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3" activeTab="9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</sheets>
  <externalReferences>
    <externalReference r:id="rId11"/>
    <externalReference r:id="rId12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9" hidden="1">'Oktober 18'!$A$9:$M$600</definedName>
    <definedName name="_xlnm._FilterDatabase" localSheetId="8" hidden="1">'September 18'!$A$9:$M$600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9">'Oktober 18'!$A$1:$J$610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I601" i="10" l="1"/>
  <c r="H601" i="10"/>
  <c r="A6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11" i="10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9" l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12" i="10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<sst xmlns="http://schemas.openxmlformats.org/spreadsheetml/2006/main" count="15870" uniqueCount="10301">
  <si>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</si>
  <si>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</si>
  <si>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</si>
  <si>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</si>
  <si>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</si>
  <si>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</si>
  <si>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</si>
  <si>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</si>
  <si>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</si>
  <si>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</si>
  <si>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</si>
  <si>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</si>
  <si>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</si>
  <si>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</si>
  <si>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</si>
  <si>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</si>
  <si>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</si>
  <si>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</si>
  <si>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</si>
  <si>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</si>
  <si>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</si>
  <si>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</si>
  <si>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</si>
  <si>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</si>
  <si>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</si>
  <si>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</si>
  <si>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</si>
  <si>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</si>
  <si>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</si>
  <si>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</si>
  <si>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</si>
  <si>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</si>
  <si>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</si>
  <si>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</si>
  <si>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</si>
  <si>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</si>
  <si>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</si>
  <si>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</si>
  <si>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</si>
  <si>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</si>
  <si>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</si>
  <si>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</si>
  <si>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</si>
  <si>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</si>
  <si>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</si>
  <si>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</si>
  <si>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</si>
  <si>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</si>
  <si>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</si>
  <si>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</si>
  <si>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</si>
  <si>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</si>
  <si>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</si>
  <si>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</si>
  <si>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</si>
  <si>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</si>
  <si>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</si>
  <si>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</si>
  <si>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</si>
  <si>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</si>
  <si>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</si>
  <si>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</si>
  <si>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</si>
  <si>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</si>
  <si>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</si>
  <si>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</si>
  <si>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</si>
  <si>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</si>
  <si>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</si>
  <si>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</si>
  <si>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</si>
  <si>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</si>
  <si>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</si>
  <si>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</si>
  <si>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</si>
  <si>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</si>
  <si>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</si>
  <si>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</si>
  <si>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</si>
  <si>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</si>
  <si>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</si>
  <si>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</si>
  <si>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</si>
  <si>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</si>
  <si>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</si>
  <si>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</si>
  <si>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</si>
  <si>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</si>
  <si>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</si>
  <si>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</si>
  <si>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</si>
  <si>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</si>
  <si>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</si>
  <si>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</si>
  <si>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</si>
  <si>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</si>
  <si>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</si>
  <si>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</si>
  <si>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</si>
  <si>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</si>
  <si>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</si>
  <si>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</si>
  <si>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</si>
  <si>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</si>
  <si>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</si>
  <si>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</si>
  <si>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</si>
  <si>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</si>
  <si>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</si>
  <si>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</si>
  <si>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</si>
  <si>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</si>
  <si>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</si>
  <si>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</si>
  <si>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</si>
  <si>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</si>
  <si>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</si>
  <si>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</si>
  <si>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</si>
  <si>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</si>
  <si>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</si>
  <si>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</si>
  <si>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</si>
  <si>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</si>
  <si>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</si>
  <si>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</si>
  <si>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</si>
  <si>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</si>
  <si>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</si>
  <si>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</si>
  <si>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</si>
  <si>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</si>
  <si>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</si>
  <si>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</si>
  <si>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</si>
  <si>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</si>
  <si>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</si>
  <si>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</si>
  <si>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</si>
  <si>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</si>
  <si>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</si>
  <si>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</si>
  <si>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</si>
  <si>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</si>
  <si>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</si>
  <si>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</si>
  <si>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</si>
  <si>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</si>
  <si>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</si>
  <si>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</si>
  <si>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</si>
  <si>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</si>
  <si>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</si>
  <si>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</si>
  <si>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</si>
  <si>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</si>
  <si>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</si>
  <si>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</si>
  <si>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</si>
  <si>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</si>
  <si>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</si>
  <si>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</si>
  <si>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</si>
  <si>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</si>
  <si>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</si>
  <si>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</si>
  <si>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</si>
  <si>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</si>
  <si>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</si>
  <si>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</si>
  <si>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</si>
  <si>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</si>
  <si>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</si>
  <si>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</si>
  <si>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</si>
  <si>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</si>
  <si>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</si>
  <si>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</si>
  <si>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</si>
  <si>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</si>
  <si>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</si>
  <si>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</si>
  <si>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</si>
  <si>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</si>
  <si>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</si>
  <si>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</si>
  <si>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</si>
  <si>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</si>
  <si>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</si>
  <si>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</si>
  <si>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</si>
  <si>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</si>
  <si>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</si>
  <si>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</si>
  <si>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</si>
  <si>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</si>
  <si>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</si>
  <si>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</si>
  <si>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</si>
  <si>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</si>
  <si>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</si>
  <si>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</si>
  <si>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</si>
  <si>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</si>
  <si>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</si>
  <si>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</si>
  <si>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</si>
  <si>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</si>
  <si>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</si>
  <si>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</si>
  <si>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</si>
  <si>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</si>
  <si>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</si>
  <si>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</si>
  <si>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</si>
  <si>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</si>
  <si>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</si>
  <si>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</si>
  <si>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</si>
  <si>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</si>
  <si>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</si>
  <si>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</si>
  <si>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</si>
  <si>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</si>
  <si>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</si>
  <si>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</si>
  <si>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</si>
  <si>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</si>
  <si>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</si>
  <si>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</si>
  <si>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</si>
  <si>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</si>
  <si>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</si>
  <si>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</si>
  <si>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</si>
  <si>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</si>
  <si>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</si>
  <si>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</si>
  <si>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</si>
  <si>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</si>
  <si>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</si>
  <si>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</si>
  <si>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</si>
  <si>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</si>
  <si>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</si>
  <si>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</si>
  <si>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</si>
  <si>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</si>
  <si>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</si>
  <si>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</si>
  <si>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</si>
  <si>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</si>
  <si>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</si>
  <si>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</si>
  <si>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</si>
  <si>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</si>
  <si>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</si>
  <si>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</si>
  <si>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</si>
  <si>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</si>
  <si>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</si>
  <si>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</si>
  <si>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</si>
  <si>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</si>
  <si>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</si>
  <si>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</si>
  <si>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</si>
  <si>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</si>
  <si>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</si>
  <si>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</si>
  <si>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</si>
  <si>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</si>
  <si>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</si>
  <si>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</si>
  <si>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</si>
  <si>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</si>
  <si>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</si>
  <si>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</si>
  <si>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</si>
  <si>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</si>
  <si>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</si>
  <si>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</si>
  <si>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</si>
  <si>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</si>
  <si>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</si>
  <si>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</si>
  <si>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</si>
  <si>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</si>
  <si>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</si>
  <si>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</si>
  <si>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</si>
  <si>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</si>
  <si>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</si>
  <si>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</si>
  <si>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</si>
  <si>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</si>
  <si>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</si>
  <si>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</si>
  <si>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</si>
  <si>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</si>
  <si>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</si>
  <si>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</si>
  <si>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</si>
  <si>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</si>
  <si>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</si>
  <si>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</si>
  <si>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</si>
  <si>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</si>
  <si>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</si>
  <si>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</si>
  <si>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</si>
  <si>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</si>
  <si>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</si>
  <si>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</si>
  <si>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</si>
  <si>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</si>
  <si>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</si>
  <si>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</si>
  <si>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</si>
  <si>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</si>
  <si>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</si>
  <si>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</si>
  <si>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</si>
  <si>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</si>
  <si>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</si>
  <si>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</si>
  <si>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</si>
  <si>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</si>
  <si>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</si>
  <si>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</si>
  <si>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</si>
  <si>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</si>
  <si>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</si>
  <si>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</si>
  <si>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</si>
  <si>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</si>
  <si>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</si>
  <si>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</si>
  <si>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</si>
  <si>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</si>
  <si>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</si>
  <si>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</si>
  <si>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</si>
  <si>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</si>
  <si>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</si>
  <si>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</si>
  <si>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</si>
  <si>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</si>
  <si>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</si>
  <si>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</si>
  <si>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</si>
  <si>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</si>
  <si>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</si>
  <si>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</si>
  <si>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</si>
  <si>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</si>
  <si>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</si>
  <si>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</si>
  <si>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</si>
  <si>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</si>
  <si>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</si>
  <si>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</si>
  <si>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</si>
  <si>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</si>
  <si>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</si>
  <si>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</si>
  <si>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</si>
  <si>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</si>
  <si>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</si>
  <si>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</si>
  <si>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</si>
  <si>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</si>
  <si>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</si>
  <si>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</si>
  <si>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</si>
  <si>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</si>
  <si>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</si>
  <si>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</si>
  <si>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</si>
  <si>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</si>
  <si>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</si>
  <si>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</si>
  <si>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</si>
  <si>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</si>
  <si>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</si>
  <si>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</si>
  <si>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</si>
  <si>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</si>
  <si>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</si>
  <si>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</si>
  <si>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</si>
  <si>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</si>
  <si>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</si>
  <si>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</si>
  <si>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</si>
  <si>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</si>
  <si>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</si>
  <si>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</si>
  <si>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</si>
  <si>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</si>
  <si>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</si>
  <si>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</si>
  <si>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</si>
  <si>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</si>
  <si>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</si>
  <si>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</si>
  <si>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</si>
  <si>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</si>
  <si>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</si>
  <si>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</si>
  <si>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</si>
  <si>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</si>
  <si>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</si>
  <si>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</si>
  <si>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</si>
  <si>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</si>
  <si>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</si>
  <si>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</si>
  <si>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</si>
  <si>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</si>
  <si>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</si>
  <si>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</si>
  <si>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</si>
  <si>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</si>
  <si>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</si>
  <si>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</si>
  <si>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</si>
  <si>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</si>
  <si>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</si>
  <si>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</si>
  <si>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</si>
  <si>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</si>
  <si>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</si>
  <si>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</si>
  <si>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</si>
  <si>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</si>
  <si>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</si>
  <si>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</si>
  <si>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</si>
  <si>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</si>
  <si>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</si>
  <si>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</si>
  <si>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</si>
  <si>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</si>
  <si>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</si>
  <si>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</si>
  <si>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</si>
  <si>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</si>
  <si>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</si>
  <si>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</si>
  <si>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</si>
  <si>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</si>
  <si>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</si>
  <si>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</si>
  <si>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</si>
  <si>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</si>
  <si>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</si>
  <si>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</si>
  <si>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</si>
  <si>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</si>
  <si>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</si>
  <si>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</si>
  <si>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</si>
  <si>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</si>
  <si>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</si>
  <si>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</si>
  <si>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</si>
  <si>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</si>
  <si>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</si>
  <si>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</si>
  <si>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</si>
  <si>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</si>
  <si>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</si>
  <si>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</si>
  <si>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</si>
  <si>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</si>
  <si>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</si>
  <si>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</si>
  <si>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</si>
  <si>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</si>
  <si>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</si>
  <si>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</si>
  <si>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</si>
  <si>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</si>
  <si>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</si>
  <si>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</si>
  <si>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</si>
  <si>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</si>
  <si>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</si>
  <si>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</si>
  <si>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</si>
  <si>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</si>
  <si>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</si>
  <si>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</si>
  <si>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</si>
  <si>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</si>
  <si>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</si>
  <si>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</si>
  <si>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</si>
  <si>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</si>
  <si>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</si>
  <si>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</si>
  <si>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</si>
  <si>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</si>
  <si>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</si>
  <si>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</si>
  <si>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</si>
  <si>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</si>
  <si>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</si>
  <si>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</si>
  <si>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</si>
  <si>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</si>
  <si>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</si>
  <si>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</si>
  <si>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</si>
  <si>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</si>
  <si>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</si>
  <si>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</si>
  <si>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</si>
  <si>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</si>
  <si>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</si>
  <si>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</si>
  <si>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</si>
  <si>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</si>
  <si>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</si>
  <si>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</si>
  <si>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</si>
  <si>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</si>
  <si>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</si>
  <si>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</si>
  <si>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</si>
  <si>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</si>
  <si>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</si>
  <si>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</si>
  <si>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</si>
  <si>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</si>
  <si>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</si>
  <si>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</si>
  <si>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</si>
  <si>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</si>
  <si>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</si>
  <si>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</si>
  <si>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</si>
  <si>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</si>
  <si>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</si>
  <si>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</si>
  <si>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</si>
  <si>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</si>
  <si>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</si>
  <si>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</si>
  <si>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</si>
  <si>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</si>
  <si>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</si>
  <si>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</si>
  <si>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</si>
  <si>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</si>
  <si>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</si>
  <si>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</si>
  <si>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</si>
  <si>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</si>
  <si>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</si>
  <si>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</si>
  <si>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</si>
  <si>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</si>
  <si>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</si>
  <si>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</si>
  <si>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</si>
  <si>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</si>
  <si>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</si>
  <si>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</si>
  <si>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</si>
  <si>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</si>
  <si>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</si>
  <si>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</si>
  <si>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</si>
  <si>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</si>
  <si>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</si>
  <si>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</si>
  <si>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</si>
  <si>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</si>
  <si>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</si>
  <si>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</si>
  <si>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</si>
  <si>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</si>
  <si>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</si>
  <si>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</si>
  <si>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</si>
  <si>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</si>
  <si>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</si>
  <si>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</si>
  <si>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</si>
  <si>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</si>
  <si>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</si>
  <si>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</si>
  <si>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</si>
  <si>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</si>
  <si>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</si>
  <si>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</si>
  <si>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</si>
  <si>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</si>
  <si>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</si>
  <si>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</si>
  <si>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</si>
  <si>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</si>
  <si>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</si>
  <si>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</si>
  <si>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</si>
  <si>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</si>
  <si>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</si>
  <si>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</si>
  <si>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</si>
  <si>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</si>
  <si>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</si>
  <si>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</si>
  <si>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</si>
  <si>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</si>
  <si>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</si>
  <si>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</si>
  <si>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</si>
  <si>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</si>
  <si>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</si>
  <si>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</si>
  <si>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</si>
  <si>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</si>
  <si>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</si>
  <si>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</si>
  <si>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</si>
  <si>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</si>
  <si>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</si>
  <si>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</si>
  <si>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</si>
  <si>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</si>
  <si>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</si>
  <si>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</si>
  <si>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</si>
  <si>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</si>
  <si>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</si>
  <si>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</si>
  <si>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</si>
  <si>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</si>
  <si>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</si>
  <si>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</si>
  <si>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</si>
  <si>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</si>
  <si>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</si>
  <si>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</si>
  <si>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</si>
  <si>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</si>
  <si>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</si>
  <si>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</si>
  <si>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</si>
  <si>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</si>
  <si>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</si>
  <si>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</si>
  <si>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</si>
  <si>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</si>
  <si>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</si>
  <si>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</si>
  <si>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</si>
  <si>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</si>
  <si>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</si>
  <si>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</si>
  <si>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</si>
  <si>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</si>
  <si>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</si>
  <si>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</si>
  <si>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</si>
  <si>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</si>
  <si>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</si>
  <si>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</si>
  <si>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</si>
  <si>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</si>
  <si>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</si>
  <si>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</si>
  <si>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</si>
  <si>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</si>
  <si>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</si>
  <si>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</si>
  <si>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</si>
  <si>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</si>
  <si>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</si>
  <si>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</si>
  <si>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</si>
  <si>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</si>
  <si>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</si>
  <si>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</si>
  <si>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</si>
  <si>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</si>
  <si>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</si>
  <si>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</si>
  <si>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</si>
  <si>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</si>
  <si>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</si>
  <si>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</si>
  <si>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</si>
  <si>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</si>
  <si>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</si>
  <si>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</si>
  <si>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</si>
  <si>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</si>
  <si>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</si>
  <si>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</si>
  <si>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</si>
  <si>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</si>
  <si>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</si>
  <si>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</si>
  <si>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</si>
  <si>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</si>
  <si>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</si>
  <si>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</si>
  <si>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</si>
  <si>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</si>
  <si>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</si>
  <si>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</si>
  <si>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</si>
  <si>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</si>
  <si>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</si>
  <si>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</si>
  <si>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</si>
  <si>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</si>
  <si>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</si>
  <si>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</si>
  <si>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</si>
  <si>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</si>
  <si>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</si>
  <si>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</si>
  <si>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</si>
  <si>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</si>
  <si>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</si>
  <si>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</si>
  <si>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</si>
  <si>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</si>
  <si>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</si>
  <si>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</si>
  <si>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</si>
  <si>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</si>
  <si>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</si>
  <si>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</si>
  <si>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</si>
  <si>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</si>
  <si>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</si>
  <si>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</si>
  <si>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</si>
  <si>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</si>
  <si>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</si>
  <si>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</si>
  <si>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</si>
  <si>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</si>
  <si>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</si>
  <si>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</si>
  <si>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</si>
  <si>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</si>
  <si>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</si>
  <si>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</si>
  <si>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</si>
  <si>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</si>
  <si>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</si>
  <si>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</si>
  <si>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</si>
  <si>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</si>
  <si>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</si>
  <si>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</si>
  <si>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</si>
  <si>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</si>
  <si>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</si>
  <si>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</si>
  <si>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</si>
  <si>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</si>
  <si>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</si>
  <si>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</si>
  <si>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</si>
  <si>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</si>
  <si>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</si>
  <si>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</si>
  <si>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</si>
  <si>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</si>
  <si>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</si>
  <si>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</si>
  <si>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</si>
  <si>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</si>
  <si>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</si>
  <si>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</si>
  <si>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</si>
  <si>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</si>
  <si>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</si>
  <si>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</si>
  <si>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</si>
  <si>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</si>
  <si>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</si>
  <si>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</si>
  <si>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</si>
  <si>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</si>
  <si>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</si>
  <si>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</si>
  <si>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</si>
  <si>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</si>
  <si>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</si>
  <si>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</si>
  <si>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</si>
  <si>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</si>
  <si>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</si>
  <si>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</si>
  <si>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</si>
  <si>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</si>
  <si>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</si>
  <si>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</si>
  <si>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</si>
  <si>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</si>
  <si>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</si>
  <si>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</si>
  <si>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</si>
  <si>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</si>
  <si>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</si>
  <si>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</si>
  <si>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</si>
  <si>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</si>
  <si>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</si>
  <si>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</si>
  <si>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</si>
  <si>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</si>
  <si>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</si>
  <si>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</si>
  <si>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</si>
  <si>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</si>
  <si>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</si>
  <si>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</si>
  <si>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</si>
  <si>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</si>
  <si>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</si>
  <si>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</si>
  <si>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</si>
  <si>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</si>
  <si>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</si>
  <si>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</si>
  <si>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</si>
  <si>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</si>
  <si>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</si>
  <si>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</si>
  <si>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</si>
  <si>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</si>
  <si>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</si>
  <si>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</si>
  <si>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</si>
  <si>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</si>
  <si>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</si>
  <si>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</si>
  <si>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</si>
  <si>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</si>
  <si>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</si>
  <si>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</si>
  <si>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</si>
  <si>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</si>
  <si>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</si>
  <si>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</si>
  <si>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</si>
  <si>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</si>
  <si>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</si>
  <si>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</si>
  <si>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</si>
  <si>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</si>
  <si>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</si>
  <si>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</si>
  <si>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</si>
  <si>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</si>
  <si>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</si>
  <si>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</si>
  <si>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</si>
  <si>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</si>
  <si>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</si>
  <si>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</si>
  <si>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</si>
  <si>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</si>
  <si>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</si>
  <si>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</si>
  <si>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</si>
  <si>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</si>
  <si>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</si>
  <si>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</si>
  <si>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</si>
  <si>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</si>
  <si>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</si>
  <si>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</si>
  <si>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</si>
  <si>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</si>
  <si>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</si>
  <si>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</si>
  <si>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</si>
  <si>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</si>
  <si>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</si>
  <si>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</si>
  <si>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</si>
  <si>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</si>
  <si>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</si>
  <si>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</si>
  <si>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</si>
  <si>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</si>
  <si>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</si>
  <si>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</si>
  <si>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</si>
  <si>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</si>
  <si>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</si>
  <si>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</si>
  <si>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</si>
  <si>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</si>
  <si>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</si>
  <si>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</si>
  <si>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</si>
  <si>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</si>
  <si>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</si>
  <si>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</si>
  <si>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</si>
  <si>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</si>
  <si>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</si>
  <si>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</si>
  <si>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</si>
  <si>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</si>
  <si>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</si>
  <si>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</si>
  <si>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</si>
  <si>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</si>
  <si>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</si>
  <si>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</si>
  <si>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</si>
  <si>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</si>
  <si>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</si>
  <si>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</si>
  <si>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</si>
  <si>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</si>
  <si>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</si>
  <si>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</si>
  <si>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</si>
  <si>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</si>
  <si>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</si>
  <si>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</si>
  <si>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</si>
  <si>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</si>
  <si>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</si>
  <si>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</si>
  <si>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</si>
  <si>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</si>
  <si>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</si>
  <si>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</si>
  <si>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</si>
  <si>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</si>
  <si>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</si>
  <si>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</si>
  <si>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</si>
  <si>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</si>
  <si>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</si>
  <si>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</si>
  <si>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</si>
  <si>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</si>
  <si>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</si>
  <si>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</si>
  <si>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</si>
  <si>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</si>
  <si>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</si>
  <si>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</si>
  <si>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</si>
  <si>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</si>
  <si>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</si>
  <si>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</si>
  <si>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</si>
  <si>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</si>
  <si>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</si>
  <si>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</si>
  <si>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</si>
  <si>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</si>
  <si>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</si>
  <si>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</si>
  <si>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</si>
  <si>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</si>
  <si>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</si>
  <si>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</si>
  <si>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</si>
  <si>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</si>
  <si>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</si>
  <si>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</si>
  <si>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</si>
  <si>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</si>
  <si>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</si>
  <si>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</si>
  <si>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</si>
  <si>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</si>
  <si>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</si>
  <si>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</si>
  <si>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</si>
  <si>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</si>
  <si>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</si>
  <si>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</si>
  <si>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</si>
  <si>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</si>
  <si>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</si>
  <si>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</si>
  <si>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</si>
  <si>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</si>
  <si>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</si>
  <si>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</si>
  <si>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</si>
  <si>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</si>
  <si>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</si>
  <si>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</si>
  <si>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</si>
  <si>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</si>
  <si>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</si>
  <si>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</si>
  <si>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</si>
  <si>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</si>
  <si>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</si>
  <si>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</si>
  <si>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</si>
  <si>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</si>
  <si>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</si>
  <si>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</si>
  <si>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</si>
  <si>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</si>
  <si>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</si>
  <si>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</si>
  <si>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</si>
  <si>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</si>
  <si>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</si>
  <si>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</si>
  <si>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</si>
  <si>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</si>
  <si>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</si>
  <si>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</si>
  <si>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</si>
  <si>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</si>
  <si>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</si>
  <si>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</si>
  <si>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</si>
  <si>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</si>
  <si>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</si>
  <si>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</si>
  <si>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</si>
  <si>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</si>
  <si>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</si>
  <si>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</si>
  <si>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</si>
  <si>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</si>
  <si>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</si>
  <si>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</si>
  <si>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</si>
  <si>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</si>
  <si>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</si>
  <si>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</si>
  <si>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</si>
  <si>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</si>
  <si>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</si>
  <si>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</si>
  <si>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</si>
  <si>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</si>
  <si>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</si>
  <si>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</si>
  <si>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</si>
  <si>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</si>
  <si>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</si>
  <si>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</si>
  <si>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</si>
  <si>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</si>
  <si>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</si>
  <si>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</si>
  <si>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</si>
  <si>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</si>
  <si>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</si>
  <si>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</si>
  <si>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</si>
  <si>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</si>
  <si>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</si>
  <si>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</si>
  <si>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</si>
  <si>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</si>
  <si>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</si>
  <si>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</si>
  <si>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</si>
  <si>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</si>
  <si>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</si>
  <si>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</si>
  <si>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</si>
  <si>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</si>
  <si>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</si>
  <si>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</si>
  <si>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</si>
  <si>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</si>
  <si>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</si>
  <si>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</si>
  <si>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</si>
  <si>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</si>
  <si>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</si>
  <si>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</si>
  <si>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</si>
  <si>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</si>
  <si>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</si>
  <si>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</si>
  <si>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</si>
  <si>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</si>
  <si>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</si>
  <si>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</si>
  <si>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</si>
  <si>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</si>
  <si>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</si>
  <si>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</si>
  <si>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</si>
  <si>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</si>
  <si>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</si>
  <si>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</si>
  <si>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</si>
  <si>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</si>
  <si>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</si>
  <si>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</si>
  <si>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</si>
  <si>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</si>
  <si>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</si>
  <si>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</si>
  <si>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</si>
  <si>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</si>
  <si>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</si>
  <si>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</si>
  <si>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</si>
  <si>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</si>
  <si>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</si>
  <si>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</si>
  <si>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</si>
  <si>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</si>
  <si>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</si>
  <si>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</si>
  <si>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</si>
  <si>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</si>
  <si>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</si>
  <si>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</si>
  <si>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</si>
  <si>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</si>
  <si>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</si>
  <si>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</si>
  <si>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</si>
  <si>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</si>
  <si>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</si>
  <si>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</si>
  <si>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</si>
  <si>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</si>
  <si>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</si>
  <si>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</si>
  <si>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</si>
  <si>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</si>
  <si>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</si>
  <si>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</si>
  <si>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</si>
  <si>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</si>
  <si>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</si>
  <si>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</si>
  <si>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</si>
  <si>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</si>
  <si>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</si>
  <si>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</si>
  <si>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</si>
  <si>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</si>
  <si>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</si>
  <si>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</si>
  <si>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</si>
  <si>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</si>
  <si>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</si>
  <si>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</si>
  <si>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</si>
  <si>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</si>
  <si>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</si>
  <si>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</si>
  <si>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</si>
  <si>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</si>
  <si>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</si>
  <si>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</si>
  <si>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</si>
  <si>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</si>
  <si>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</si>
  <si>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</si>
  <si>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</si>
  <si>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</si>
  <si>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</si>
  <si>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</si>
  <si>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</si>
  <si>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</si>
  <si>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</si>
  <si>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</si>
  <si>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</si>
  <si>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</si>
  <si>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</si>
  <si>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</si>
  <si>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</si>
  <si>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</si>
  <si>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</si>
  <si>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</si>
  <si>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</si>
  <si>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</si>
  <si>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</si>
  <si>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</si>
  <si>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</si>
  <si>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</si>
  <si>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</si>
  <si>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</si>
  <si>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</si>
  <si>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</si>
  <si>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</si>
  <si>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</si>
  <si>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</si>
  <si>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</si>
  <si>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</si>
  <si>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</si>
  <si>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</si>
  <si>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</si>
  <si>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</si>
  <si>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</si>
  <si>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</si>
  <si>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</si>
  <si>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</si>
  <si>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</si>
  <si>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</si>
  <si>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</si>
  <si>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</si>
  <si>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</si>
  <si>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</si>
  <si>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</si>
  <si>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</si>
  <si>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</si>
  <si>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</si>
  <si>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</si>
  <si>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</si>
  <si>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</si>
  <si>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</si>
  <si>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</si>
  <si>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</si>
  <si>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</si>
  <si>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</si>
  <si>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</si>
  <si>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</si>
  <si>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</si>
  <si>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</si>
  <si>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</si>
  <si>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</si>
  <si>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</si>
  <si>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</si>
  <si>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</si>
  <si>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</si>
  <si>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</si>
  <si>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</si>
  <si>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</si>
  <si>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</si>
  <si>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</si>
  <si>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</si>
  <si>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</si>
  <si>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</si>
  <si>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</si>
  <si>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</si>
  <si>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</si>
  <si>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</si>
  <si>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</si>
  <si>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</si>
  <si>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</si>
  <si>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</si>
  <si>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</si>
  <si>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</si>
  <si>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</si>
  <si>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</si>
  <si>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</si>
  <si>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</si>
  <si>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</si>
  <si>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</si>
  <si>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</si>
  <si>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</si>
  <si>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</si>
  <si>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</si>
  <si>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</si>
  <si>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</si>
  <si>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</si>
  <si>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</si>
  <si>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</si>
  <si>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</si>
  <si>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</si>
  <si>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</si>
  <si>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</si>
  <si>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</si>
  <si>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</si>
  <si>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</si>
  <si>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</si>
  <si>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</si>
  <si>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</si>
  <si>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</si>
  <si>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</si>
  <si>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</si>
  <si>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</si>
  <si>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</si>
  <si>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</si>
  <si>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</si>
  <si>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</si>
  <si>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</si>
  <si>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</si>
  <si>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</si>
  <si>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</si>
  <si>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</si>
  <si>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</si>
  <si>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</si>
  <si>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</si>
  <si>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</si>
  <si>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</si>
  <si>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</si>
  <si>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</si>
  <si>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</si>
  <si>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</si>
  <si>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</si>
  <si>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</si>
  <si>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</si>
  <si>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</si>
  <si>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</si>
  <si>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</si>
  <si>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</si>
  <si>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</si>
  <si>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</si>
  <si>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</si>
  <si>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</si>
  <si>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</si>
  <si>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</si>
  <si>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</si>
  <si>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</si>
  <si>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</si>
  <si>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</si>
  <si>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</si>
  <si>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</si>
  <si>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</si>
  <si>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</si>
  <si>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</si>
  <si>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</si>
  <si>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</si>
  <si>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</si>
  <si>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</si>
  <si>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</si>
  <si>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</si>
  <si>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</si>
  <si>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</si>
  <si>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</si>
  <si>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</si>
  <si>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</si>
  <si>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</si>
  <si>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</si>
  <si>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</si>
  <si>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</si>
  <si>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</si>
  <si>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</si>
  <si>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</si>
  <si>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</si>
  <si>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</si>
  <si>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</si>
  <si>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</si>
  <si>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</si>
  <si>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</si>
  <si>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</si>
  <si>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</si>
  <si>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</si>
  <si>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</si>
  <si>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</si>
  <si>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</si>
  <si>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</si>
  <si>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</si>
  <si>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</si>
  <si>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</si>
  <si>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</si>
  <si>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</si>
  <si>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</si>
  <si>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</si>
  <si>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</si>
  <si>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</si>
  <si>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</si>
  <si>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</si>
  <si>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</si>
  <si>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</si>
  <si>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</si>
  <si>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</si>
  <si>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</si>
  <si>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</si>
  <si>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</si>
  <si>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</si>
  <si>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</si>
  <si>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</si>
  <si>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</si>
  <si>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</si>
  <si>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</si>
  <si>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</si>
  <si>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</si>
  <si>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</si>
  <si>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</si>
  <si>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</si>
  <si>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</si>
  <si>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</si>
  <si>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</si>
  <si>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</si>
  <si>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</si>
  <si>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</si>
  <si>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</si>
  <si>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</si>
  <si>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</si>
  <si>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</si>
  <si>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</si>
  <si>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</si>
  <si>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</si>
  <si>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</si>
  <si>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</si>
  <si>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</si>
  <si>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</si>
  <si>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</si>
  <si>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</si>
  <si>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</si>
  <si>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</si>
  <si>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</si>
  <si>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</si>
  <si>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</si>
  <si>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</si>
  <si>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</si>
  <si>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</si>
  <si>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</si>
  <si>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</si>
  <si>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</si>
  <si>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</si>
  <si>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</si>
  <si>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</si>
  <si>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</si>
  <si>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</si>
  <si>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</si>
  <si>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</si>
  <si>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</si>
  <si>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</si>
  <si>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</si>
  <si>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</si>
  <si>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</si>
  <si>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</si>
  <si>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</si>
  <si>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</si>
  <si>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</si>
  <si>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</si>
  <si>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</si>
  <si>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</si>
  <si>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</si>
  <si>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</si>
  <si>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</si>
  <si>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</si>
  <si>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</si>
  <si>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</si>
  <si>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</si>
  <si>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</si>
  <si>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</si>
  <si>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</si>
  <si>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</si>
  <si>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</si>
  <si>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</si>
  <si>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</si>
  <si>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</si>
  <si>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</si>
  <si>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</si>
  <si>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</si>
  <si>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</si>
  <si>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</si>
  <si>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</si>
  <si>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</si>
  <si>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</si>
  <si>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</si>
  <si>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</si>
  <si>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</si>
  <si>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</si>
  <si>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</si>
  <si>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</si>
  <si>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</si>
  <si>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</si>
  <si>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</si>
  <si>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</si>
  <si>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</si>
  <si>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</si>
  <si>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</si>
  <si>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</si>
  <si>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</si>
  <si>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</si>
  <si>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</si>
  <si>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</si>
  <si>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</si>
  <si>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</si>
  <si>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</si>
  <si>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</si>
  <si>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</si>
  <si>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</si>
  <si>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</si>
  <si>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</si>
  <si>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</si>
  <si>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</si>
  <si>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</si>
  <si>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</si>
  <si>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</si>
  <si>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</si>
  <si>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</si>
  <si>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</si>
  <si>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</si>
  <si>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</si>
  <si>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</si>
  <si>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</si>
  <si>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</si>
  <si>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</si>
  <si>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</si>
  <si>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</si>
  <si>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</si>
  <si>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</si>
  <si>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</si>
  <si>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</si>
  <si>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</si>
  <si>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</si>
  <si>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</si>
  <si>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</si>
  <si>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</si>
  <si>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</si>
  <si>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</si>
  <si>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</si>
  <si>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</si>
  <si>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</si>
  <si>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</si>
  <si>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</si>
  <si>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</si>
  <si>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</si>
  <si>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</si>
  <si>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</si>
  <si>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</si>
  <si>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</si>
  <si>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</si>
  <si>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</si>
  <si>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</si>
  <si>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</si>
  <si>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</si>
  <si>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</si>
  <si>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</si>
  <si>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</si>
  <si>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</si>
  <si>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</si>
  <si>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</si>
  <si>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</si>
  <si>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</si>
  <si>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</si>
  <si>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</si>
  <si>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</si>
  <si>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</si>
  <si>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</si>
  <si>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</si>
  <si>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</si>
  <si>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</si>
  <si>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</si>
  <si>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</si>
  <si>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</si>
  <si>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</si>
  <si>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</si>
  <si>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</si>
  <si>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</si>
  <si>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</si>
  <si>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</si>
  <si>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</si>
  <si>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</si>
  <si>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</si>
  <si>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</si>
  <si>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</si>
  <si>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</si>
  <si>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</si>
  <si>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</si>
  <si>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</si>
  <si>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</si>
  <si>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</si>
  <si>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</si>
  <si>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</si>
  <si>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</si>
  <si>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</si>
  <si>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</si>
  <si>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</si>
  <si>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</si>
  <si>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</si>
  <si>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</si>
  <si>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</si>
  <si>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</si>
  <si>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</si>
  <si>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</si>
  <si>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</si>
  <si>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</si>
  <si>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</si>
  <si>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</si>
  <si>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</si>
  <si>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</si>
  <si>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</si>
  <si>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</si>
  <si>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</si>
  <si>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</si>
  <si>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</si>
  <si>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</si>
  <si>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</si>
  <si>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</si>
  <si>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</si>
  <si>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</si>
  <si>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</si>
  <si>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</si>
  <si>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</si>
  <si>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</si>
  <si>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</si>
  <si>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</si>
  <si>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</si>
  <si>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</si>
  <si>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</si>
  <si>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</si>
  <si>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</si>
  <si>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</si>
  <si>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</si>
  <si>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</si>
  <si>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</si>
  <si>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</si>
  <si>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</si>
  <si>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</si>
  <si>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</si>
  <si>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</si>
  <si>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</si>
  <si>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</si>
  <si>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</si>
  <si>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</si>
  <si>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</si>
  <si>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</si>
  <si>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</si>
  <si>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</si>
  <si>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</si>
  <si>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</si>
  <si>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</si>
  <si>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</si>
  <si>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</si>
  <si>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</si>
  <si>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</si>
  <si>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</si>
  <si>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</si>
  <si>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</si>
  <si>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</si>
  <si>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</si>
  <si>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</si>
  <si>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</si>
  <si>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</si>
  <si>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</si>
  <si>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</si>
  <si>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</si>
  <si>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</si>
  <si>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</si>
  <si>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</si>
  <si>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</si>
  <si>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</si>
  <si>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</si>
  <si>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</si>
  <si>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</si>
  <si>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</si>
  <si>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</si>
  <si>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</si>
  <si>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</si>
  <si>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</si>
  <si>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</si>
  <si>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</si>
  <si>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</si>
  <si>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</si>
  <si>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</si>
  <si>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</si>
  <si>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</si>
  <si>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</si>
  <si>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</si>
  <si>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</si>
  <si>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</si>
  <si>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</si>
  <si>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</si>
  <si>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</si>
  <si>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</si>
  <si>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</si>
  <si>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</si>
  <si>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</si>
  <si>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</si>
  <si>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</si>
  <si>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</si>
  <si>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</si>
  <si>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</si>
  <si>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</si>
  <si>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</si>
  <si>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</si>
  <si>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</si>
  <si>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</si>
  <si>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</si>
  <si>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</si>
  <si>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</si>
  <si>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</si>
  <si>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</si>
  <si>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</si>
  <si>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</si>
  <si>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</si>
  <si>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</si>
  <si>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</si>
  <si>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</si>
  <si>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</si>
  <si>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</si>
  <si>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</si>
  <si>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</si>
  <si>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</si>
  <si>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</si>
  <si>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</si>
  <si>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</si>
  <si>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</si>
  <si>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</si>
  <si>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</si>
  <si>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</si>
  <si>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</si>
  <si>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</si>
  <si>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</si>
  <si>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</si>
  <si>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</si>
  <si>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</si>
  <si>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</si>
  <si>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</si>
  <si>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</si>
  <si>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</si>
  <si>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</si>
  <si>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</si>
  <si>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</si>
  <si>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</si>
  <si>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</si>
  <si>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</si>
  <si>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</si>
  <si>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</si>
  <si>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</si>
  <si>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</si>
  <si>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</si>
  <si>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</si>
  <si>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</si>
  <si>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</si>
  <si>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</si>
  <si>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</si>
  <si>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</si>
  <si>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</si>
  <si>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</si>
  <si>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</si>
  <si>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</si>
  <si>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</si>
  <si>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</si>
  <si>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</si>
  <si>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</si>
  <si>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</si>
  <si>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</si>
  <si>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</si>
  <si>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</si>
  <si>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</si>
  <si>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</si>
  <si>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</si>
  <si>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</si>
  <si>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</si>
  <si>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</si>
  <si>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</si>
  <si>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</si>
  <si>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</si>
  <si>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</si>
  <si>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</si>
  <si>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</si>
  <si>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</si>
  <si>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</si>
  <si>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</si>
  <si>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</si>
  <si>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</si>
  <si>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</si>
  <si>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</si>
  <si>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</si>
  <si>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</si>
  <si>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</si>
  <si>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</si>
  <si>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</si>
  <si>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</si>
  <si>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</si>
  <si>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</si>
  <si>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</si>
  <si>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</si>
  <si>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</si>
  <si>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</si>
  <si>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</si>
  <si>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</si>
  <si>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</si>
  <si>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</si>
  <si>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</si>
  <si>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</si>
  <si>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</si>
  <si>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</si>
  <si>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</si>
  <si>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</si>
  <si>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</si>
  <si>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</si>
  <si>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</si>
  <si>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</si>
  <si>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</si>
  <si>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</si>
  <si>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</si>
  <si>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</si>
  <si>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</si>
  <si>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</si>
  <si>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</si>
  <si>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</si>
  <si>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</si>
  <si>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</si>
  <si>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</si>
  <si>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</si>
  <si>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</si>
  <si>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</si>
  <si>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</si>
  <si>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</si>
  <si>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</si>
  <si>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</si>
  <si>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</si>
  <si>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</si>
  <si>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</si>
  <si>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</si>
  <si>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</si>
  <si>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</si>
  <si>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</si>
  <si>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</si>
  <si>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</si>
  <si>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</si>
  <si>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</si>
  <si>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</si>
  <si>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</si>
  <si>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</si>
  <si>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</si>
  <si>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</si>
  <si>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</si>
  <si>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</si>
  <si>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</si>
  <si>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</si>
  <si>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</si>
  <si>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</si>
  <si>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</si>
  <si>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</si>
  <si>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</si>
  <si>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</si>
  <si>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</si>
  <si>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</si>
  <si>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</si>
  <si>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</si>
  <si>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</si>
  <si>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</si>
  <si>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</si>
  <si>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</si>
  <si>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</si>
  <si>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</si>
  <si>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</si>
  <si>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</si>
  <si>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</si>
  <si>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</si>
  <si>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</si>
  <si>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</si>
  <si>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</si>
  <si>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</si>
  <si>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</si>
  <si>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</si>
  <si>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</si>
  <si>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</si>
  <si>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</si>
  <si>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</si>
  <si>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</si>
  <si>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</si>
  <si>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</si>
  <si>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</si>
  <si>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</si>
  <si>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</si>
  <si>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</si>
  <si>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</si>
  <si>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</si>
  <si>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</si>
  <si>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</si>
  <si>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</si>
  <si>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</si>
  <si>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</si>
  <si>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</si>
  <si>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</si>
  <si>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</si>
  <si>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</si>
  <si>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</si>
  <si>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</si>
  <si>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</si>
  <si>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</si>
  <si>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</si>
  <si>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</si>
  <si>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</si>
  <si>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</si>
  <si>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</si>
  <si>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</si>
  <si>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</si>
  <si>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</si>
  <si>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</si>
  <si>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</si>
  <si>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</si>
  <si>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</si>
  <si>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</si>
  <si>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</si>
  <si>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</si>
  <si>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</si>
  <si>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</si>
  <si>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</si>
  <si>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</si>
  <si>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</si>
  <si>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</si>
  <si>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</si>
  <si>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</si>
  <si>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</si>
  <si>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</si>
  <si>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</si>
  <si>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</si>
  <si>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</si>
  <si>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</si>
  <si>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</si>
  <si>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</si>
  <si>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</si>
  <si>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</si>
  <si>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</si>
  <si>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</si>
  <si>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</si>
  <si>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</si>
  <si>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</si>
  <si>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</si>
  <si>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</si>
  <si>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</si>
  <si>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</si>
  <si>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</si>
  <si>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</si>
  <si>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</si>
  <si>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</si>
  <si>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</si>
  <si>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</si>
  <si>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</si>
  <si>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</si>
  <si>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</si>
  <si>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</si>
  <si>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</si>
  <si>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</si>
  <si>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</si>
  <si>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</si>
  <si>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</si>
  <si>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</si>
  <si>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</si>
  <si>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</si>
  <si>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</si>
  <si>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</si>
  <si>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</si>
  <si>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</si>
  <si>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</si>
  <si>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</si>
  <si>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</si>
  <si>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</si>
  <si>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</si>
  <si>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</si>
  <si>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</si>
  <si>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</si>
  <si>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</si>
  <si>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</si>
  <si>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</si>
  <si>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</si>
  <si>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</si>
  <si>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</si>
  <si>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</si>
  <si>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</si>
  <si>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</si>
  <si>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</si>
  <si>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</si>
  <si>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</si>
  <si>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</si>
  <si>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</si>
  <si>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</si>
  <si>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</si>
  <si>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</si>
  <si>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</si>
  <si>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</si>
  <si>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</si>
  <si>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</si>
  <si>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</si>
  <si>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</si>
  <si>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</si>
  <si>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</si>
  <si>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</si>
  <si>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</si>
  <si>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</si>
  <si>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</si>
  <si>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</si>
  <si>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</si>
  <si>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</si>
  <si>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</si>
  <si>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</si>
  <si>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</si>
  <si>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</si>
  <si>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</si>
  <si>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</si>
  <si>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</si>
  <si>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</si>
  <si>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</si>
  <si>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</si>
  <si>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</si>
  <si>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</si>
  <si>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</si>
  <si>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</si>
  <si>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</si>
  <si>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</si>
  <si>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</si>
  <si>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</si>
  <si>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</si>
  <si>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</si>
  <si>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</si>
  <si>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</si>
  <si>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</si>
  <si>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</si>
  <si>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</si>
  <si>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</si>
  <si>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</si>
  <si>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</si>
  <si>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</si>
  <si>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</si>
  <si>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</si>
  <si>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</si>
  <si>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</si>
  <si>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</si>
  <si>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</si>
  <si>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</si>
  <si>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</si>
  <si>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</si>
  <si>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</si>
  <si>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</si>
  <si>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</si>
  <si>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</si>
  <si>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</si>
  <si>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</si>
  <si>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</si>
  <si>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</si>
  <si>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</si>
  <si>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</si>
  <si>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</si>
  <si>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</si>
  <si>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</si>
  <si>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</si>
  <si>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</si>
  <si>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</si>
  <si>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</si>
  <si>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</si>
  <si>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</si>
  <si>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</si>
  <si>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</si>
  <si>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</si>
  <si>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</si>
  <si>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</si>
  <si>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</si>
  <si>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</si>
  <si>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</si>
  <si>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</si>
  <si>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</si>
  <si>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</si>
  <si>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</si>
  <si>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</si>
  <si>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</si>
  <si>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</si>
  <si>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</si>
  <si>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</si>
  <si>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</si>
  <si>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</si>
  <si>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</si>
  <si>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</si>
  <si>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</si>
  <si>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</si>
  <si>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</si>
  <si>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</si>
  <si>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</si>
  <si>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</si>
  <si>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</si>
  <si>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</si>
  <si>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</si>
  <si>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</si>
  <si>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</si>
  <si>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</si>
  <si>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</si>
  <si>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</si>
  <si>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</si>
  <si>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</si>
  <si>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</si>
  <si>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</si>
  <si>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</si>
  <si>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</si>
  <si>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</si>
  <si>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</si>
  <si>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</si>
  <si>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</si>
  <si>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</si>
  <si>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</si>
  <si>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</si>
  <si>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</si>
  <si>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</si>
  <si>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</si>
  <si>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</si>
  <si>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</si>
  <si>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</si>
  <si>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</si>
  <si>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</si>
  <si>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</si>
  <si>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</si>
  <si>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</si>
  <si>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</si>
  <si>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</si>
  <si>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</si>
  <si>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</si>
  <si>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</si>
  <si>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</si>
  <si>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</si>
  <si>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</si>
  <si>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</si>
  <si>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</si>
  <si>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</si>
  <si>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</si>
  <si>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</si>
  <si>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</si>
  <si>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</si>
  <si>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</si>
  <si>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</si>
  <si>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</si>
  <si>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</si>
  <si>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</si>
  <si>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</si>
  <si>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</si>
  <si>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</si>
  <si>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</si>
  <si>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</si>
  <si>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</si>
  <si>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</si>
  <si>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</si>
  <si>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</si>
  <si>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</si>
  <si>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</si>
  <si>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</si>
  <si>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</si>
  <si>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</si>
  <si>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</si>
  <si>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</si>
  <si>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</si>
  <si>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</si>
  <si>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</si>
  <si>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</si>
  <si>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</si>
  <si>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</si>
  <si>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</si>
  <si>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</si>
  <si>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</si>
  <si>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</si>
  <si>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</si>
  <si>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</si>
  <si>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</si>
  <si>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</si>
  <si>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</si>
  <si>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</si>
  <si>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</si>
  <si>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</si>
  <si>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</si>
  <si>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</si>
  <si>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</si>
  <si>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</si>
  <si>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</si>
  <si>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</si>
  <si>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</si>
  <si>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</si>
  <si>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</si>
  <si>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</si>
  <si>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</si>
  <si>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</si>
  <si>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</si>
  <si>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</si>
  <si>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</si>
  <si>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</si>
  <si>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</si>
  <si>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</si>
  <si>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</si>
  <si>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</si>
  <si>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</si>
  <si>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</si>
  <si>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</si>
  <si>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</si>
  <si>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</si>
  <si>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</si>
  <si>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</si>
  <si>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</si>
  <si>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</si>
  <si>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</si>
  <si>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</si>
  <si>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</si>
  <si>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</si>
  <si>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</si>
  <si>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</si>
  <si>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</si>
  <si>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</si>
  <si>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</si>
  <si>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</si>
  <si>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</si>
  <si>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</si>
  <si>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</si>
  <si>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</si>
  <si>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</si>
  <si>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</si>
  <si>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</si>
  <si>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</si>
  <si>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</si>
  <si>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</si>
  <si>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</si>
  <si>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</si>
  <si>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</si>
  <si>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</si>
  <si>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</si>
  <si>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</si>
  <si>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</si>
  <si>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</si>
  <si>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</si>
  <si>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</si>
  <si>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</si>
  <si>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</si>
  <si>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</si>
  <si>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</si>
  <si>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</si>
  <si>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</si>
  <si>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</si>
  <si>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</si>
  <si>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</si>
  <si>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</si>
  <si>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</si>
  <si>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</si>
  <si>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</si>
  <si>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</si>
  <si>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</si>
  <si>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</si>
  <si>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</si>
  <si>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</si>
  <si>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</si>
  <si>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</si>
  <si>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</si>
  <si>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</si>
  <si>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</si>
  <si>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</si>
  <si>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</si>
  <si>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</si>
  <si>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</si>
  <si>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</si>
  <si>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</si>
  <si>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</si>
  <si>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</si>
  <si>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</si>
  <si>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</si>
  <si>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</si>
  <si>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</si>
  <si>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</si>
  <si>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</si>
  <si>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</si>
  <si>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</si>
  <si>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</si>
  <si>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</si>
  <si>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</si>
  <si>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</si>
  <si>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</si>
  <si>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</si>
  <si>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</si>
  <si>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</si>
  <si>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</si>
  <si>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</si>
  <si>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</si>
  <si>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</si>
  <si>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</si>
  <si>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</si>
  <si>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</si>
  <si>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</si>
  <si>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</si>
  <si>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</si>
  <si>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</si>
  <si>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</si>
  <si>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</si>
  <si>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</si>
  <si>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</si>
  <si>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</si>
  <si>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</si>
  <si>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</si>
  <si>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</si>
  <si>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</si>
  <si>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</si>
  <si>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</si>
  <si>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</si>
  <si>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</si>
  <si>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</si>
  <si>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</si>
  <si>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</si>
  <si>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</si>
  <si>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</si>
  <si>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</si>
  <si>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</si>
  <si>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</si>
  <si>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</si>
  <si>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</si>
  <si>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</si>
  <si>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</si>
  <si>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</si>
  <si>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</si>
  <si>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</si>
  <si>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</si>
  <si>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</si>
  <si>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</si>
  <si>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</si>
  <si>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</si>
  <si>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</si>
  <si>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</si>
  <si>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</si>
  <si>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</si>
  <si>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</si>
  <si>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</si>
  <si>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</si>
  <si>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</si>
  <si>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</si>
  <si>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</si>
  <si>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</si>
  <si>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</si>
  <si>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</si>
  <si>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</si>
  <si>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</si>
  <si>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</si>
  <si>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</si>
  <si>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</si>
  <si>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</si>
  <si>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</si>
  <si>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</si>
  <si>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</si>
  <si>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</si>
  <si>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</si>
  <si>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</si>
  <si>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</si>
  <si>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</si>
  <si>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</si>
  <si>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</si>
  <si>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</si>
  <si>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</si>
  <si>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</si>
  <si>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</si>
  <si>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</si>
  <si>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</si>
  <si>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</si>
  <si>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</si>
  <si>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</si>
  <si>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</si>
  <si>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</si>
  <si>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</si>
  <si>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</si>
  <si>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</si>
  <si>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</si>
  <si>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</si>
  <si>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</si>
  <si>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</si>
  <si>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</si>
  <si>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</si>
  <si>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</si>
  <si>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</si>
  <si>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</si>
  <si>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</si>
  <si>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</si>
  <si>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</si>
  <si>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</si>
  <si>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</si>
  <si>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</si>
  <si>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</si>
  <si>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</si>
  <si>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</si>
  <si>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</si>
  <si>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</si>
  <si>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</si>
  <si>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</si>
  <si>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</si>
  <si>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</si>
  <si>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</si>
  <si>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</si>
  <si>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</si>
  <si>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</si>
  <si>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</si>
  <si>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</si>
  <si>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</si>
  <si>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</si>
  <si>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</si>
  <si>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</si>
  <si>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</si>
  <si>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</si>
  <si>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</si>
  <si>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</si>
  <si>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</si>
  <si>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</si>
  <si>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</si>
  <si>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</si>
  <si>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</si>
  <si>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</si>
  <si>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</si>
  <si>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</si>
  <si>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</si>
  <si>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</si>
  <si>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</si>
  <si>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</si>
  <si>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</si>
  <si>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</si>
  <si>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</si>
  <si>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</si>
  <si>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</si>
  <si>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</si>
  <si>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</si>
  <si>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</si>
  <si>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</si>
  <si>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</si>
  <si>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</si>
  <si>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</si>
  <si>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</si>
  <si>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</si>
  <si>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</si>
  <si>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</si>
  <si>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</si>
  <si>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</si>
  <si>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</si>
  <si>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</si>
  <si>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</si>
  <si>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</si>
  <si>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</si>
  <si>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</si>
  <si>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</si>
  <si>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</si>
  <si>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</si>
  <si>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</si>
  <si>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</si>
  <si>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</si>
  <si>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</si>
  <si>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</si>
  <si>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</si>
  <si>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</si>
  <si>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</si>
  <si>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</si>
  <si>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</si>
  <si>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</si>
  <si>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</si>
  <si>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</si>
  <si>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</si>
  <si>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</si>
  <si>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</si>
  <si>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</si>
  <si>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</si>
  <si>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</si>
  <si>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</si>
  <si>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</si>
  <si>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</si>
  <si>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</si>
  <si>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</si>
  <si>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</si>
  <si>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</si>
  <si>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</si>
  <si>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</si>
  <si>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</si>
  <si>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</si>
  <si>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</si>
  <si>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</si>
  <si>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</si>
  <si>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</si>
  <si>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</si>
  <si>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</si>
  <si>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</si>
  <si>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</si>
  <si>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</si>
  <si>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</si>
  <si>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</si>
  <si>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</si>
  <si>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</si>
  <si>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</si>
  <si>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</si>
  <si>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</si>
  <si>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</si>
  <si>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</si>
  <si>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</si>
  <si>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</si>
  <si>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</si>
  <si>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</si>
  <si>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</si>
  <si>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</si>
  <si>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</si>
  <si>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</si>
  <si>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</si>
  <si>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</si>
  <si>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</si>
  <si>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</si>
  <si>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</si>
  <si>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</si>
  <si>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</si>
  <si>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</si>
  <si>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</si>
  <si>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</si>
  <si>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</si>
  <si>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</si>
  <si>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</si>
  <si>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</si>
  <si>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</si>
  <si>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</si>
  <si>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</si>
  <si>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</si>
  <si>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</si>
  <si>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</si>
  <si>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</si>
  <si>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</si>
  <si>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</si>
  <si>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</si>
  <si>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</si>
  <si>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</si>
  <si>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</si>
  <si>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</si>
  <si>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</si>
  <si>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</si>
  <si>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</si>
  <si>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</si>
  <si>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</si>
  <si>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</si>
  <si>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</si>
  <si>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</si>
  <si>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</si>
  <si>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</si>
  <si>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</si>
  <si>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</si>
  <si>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</si>
  <si>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</si>
  <si>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</si>
  <si>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</si>
  <si>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</si>
  <si>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</si>
  <si>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</si>
  <si>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</si>
  <si>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</si>
  <si>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</si>
  <si>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</si>
  <si>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</si>
  <si>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</si>
  <si>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</si>
  <si>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</si>
  <si>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</si>
  <si>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</si>
  <si>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</si>
  <si>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</si>
  <si>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</si>
  <si>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</si>
  <si>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</si>
  <si>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</si>
  <si>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</si>
  <si>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</si>
  <si>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</si>
  <si>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</si>
  <si>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</si>
  <si>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</si>
  <si>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</si>
  <si>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</si>
  <si>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</si>
  <si>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</si>
  <si>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</si>
  <si>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</si>
  <si>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</si>
  <si>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</si>
  <si>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</si>
  <si>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</si>
  <si>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</si>
  <si>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</si>
  <si>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</si>
  <si>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</si>
  <si>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</si>
  <si>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</si>
  <si>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</si>
  <si>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</si>
  <si>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</si>
  <si>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</si>
  <si>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</si>
  <si>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</si>
  <si>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</si>
  <si>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</si>
  <si>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</si>
  <si>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</si>
  <si>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</si>
  <si>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</si>
  <si>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</si>
  <si>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</si>
  <si>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</si>
  <si>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</si>
  <si>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</si>
  <si>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</si>
  <si>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</si>
  <si>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</si>
  <si>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</si>
  <si>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</si>
  <si>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</si>
  <si>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</si>
  <si>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</si>
  <si>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</si>
  <si>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</si>
  <si>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</si>
  <si>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</si>
  <si>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</si>
  <si>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</si>
  <si>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</si>
  <si>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</si>
  <si>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</si>
  <si>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</si>
  <si>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</si>
  <si>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</si>
  <si>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</si>
  <si>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</si>
  <si>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</si>
  <si>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</si>
  <si>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</si>
  <si>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</si>
  <si>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</si>
  <si>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</si>
  <si>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</si>
  <si>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</si>
  <si>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</si>
  <si>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</si>
  <si>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</si>
  <si>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</si>
  <si>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</si>
  <si>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</si>
  <si>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</si>
  <si>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</si>
  <si>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</si>
  <si>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</si>
  <si>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</si>
  <si>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</si>
  <si>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</si>
  <si>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</si>
  <si>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</si>
  <si>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</si>
  <si>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</si>
  <si>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</si>
  <si>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</si>
  <si>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</si>
  <si>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</si>
  <si>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</si>
  <si>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</si>
  <si>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</si>
  <si>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</si>
  <si>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</si>
  <si>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</si>
  <si>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</si>
  <si>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</si>
  <si>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</si>
  <si>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</si>
  <si>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</si>
  <si>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</si>
  <si>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</si>
  <si>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</si>
  <si>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</si>
  <si>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</si>
  <si>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</si>
  <si>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</si>
  <si>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</si>
  <si>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</si>
  <si>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</si>
  <si>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</si>
  <si>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</si>
  <si>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</si>
  <si>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</si>
  <si>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</si>
  <si>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</si>
  <si>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</si>
  <si>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</si>
  <si>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</si>
  <si>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</si>
  <si>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</si>
  <si>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</si>
  <si>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</si>
  <si>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</si>
  <si>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</si>
  <si>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</si>
  <si>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</si>
  <si>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</si>
  <si>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</si>
  <si>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</si>
  <si>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</si>
  <si>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</si>
  <si>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</si>
  <si>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</si>
  <si>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</si>
  <si>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</si>
  <si>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</si>
  <si>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</si>
  <si>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</si>
  <si>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</si>
  <si>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</si>
  <si>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</si>
  <si>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</si>
  <si>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</si>
  <si>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</si>
  <si>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</si>
  <si>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</si>
  <si>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</si>
  <si>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</si>
  <si>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</si>
  <si>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</si>
  <si>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</si>
  <si>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</si>
  <si>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</si>
  <si>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</si>
  <si>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</si>
  <si>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</si>
  <si>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</si>
  <si>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</si>
  <si>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</si>
  <si>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</si>
  <si>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</si>
  <si>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</si>
  <si>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</si>
  <si>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</si>
  <si>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</si>
  <si>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</si>
  <si>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</si>
  <si>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</si>
  <si>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</si>
  <si>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</si>
  <si>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</si>
  <si>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</si>
  <si>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</si>
  <si>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</si>
  <si>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</si>
  <si>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</si>
  <si>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</si>
  <si>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</si>
  <si>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</si>
  <si>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</si>
  <si>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</si>
  <si>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</si>
  <si>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</si>
  <si>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</si>
  <si>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</si>
  <si>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</si>
  <si>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</si>
  <si>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</si>
  <si>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</si>
  <si>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</si>
  <si>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</si>
  <si>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</si>
  <si>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</si>
  <si>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</si>
  <si>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</si>
  <si>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</si>
  <si>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</si>
  <si>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</si>
  <si>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</si>
  <si>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</si>
  <si>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</si>
  <si>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</si>
  <si>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</si>
  <si>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</si>
  <si>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</si>
  <si>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</si>
  <si>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</si>
  <si>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</si>
  <si>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</si>
  <si>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</si>
  <si>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</si>
  <si>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</si>
  <si>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</si>
  <si>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</si>
  <si>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</si>
  <si>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</si>
  <si>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</si>
  <si>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</si>
  <si>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</si>
  <si>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</si>
  <si>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</si>
  <si>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</si>
  <si>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</si>
  <si>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</si>
  <si>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</si>
  <si>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</si>
  <si>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</si>
  <si>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</si>
  <si>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</si>
  <si>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</si>
  <si>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</si>
  <si>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</si>
  <si>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</si>
  <si>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</si>
  <si>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</si>
  <si>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</si>
  <si>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</si>
  <si>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</si>
  <si>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</si>
  <si>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</si>
  <si>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</si>
  <si>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</si>
  <si>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</si>
  <si>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</si>
  <si>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</si>
  <si>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</si>
  <si>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</si>
  <si>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</si>
  <si>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</si>
  <si>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</si>
  <si>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</si>
  <si>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</si>
  <si>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</si>
  <si>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</si>
  <si>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</si>
  <si>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</si>
  <si>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</si>
  <si>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</si>
  <si>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</si>
  <si>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</si>
  <si>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</si>
  <si>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</si>
  <si>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</si>
  <si>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</si>
  <si>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</si>
  <si>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</si>
  <si>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</si>
  <si>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</si>
  <si>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</si>
  <si>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</si>
  <si>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</si>
  <si>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</si>
  <si>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</si>
  <si>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</si>
  <si>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</si>
  <si>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</si>
  <si>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</si>
  <si>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</si>
  <si>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</si>
  <si>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</si>
  <si>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</si>
  <si>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</si>
  <si>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</si>
  <si>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</si>
  <si>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</si>
  <si>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</si>
  <si>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</si>
  <si>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</si>
  <si>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</si>
  <si>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</si>
  <si>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</si>
  <si>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</si>
  <si>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</si>
  <si>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</si>
  <si>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</si>
  <si>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</si>
  <si>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</si>
  <si>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</si>
  <si>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</si>
  <si>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</si>
  <si>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</si>
  <si>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</si>
  <si>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</si>
  <si>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</si>
  <si>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</si>
  <si>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</si>
  <si>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</si>
  <si>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</si>
  <si>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</si>
  <si>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</si>
  <si>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</si>
  <si>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</si>
  <si>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</si>
  <si>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</si>
  <si>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</si>
  <si>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</si>
  <si>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</si>
  <si>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</si>
  <si>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</si>
  <si>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</si>
  <si>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</si>
  <si>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</si>
  <si>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</si>
  <si>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</si>
  <si>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</si>
  <si>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</si>
  <si>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</si>
  <si>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</si>
  <si>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</si>
  <si>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</si>
  <si>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</si>
  <si>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</si>
  <si>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</si>
  <si>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</si>
  <si>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</si>
  <si>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</si>
  <si>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</si>
  <si>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</si>
  <si>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</si>
  <si>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</si>
  <si>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</si>
  <si>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</si>
  <si>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</si>
  <si>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</si>
  <si>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</si>
  <si>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</si>
  <si>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</si>
  <si>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</si>
  <si>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</si>
  <si>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</si>
  <si>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</si>
  <si>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</si>
  <si>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</si>
  <si>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</si>
  <si>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</si>
  <si>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</si>
  <si>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</si>
  <si>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</si>
  <si>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</si>
  <si>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</si>
  <si>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</si>
  <si>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</si>
  <si>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</si>
  <si>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</si>
  <si>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</si>
  <si>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</si>
  <si>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</si>
  <si>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</si>
  <si>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</si>
  <si>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</si>
  <si>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</si>
  <si>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</si>
  <si>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</si>
  <si>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</si>
  <si>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</si>
  <si>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</si>
  <si>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</si>
  <si>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</si>
  <si>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</si>
  <si>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</si>
  <si>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</si>
  <si>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</si>
  <si>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</si>
  <si>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</si>
  <si>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</si>
  <si>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</si>
  <si>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</si>
  <si>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</si>
  <si>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</si>
  <si>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</si>
  <si>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</si>
  <si>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</si>
  <si>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</si>
  <si>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</si>
  <si>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</si>
  <si>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</si>
  <si>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</si>
  <si>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</si>
  <si>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</si>
  <si>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</si>
  <si>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</si>
  <si>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</si>
  <si>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</si>
  <si>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</si>
  <si>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</si>
  <si>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</si>
  <si>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</si>
  <si>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</si>
  <si>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</si>
  <si>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</si>
  <si>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</si>
  <si>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</si>
  <si>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</si>
  <si>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</si>
  <si>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</si>
  <si>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</si>
  <si>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</si>
  <si>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</si>
  <si>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</si>
  <si>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</si>
  <si>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</si>
  <si>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</si>
  <si>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</si>
  <si>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</si>
  <si>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</si>
  <si>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</si>
  <si>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</si>
  <si>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</si>
  <si>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</si>
  <si>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</si>
  <si>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</si>
  <si>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</si>
  <si>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</si>
  <si>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</si>
  <si>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</si>
  <si>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</si>
  <si>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</si>
  <si>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</si>
  <si>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</si>
  <si>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</si>
  <si>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</si>
  <si>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</si>
  <si>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</si>
  <si>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</si>
  <si>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</si>
  <si>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</si>
  <si>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</si>
  <si>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</si>
  <si>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</si>
  <si>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</si>
  <si>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</si>
  <si>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</si>
  <si>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</si>
  <si>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</si>
  <si>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</si>
  <si>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</si>
  <si>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</si>
  <si>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</si>
  <si>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</si>
  <si>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</si>
  <si>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</si>
  <si>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</si>
  <si>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</si>
  <si>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</si>
  <si>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</si>
  <si>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</si>
  <si>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</si>
  <si>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</si>
  <si>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</si>
  <si>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</si>
  <si>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</si>
  <si>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</si>
  <si>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</si>
  <si>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</si>
  <si>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</si>
  <si>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</si>
  <si>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</si>
  <si>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</si>
  <si>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</si>
  <si>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</si>
  <si>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</si>
  <si>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</si>
  <si>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</si>
  <si>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</si>
  <si>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</si>
  <si>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</si>
  <si>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</si>
  <si>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</si>
  <si>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</si>
  <si>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</si>
  <si>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</si>
  <si>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</si>
  <si>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</si>
  <si>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</si>
  <si>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</si>
  <si>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</si>
  <si>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</si>
  <si>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</si>
  <si>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</si>
  <si>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</si>
  <si>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</si>
  <si>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</si>
  <si>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</si>
  <si>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</si>
  <si>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</si>
  <si>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</si>
  <si>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</si>
  <si>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</si>
  <si>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</si>
  <si>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</si>
  <si>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</si>
  <si>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</si>
  <si>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</si>
  <si>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</si>
  <si>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</si>
  <si>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</si>
  <si>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</si>
  <si>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</si>
  <si>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</si>
  <si>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</si>
  <si>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</si>
  <si>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</si>
  <si>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</si>
  <si>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</si>
  <si>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</si>
  <si>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</si>
  <si>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</si>
  <si>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</si>
  <si>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</si>
  <si>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</si>
  <si>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</si>
  <si>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</si>
  <si>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</si>
  <si>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</si>
  <si>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</si>
  <si>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</si>
  <si>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</si>
  <si>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</si>
  <si>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</si>
  <si>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</si>
  <si>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</si>
  <si>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</si>
  <si>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</si>
  <si>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</si>
  <si>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</si>
  <si>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</si>
  <si>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</si>
  <si>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</si>
  <si>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</si>
  <si>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</si>
  <si>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</si>
  <si>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</si>
  <si>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</si>
  <si>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</si>
  <si>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</si>
  <si>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</si>
  <si>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</si>
  <si>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</si>
  <si>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</si>
  <si>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</si>
  <si>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</si>
  <si>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</si>
  <si>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</si>
  <si>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</si>
  <si>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</si>
  <si>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</si>
  <si>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</si>
  <si>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</si>
  <si>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</si>
  <si>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</si>
  <si>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</si>
  <si>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</si>
  <si>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</si>
  <si>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</si>
  <si>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</si>
  <si>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</si>
  <si>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</si>
  <si>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</si>
  <si>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</si>
  <si>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</si>
  <si>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</si>
  <si>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</si>
  <si>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</si>
  <si>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</si>
  <si>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</si>
  <si>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</si>
  <si>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</si>
  <si>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</si>
  <si>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</si>
  <si>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</si>
  <si>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</si>
  <si>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</si>
  <si>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</si>
  <si>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</si>
  <si>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</si>
  <si>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</si>
  <si>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</si>
  <si>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</si>
  <si>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</si>
  <si>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</si>
  <si>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</si>
  <si>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</si>
  <si>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</si>
  <si>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</si>
  <si>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</si>
  <si>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</si>
  <si>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</si>
  <si>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</si>
  <si>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</si>
  <si>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</si>
  <si>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</si>
  <si>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</si>
  <si>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</si>
  <si>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</si>
  <si>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</si>
  <si>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</si>
  <si>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</si>
  <si>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</si>
  <si>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</si>
  <si>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</si>
  <si>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</si>
  <si>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</si>
  <si>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</si>
  <si>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</si>
  <si>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</si>
  <si>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</si>
  <si>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</si>
  <si>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</si>
  <si>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</si>
  <si>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</si>
  <si>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</si>
  <si>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</si>
  <si>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</si>
  <si>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</si>
  <si>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</si>
  <si>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</si>
  <si>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</si>
  <si>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</si>
  <si>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</si>
  <si>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</si>
  <si>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</si>
  <si>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</si>
  <si>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</si>
  <si>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</si>
  <si>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</si>
  <si>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</si>
  <si>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</si>
  <si>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</si>
  <si>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</si>
  <si>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</si>
  <si>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</si>
  <si>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</si>
  <si>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</si>
  <si>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</si>
  <si>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</si>
  <si>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</si>
  <si>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</si>
  <si>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</si>
  <si>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</si>
  <si>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</si>
  <si>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</si>
  <si>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</si>
  <si>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</si>
  <si>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</si>
  <si>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</si>
  <si>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</si>
  <si>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</si>
  <si>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</si>
  <si>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</si>
  <si>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</si>
  <si>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</si>
  <si>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</si>
  <si>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</si>
  <si>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</si>
  <si>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</si>
  <si>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</si>
  <si>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</si>
  <si>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</si>
  <si>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</si>
  <si>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</si>
  <si>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</si>
  <si>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</si>
  <si>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</si>
  <si>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</si>
  <si>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</si>
  <si>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</si>
  <si>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</si>
  <si>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</si>
  <si>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</si>
  <si>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</si>
  <si>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</si>
  <si>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</si>
  <si>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</si>
  <si>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</si>
  <si>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</si>
  <si>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</si>
  <si>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</si>
  <si>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</si>
  <si>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</si>
  <si>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</si>
  <si>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</si>
  <si>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</si>
  <si>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</si>
  <si>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</si>
  <si>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</si>
  <si>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</si>
  <si>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</si>
  <si>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</si>
  <si>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</si>
  <si>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</si>
  <si>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</si>
  <si>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</si>
  <si>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</si>
  <si>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</si>
  <si>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</si>
  <si>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</si>
  <si>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</si>
  <si>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</si>
  <si>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</si>
  <si>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</si>
  <si>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</si>
  <si>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</si>
  <si>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</si>
  <si>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</si>
  <si>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</si>
  <si>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</si>
  <si>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</si>
  <si>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</si>
  <si>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</si>
  <si>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</si>
  <si>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</si>
  <si>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</si>
  <si>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</si>
  <si>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</si>
  <si>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</si>
  <si>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</si>
  <si>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</si>
  <si>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</si>
  <si>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</si>
  <si>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</si>
  <si>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</si>
  <si>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</si>
  <si>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</si>
  <si>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</si>
  <si>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</si>
  <si>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</si>
  <si>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</si>
  <si>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</si>
  <si>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</si>
  <si>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</si>
  <si>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</si>
  <si>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</si>
  <si>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</si>
  <si>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</si>
  <si>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</si>
  <si>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</si>
  <si>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</si>
  <si>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</si>
  <si>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</si>
  <si>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</si>
  <si>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</si>
  <si>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</si>
  <si>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</si>
  <si>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</si>
  <si>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</si>
  <si>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</si>
  <si>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</si>
  <si>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</si>
  <si>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</si>
  <si>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</si>
  <si>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</si>
  <si>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</si>
  <si>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</si>
  <si>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</si>
  <si>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</si>
  <si>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</si>
  <si>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</si>
  <si>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</si>
  <si>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</si>
  <si>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</si>
  <si>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</si>
  <si>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</si>
  <si>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</si>
  <si>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</si>
  <si>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</si>
  <si>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</si>
  <si>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</si>
  <si>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</si>
  <si>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</si>
  <si>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</si>
  <si>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</si>
  <si>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</si>
  <si>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</si>
  <si>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</si>
  <si>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</si>
  <si>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</si>
  <si>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</si>
  <si>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</si>
  <si>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</si>
  <si>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</si>
  <si>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</si>
  <si>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</si>
  <si>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</si>
  <si>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</si>
  <si>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</si>
  <si>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</si>
  <si>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</si>
  <si>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</si>
  <si>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</si>
  <si>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</si>
  <si>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</si>
  <si>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</si>
  <si>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</si>
  <si>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</si>
  <si>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</si>
  <si>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</si>
  <si>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</si>
  <si>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</si>
  <si>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</si>
  <si>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</si>
  <si>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</si>
  <si>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</si>
  <si>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</si>
  <si>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</si>
  <si>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</si>
  <si>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</si>
  <si>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</si>
  <si>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</si>
  <si>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</si>
  <si>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</si>
  <si>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</si>
  <si>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</si>
  <si>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</si>
  <si>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</si>
  <si>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</si>
  <si>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</si>
  <si>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</si>
  <si>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</si>
  <si>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</si>
  <si>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</si>
  <si>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</si>
  <si>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</si>
  <si>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</si>
  <si>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</si>
  <si>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</si>
  <si>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</si>
  <si>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</si>
  <si>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</si>
  <si>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</si>
  <si>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</si>
  <si>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</si>
  <si>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</si>
  <si>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</si>
  <si>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</si>
  <si>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</si>
  <si>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</si>
  <si>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</si>
  <si>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</si>
  <si>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</si>
  <si>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</si>
  <si>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</si>
  <si>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</si>
  <si>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</si>
  <si>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</si>
  <si>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</si>
  <si>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</si>
  <si>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</si>
  <si>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</si>
  <si>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</si>
  <si>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</si>
  <si>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</si>
  <si>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</si>
  <si>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</si>
  <si>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</si>
  <si>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</si>
  <si>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</si>
  <si>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</si>
  <si>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</si>
  <si>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</si>
  <si>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</si>
  <si>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</si>
  <si>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</si>
  <si>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</si>
  <si>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</si>
  <si>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</si>
  <si>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</si>
  <si>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</si>
  <si>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</si>
  <si>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</si>
  <si>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</si>
  <si>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</si>
  <si>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</si>
  <si>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</si>
  <si>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</si>
  <si>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</si>
  <si>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</si>
  <si>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</si>
  <si>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</si>
  <si>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</si>
  <si>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</si>
  <si>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</si>
  <si>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</si>
  <si>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</si>
  <si>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</si>
  <si>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</si>
  <si>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</si>
  <si>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</si>
  <si>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</si>
  <si>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</si>
  <si>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</si>
  <si>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</si>
  <si>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</si>
  <si>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</si>
  <si>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</si>
  <si>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</si>
  <si>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</si>
  <si>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</si>
  <si>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</si>
  <si>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</si>
  <si>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</si>
  <si>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</si>
  <si>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</si>
  <si>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</si>
  <si>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</si>
  <si>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</si>
  <si>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</si>
  <si>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</si>
  <si>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</si>
  <si>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</si>
  <si>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</si>
  <si>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</si>
  <si>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</si>
  <si>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</si>
  <si>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</si>
  <si>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</si>
  <si>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</si>
  <si>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</si>
  <si>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</si>
  <si>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</si>
  <si>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</si>
  <si>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</si>
  <si>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</si>
  <si>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</si>
  <si>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</si>
  <si>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</si>
  <si>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</si>
  <si>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</si>
  <si>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</si>
  <si>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</si>
  <si>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</si>
  <si>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</si>
  <si>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</si>
  <si>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</si>
  <si>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</si>
  <si>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</si>
  <si>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</si>
  <si>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</si>
  <si>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</si>
  <si>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</si>
  <si>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</si>
  <si>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</si>
  <si>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</si>
  <si>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</si>
  <si>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</si>
  <si>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</si>
  <si>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</si>
  <si>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</si>
  <si>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</si>
  <si>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</si>
  <si>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</si>
  <si>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</si>
  <si>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</si>
  <si>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</si>
  <si>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</si>
  <si>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</si>
  <si>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</si>
  <si>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</si>
  <si>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</si>
  <si>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</si>
  <si>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</si>
  <si>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</si>
  <si>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</si>
  <si>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</si>
  <si>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</si>
  <si>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</si>
  <si>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</si>
  <si>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</si>
  <si>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</si>
  <si>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</si>
  <si>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</si>
  <si>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</si>
  <si>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</si>
  <si>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</si>
  <si>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</si>
  <si>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</si>
  <si>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</si>
  <si>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</si>
  <si>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</si>
  <si>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</si>
  <si>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</si>
  <si>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</si>
  <si>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</si>
  <si>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</si>
  <si>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</si>
  <si>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</si>
  <si>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</si>
  <si>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</si>
  <si>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</si>
  <si>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</si>
  <si>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</si>
  <si>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</si>
  <si>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</si>
  <si>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</si>
  <si>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</si>
  <si>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</si>
  <si>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</si>
  <si>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</si>
  <si>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</si>
  <si>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</si>
  <si>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</si>
  <si>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</si>
  <si>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</si>
  <si>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</si>
  <si>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</si>
  <si>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</si>
  <si>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</si>
  <si>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</si>
  <si>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</si>
  <si>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</si>
  <si>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</si>
  <si>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</si>
  <si>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</si>
  <si>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</si>
  <si>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</si>
  <si>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</si>
  <si>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</si>
  <si>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</si>
  <si>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</si>
  <si>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</si>
  <si>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</si>
  <si>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</si>
  <si>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</si>
  <si>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</si>
  <si>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</si>
  <si>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</si>
  <si>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</si>
  <si>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</si>
  <si>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</si>
  <si>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</si>
  <si>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</si>
  <si>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</si>
  <si>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</si>
  <si>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</si>
  <si>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</si>
  <si>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</si>
  <si>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</si>
  <si>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</si>
  <si>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</si>
  <si>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</si>
  <si>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</si>
  <si>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</si>
  <si>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</si>
  <si>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</si>
  <si>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</si>
  <si>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</si>
  <si>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</si>
  <si>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</si>
  <si>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</si>
  <si>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</si>
  <si>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</si>
  <si>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</si>
  <si>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</si>
  <si>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</si>
  <si>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</si>
  <si>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</si>
  <si>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</si>
  <si>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</si>
  <si>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</si>
  <si>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</si>
  <si>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</si>
  <si>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</si>
  <si>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</si>
  <si>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</si>
  <si>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</si>
  <si>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</si>
  <si>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</si>
  <si>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</si>
  <si>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</si>
  <si>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</si>
  <si>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</si>
  <si>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</si>
  <si>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</si>
  <si>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</si>
  <si>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</si>
  <si>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</si>
  <si>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</si>
  <si>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</si>
  <si>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</si>
  <si>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</si>
  <si>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</si>
  <si>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</si>
  <si>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</si>
  <si>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</si>
  <si>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</si>
  <si>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</si>
  <si>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</si>
  <si>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</si>
  <si>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</si>
  <si>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</si>
  <si>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</si>
  <si>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</si>
  <si>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</si>
  <si>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</si>
  <si>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</si>
  <si>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</si>
  <si>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</si>
  <si>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</si>
  <si>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</si>
  <si>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</si>
  <si>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</si>
  <si>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</si>
  <si>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</si>
  <si>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</si>
  <si>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</si>
  <si>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</si>
  <si>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</si>
  <si>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</si>
  <si>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</si>
  <si>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</si>
  <si>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</si>
  <si>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</si>
  <si>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</si>
  <si>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</si>
  <si>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</si>
  <si>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</si>
  <si>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</si>
  <si>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</si>
  <si>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</si>
  <si>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</si>
  <si>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</si>
  <si>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</si>
  <si>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</si>
  <si>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</si>
  <si>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</si>
  <si>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</si>
  <si>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</si>
  <si>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</si>
  <si>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</si>
  <si>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</si>
  <si>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</si>
  <si>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</si>
  <si>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</si>
  <si>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</si>
  <si>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</si>
  <si>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</si>
  <si>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</si>
  <si>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</si>
  <si>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</si>
  <si>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</si>
  <si>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</si>
  <si>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</si>
  <si>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</si>
  <si>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</si>
  <si>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</si>
  <si>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</si>
  <si>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</si>
  <si>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</si>
  <si>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</si>
  <si>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</si>
  <si>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</si>
  <si>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</si>
  <si>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</si>
  <si>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</si>
  <si>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</si>
  <si>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</si>
  <si>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</si>
  <si>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</si>
  <si>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</si>
  <si>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</si>
  <si>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</si>
  <si>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</si>
  <si>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</si>
  <si>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</si>
  <si>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</si>
  <si>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</si>
  <si>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</si>
  <si>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</si>
  <si>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</si>
  <si>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</si>
  <si>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</si>
  <si>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</si>
  <si>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</si>
  <si>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</si>
  <si>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</si>
  <si>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</si>
  <si>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</si>
  <si>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</si>
  <si>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</si>
  <si>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</si>
  <si>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</si>
  <si>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</si>
  <si>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</si>
  <si>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</si>
  <si>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</si>
  <si>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</si>
  <si>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</si>
  <si>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</si>
  <si>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</si>
  <si>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</si>
  <si>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</si>
  <si>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</si>
  <si>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</si>
  <si>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</si>
  <si>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</si>
  <si>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</si>
  <si>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</si>
  <si>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</si>
  <si>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</si>
  <si>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</si>
  <si>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</si>
  <si>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</si>
  <si>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</si>
  <si>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</si>
  <si>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</si>
  <si>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</si>
  <si>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</si>
  <si>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</si>
  <si>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</si>
  <si>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</si>
  <si>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</si>
  <si>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</si>
  <si>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</si>
  <si>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</si>
  <si>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</si>
  <si>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</si>
  <si>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</si>
  <si>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</si>
  <si>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</si>
  <si>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</si>
  <si>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</si>
  <si>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</si>
  <si>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</si>
  <si>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</si>
  <si>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</si>
  <si>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</si>
  <si>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</si>
  <si>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</si>
  <si>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</si>
  <si>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</si>
  <si>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</si>
  <si>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</si>
  <si>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</si>
  <si>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</si>
  <si>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</si>
  <si>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</si>
  <si>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</si>
  <si>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</si>
  <si>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</si>
  <si>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</si>
  <si>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</si>
  <si>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</si>
  <si>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</si>
  <si>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</si>
  <si>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</si>
  <si>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</si>
  <si>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</si>
  <si>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</si>
  <si>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</si>
  <si>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</si>
  <si>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</si>
  <si>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</si>
  <si>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</si>
  <si>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</si>
  <si>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</si>
  <si>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</si>
  <si>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</si>
  <si>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</si>
  <si>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</si>
  <si>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</si>
  <si>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</si>
  <si>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</si>
  <si>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</si>
  <si>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</si>
  <si>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</si>
  <si>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</si>
  <si>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</si>
  <si>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</si>
  <si>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</si>
  <si>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</si>
  <si>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</si>
  <si>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</si>
  <si>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</si>
  <si>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</si>
  <si>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</si>
  <si>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</si>
  <si>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</si>
  <si>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</si>
  <si>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</si>
  <si>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</si>
  <si>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</si>
  <si>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</si>
  <si>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</si>
  <si>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</si>
  <si>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</si>
  <si>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</si>
  <si>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</si>
  <si>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</si>
  <si>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</si>
  <si>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</si>
  <si>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</si>
  <si>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</si>
  <si>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</si>
  <si>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</si>
  <si>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</si>
  <si>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</si>
  <si>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</si>
  <si>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</si>
  <si>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</si>
  <si>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</si>
  <si>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</si>
  <si>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</si>
  <si>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</si>
  <si>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</si>
  <si>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</si>
  <si>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</si>
  <si>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</si>
  <si>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</si>
  <si>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</si>
  <si>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</si>
  <si>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</si>
  <si>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</si>
  <si>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</si>
  <si>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</si>
  <si>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</si>
  <si>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</si>
  <si>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</si>
  <si>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</si>
  <si>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</si>
  <si>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</si>
  <si>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</si>
  <si>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</si>
  <si>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</si>
  <si>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</si>
  <si>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</si>
  <si>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</si>
  <si>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</si>
  <si>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</si>
  <si>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</si>
  <si>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</si>
  <si>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</si>
  <si>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</si>
  <si>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</si>
  <si>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</si>
  <si>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</si>
  <si>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</si>
  <si>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</si>
  <si>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</si>
  <si>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</si>
  <si>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</si>
  <si>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</si>
  <si>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</si>
  <si>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</si>
  <si>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</si>
  <si>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</si>
  <si>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</si>
  <si>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</si>
  <si>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</si>
  <si>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</si>
  <si>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</si>
  <si>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</si>
  <si>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</si>
  <si>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</si>
  <si>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</si>
  <si>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</si>
  <si>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</si>
  <si>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</si>
  <si>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</si>
  <si>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</si>
  <si>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</si>
  <si>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</si>
  <si>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</si>
  <si>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</si>
  <si>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</si>
  <si>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</si>
  <si>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</si>
  <si>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</si>
  <si>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</si>
  <si>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</si>
  <si>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</si>
  <si>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</si>
  <si>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</si>
  <si>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</si>
  <si>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</si>
  <si>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</si>
  <si>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</si>
  <si>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</si>
  <si>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</si>
  <si>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</si>
  <si>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</si>
  <si>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</si>
  <si>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</si>
  <si>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</si>
  <si>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</si>
  <si>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</si>
  <si>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</si>
  <si>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</si>
  <si>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</si>
  <si>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</si>
  <si>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</si>
  <si>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</si>
  <si>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</si>
  <si>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</si>
  <si>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</si>
  <si>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</si>
  <si>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</si>
  <si>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</si>
  <si>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</si>
  <si>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</si>
  <si>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</si>
  <si>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</si>
  <si>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</si>
  <si>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</si>
  <si>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</si>
  <si>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</si>
  <si>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</si>
  <si>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</si>
  <si>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</si>
  <si>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</si>
  <si>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</si>
  <si>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</si>
  <si>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</si>
  <si>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</si>
  <si>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</si>
  <si>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</si>
  <si>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</si>
  <si>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</si>
  <si>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</si>
  <si>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</si>
  <si>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</si>
  <si>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</si>
  <si>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</si>
  <si>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</si>
  <si>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</si>
  <si>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</si>
  <si>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</si>
  <si>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</si>
  <si>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</si>
  <si>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</si>
  <si>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</si>
  <si>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</si>
  <si>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</si>
  <si>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</si>
  <si>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</si>
  <si>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</si>
  <si>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</si>
  <si>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</si>
  <si>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</si>
  <si>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</si>
  <si>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</si>
  <si>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</si>
  <si>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</si>
  <si>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</si>
  <si>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</si>
  <si>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</si>
  <si>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</si>
  <si>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</si>
  <si>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</si>
  <si>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</si>
  <si>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</si>
  <si>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</si>
  <si>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</si>
  <si>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</si>
  <si>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</si>
  <si>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</si>
  <si>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</si>
  <si>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</si>
  <si>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</si>
  <si>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</si>
  <si>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</si>
  <si>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</si>
  <si>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</si>
  <si>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</si>
  <si>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</si>
  <si>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</si>
  <si>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</si>
  <si>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</si>
  <si>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</si>
  <si>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</si>
  <si>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</si>
  <si>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</si>
  <si>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</si>
  <si>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</si>
  <si>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</si>
  <si>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</si>
  <si>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</si>
  <si>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</si>
  <si>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</si>
  <si>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</si>
  <si>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</si>
  <si>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</si>
  <si>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</si>
  <si>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</si>
  <si>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</si>
  <si>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</si>
  <si>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</si>
  <si>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</si>
  <si>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</si>
  <si>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</si>
  <si>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</si>
  <si>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</si>
  <si>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</si>
  <si>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</si>
  <si>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</si>
  <si>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</si>
  <si>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</si>
  <si>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</si>
  <si>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</si>
  <si>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</si>
  <si>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</si>
  <si>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</si>
  <si>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</si>
  <si>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</si>
  <si>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</si>
  <si>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</si>
  <si>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</si>
  <si>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</si>
  <si>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</si>
  <si>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</si>
  <si>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</si>
  <si>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</si>
  <si>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</si>
  <si>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</si>
  <si>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</si>
  <si>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</si>
  <si>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</si>
  <si>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</si>
  <si>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</si>
  <si>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</si>
  <si>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</si>
  <si>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</si>
  <si>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</si>
  <si>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</si>
  <si>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</si>
  <si>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</si>
  <si>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</si>
  <si>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</si>
  <si>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</si>
  <si>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</si>
  <si>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</si>
  <si>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</si>
  <si>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</si>
  <si>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</si>
  <si>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</si>
  <si>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</si>
  <si>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</si>
  <si>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</si>
  <si>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</si>
  <si>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</si>
  <si>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</si>
  <si>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</si>
  <si>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</si>
  <si>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</si>
  <si>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</si>
  <si>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</si>
  <si>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</si>
  <si>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</si>
  <si>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</si>
  <si>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</si>
  <si>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</si>
  <si>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</si>
  <si>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</si>
  <si>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</si>
  <si>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</si>
  <si>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</si>
  <si>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</si>
  <si>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</si>
  <si>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</si>
  <si>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</si>
  <si>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</si>
  <si>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</si>
  <si>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</si>
  <si>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</si>
  <si>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</si>
  <si>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</si>
  <si>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</si>
  <si>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</si>
  <si>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</si>
  <si>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</si>
  <si>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</si>
  <si>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</si>
  <si>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</si>
  <si>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</si>
  <si>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</si>
  <si>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</si>
  <si>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</si>
  <si>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</si>
  <si>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</si>
  <si>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</si>
  <si>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</si>
  <si>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</si>
  <si>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</si>
  <si>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</si>
  <si>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</si>
  <si>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</si>
  <si>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</si>
  <si>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</si>
  <si>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</si>
  <si>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</si>
  <si>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</si>
  <si>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</si>
  <si>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</si>
  <si>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</si>
  <si>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</si>
  <si>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</si>
  <si>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</si>
  <si>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</si>
  <si>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</si>
  <si>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</si>
  <si>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</si>
  <si>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</si>
  <si>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</si>
  <si>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</si>
  <si>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</si>
  <si>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</si>
  <si>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</si>
  <si>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</si>
  <si>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</si>
  <si>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</si>
  <si>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</si>
  <si>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</si>
  <si>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</si>
  <si>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</si>
  <si>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</si>
  <si>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</si>
  <si>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</si>
  <si>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</si>
  <si>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</si>
  <si>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</si>
  <si>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</si>
  <si>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</si>
  <si>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</si>
  <si>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</si>
  <si>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</si>
  <si>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</si>
  <si>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</si>
  <si>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</si>
  <si>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</si>
  <si>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</si>
  <si>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</si>
  <si>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</si>
  <si>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</si>
  <si>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</si>
  <si>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</si>
  <si>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</si>
  <si>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</si>
  <si>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</si>
  <si>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</si>
  <si>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</si>
  <si>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</si>
  <si>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</si>
  <si>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</si>
  <si>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</si>
  <si>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</si>
  <si>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</si>
  <si>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</si>
  <si>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</si>
  <si>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</si>
  <si>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</si>
  <si>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</si>
  <si>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</si>
  <si>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</si>
  <si>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</si>
  <si>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</si>
  <si>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</si>
  <si>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</si>
  <si>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</si>
  <si>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</si>
  <si>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</si>
  <si>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</si>
  <si>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</si>
  <si>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</si>
  <si>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</si>
  <si>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</si>
  <si>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</si>
  <si>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</si>
  <si>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</si>
  <si>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</si>
  <si>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</si>
  <si>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</si>
  <si>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</si>
  <si>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</si>
  <si>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</si>
  <si>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</si>
  <si>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</si>
  <si>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</si>
  <si>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</si>
  <si>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</si>
  <si>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</si>
  <si>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</si>
  <si>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</si>
  <si>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</si>
  <si>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</si>
  <si>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</si>
  <si>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</si>
  <si>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</si>
  <si>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</si>
  <si>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</si>
  <si>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</si>
  <si>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</si>
  <si>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</si>
  <si>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</si>
  <si>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</si>
  <si>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</si>
  <si>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</si>
  <si>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</si>
  <si>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</si>
  <si>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</si>
  <si>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</si>
  <si>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</si>
  <si>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</si>
  <si>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</si>
  <si>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</si>
  <si>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</si>
  <si>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</si>
  <si>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</si>
  <si>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</si>
  <si>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</si>
  <si>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</si>
  <si>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</si>
  <si>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</si>
  <si>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</si>
  <si>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</si>
  <si>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</si>
  <si>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</si>
  <si>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</si>
  <si>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</si>
  <si>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</si>
  <si>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</si>
  <si>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</si>
  <si>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</si>
  <si>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</si>
  <si>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</si>
  <si>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</si>
  <si>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</si>
  <si>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</si>
  <si>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</si>
  <si>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</si>
  <si>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</si>
  <si>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</si>
  <si>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</si>
  <si>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</si>
  <si>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</si>
  <si>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</si>
  <si>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</si>
  <si>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</si>
  <si>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</si>
  <si>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</si>
  <si>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</si>
  <si>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</si>
  <si>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</si>
  <si>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</si>
  <si>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</si>
  <si>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</si>
  <si>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</si>
  <si>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</si>
  <si>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</si>
  <si>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</si>
  <si>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</si>
  <si>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</si>
  <si>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</si>
  <si>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</si>
  <si>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</si>
  <si>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</si>
  <si>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</si>
  <si>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</si>
  <si>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</si>
  <si>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</si>
  <si>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</si>
  <si>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</si>
  <si>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</si>
  <si>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</si>
  <si>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</si>
  <si>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</si>
  <si>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</si>
  <si>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</si>
  <si>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</si>
  <si>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</si>
  <si>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</si>
  <si>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</si>
  <si>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</si>
  <si>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</si>
  <si>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</si>
  <si>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</si>
  <si>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</si>
  <si>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</si>
  <si>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</si>
  <si>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</si>
  <si>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</si>
  <si>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</si>
  <si>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</si>
  <si>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</si>
  <si>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</si>
  <si>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</si>
  <si>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</si>
  <si>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</si>
  <si>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</si>
  <si>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</si>
  <si>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</si>
  <si>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</si>
  <si>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</si>
  <si>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</si>
  <si>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</si>
  <si>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</si>
  <si>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</si>
  <si>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</si>
  <si>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</si>
  <si>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</si>
  <si>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</si>
  <si>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</si>
  <si>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</si>
  <si>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</si>
  <si>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</si>
  <si>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</si>
  <si>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</si>
  <si>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</si>
  <si>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</si>
  <si>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</si>
  <si>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</si>
  <si>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</si>
  <si>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</si>
  <si>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</si>
  <si>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</si>
  <si>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</si>
  <si>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</si>
  <si>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</si>
  <si>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</si>
  <si>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</si>
  <si>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</si>
  <si>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</si>
  <si>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</si>
  <si>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</si>
  <si>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</si>
  <si>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</si>
  <si>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</si>
  <si>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</si>
  <si>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</si>
  <si>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</si>
  <si>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</si>
  <si>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</si>
  <si>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</si>
  <si>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</si>
  <si>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</si>
  <si>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</si>
  <si>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</si>
  <si>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</si>
  <si>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</si>
  <si>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</si>
  <si>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</si>
  <si>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</si>
  <si>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</si>
  <si>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</si>
  <si>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</si>
  <si>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</si>
  <si>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</si>
  <si>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</si>
  <si>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</si>
  <si>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</si>
  <si>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</si>
  <si>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</si>
  <si>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</si>
  <si>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</si>
  <si>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</si>
  <si>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</si>
  <si>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</si>
  <si>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</si>
  <si>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</si>
  <si>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</si>
  <si>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</si>
  <si>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</si>
  <si>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</si>
  <si>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</si>
  <si>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</si>
  <si>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</si>
  <si>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</si>
  <si>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</si>
  <si>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</si>
  <si>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</si>
  <si>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</si>
  <si>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</si>
  <si>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</si>
  <si>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</si>
  <si>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</si>
  <si>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</si>
  <si>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</si>
  <si>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</si>
  <si>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</si>
  <si>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</si>
  <si>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</si>
  <si>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</si>
  <si>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</si>
  <si>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</si>
  <si>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</si>
  <si>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</si>
  <si>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</si>
  <si>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</si>
  <si>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</si>
  <si>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</si>
  <si>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</si>
  <si>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</si>
  <si>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</si>
  <si>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</si>
  <si>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</si>
  <si>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</si>
  <si>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</si>
  <si>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</si>
  <si>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</si>
  <si>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</si>
  <si>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</si>
  <si>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</si>
  <si>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</si>
  <si>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</si>
  <si>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</si>
  <si>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</si>
  <si>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</si>
  <si>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</si>
  <si>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</si>
  <si>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</si>
  <si>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</si>
  <si>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</si>
  <si>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</si>
  <si>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</si>
  <si>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</si>
  <si>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</si>
  <si>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</si>
  <si>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</si>
  <si>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</si>
  <si>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</si>
  <si>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</si>
  <si>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</si>
  <si>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</si>
  <si>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</si>
  <si>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</si>
  <si>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</si>
  <si>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</si>
  <si>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</si>
  <si>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</si>
  <si>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</si>
  <si>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</si>
  <si>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</si>
  <si>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</si>
  <si>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</si>
  <si>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</si>
  <si>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</si>
  <si>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</si>
  <si>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</si>
  <si>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</si>
  <si>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</si>
  <si>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</si>
  <si>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</si>
  <si>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</si>
  <si>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</si>
  <si>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</si>
  <si>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</si>
  <si>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</si>
  <si>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</si>
  <si>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</si>
  <si>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</si>
  <si>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</si>
  <si>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</si>
  <si>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</si>
  <si>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</si>
  <si>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</si>
  <si>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</si>
  <si>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</si>
  <si>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</si>
  <si>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</si>
  <si>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</si>
  <si>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</si>
  <si>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</si>
  <si>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</si>
  <si>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</si>
  <si>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</si>
  <si>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</si>
  <si>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</si>
  <si>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</si>
  <si>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</si>
  <si>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</si>
  <si>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</si>
  <si>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</si>
  <si>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</si>
  <si>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</si>
  <si>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</si>
  <si>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</si>
  <si>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</si>
  <si>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</si>
  <si>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</si>
  <si>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</si>
  <si>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</si>
  <si>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</si>
  <si>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</si>
  <si>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</si>
  <si>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</si>
  <si>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</si>
  <si>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</si>
  <si>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</si>
  <si>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</si>
  <si>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</si>
  <si>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</si>
  <si>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</si>
  <si>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</si>
  <si>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</si>
  <si>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</si>
  <si>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</si>
  <si>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</si>
  <si>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</si>
  <si>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</si>
  <si>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</si>
  <si>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</si>
  <si>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</si>
  <si>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</si>
  <si>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</si>
  <si>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</si>
  <si>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</si>
  <si>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</si>
  <si>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</si>
  <si>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</si>
  <si>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</si>
  <si>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</si>
  <si>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</si>
  <si>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</si>
  <si>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</si>
  <si>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</si>
  <si>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</si>
  <si>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</si>
  <si>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</si>
  <si>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</si>
  <si>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</si>
  <si>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</si>
  <si>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</si>
  <si>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</si>
  <si>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</si>
  <si>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</si>
  <si>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</si>
  <si>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</si>
  <si>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</si>
  <si>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</si>
  <si>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</si>
  <si>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</si>
  <si>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</si>
  <si>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</si>
  <si>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</si>
  <si>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</si>
  <si>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</si>
  <si>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</si>
  <si>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</si>
  <si>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</si>
  <si>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</si>
  <si>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</si>
  <si>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</si>
  <si>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</si>
  <si>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</si>
  <si>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</si>
  <si>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</si>
  <si>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</si>
  <si>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</si>
  <si>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</si>
  <si>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</si>
  <si>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</si>
  <si>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</si>
  <si>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</si>
  <si>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</si>
  <si>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</si>
  <si>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</si>
  <si>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</si>
  <si>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</si>
  <si>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</si>
  <si>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</si>
  <si>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</si>
  <si>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</si>
  <si>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</si>
  <si>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</si>
  <si>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</si>
  <si>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</si>
  <si>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</si>
  <si>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</si>
  <si>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</si>
  <si>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</si>
  <si>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</si>
  <si>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</si>
  <si>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</si>
  <si>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</si>
  <si>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</si>
  <si>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</si>
  <si>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</si>
  <si>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</si>
  <si>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</si>
  <si>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</si>
  <si>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</si>
  <si>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</si>
  <si>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</si>
  <si>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</si>
  <si>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</si>
  <si>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</si>
  <si>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</si>
  <si>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</si>
  <si>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</si>
  <si>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</si>
  <si>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</si>
  <si>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</si>
  <si>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</si>
  <si>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</si>
  <si>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</si>
  <si>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</si>
  <si>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</si>
  <si>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</si>
  <si>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</si>
  <si>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</si>
  <si>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</si>
  <si>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</si>
  <si>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</si>
  <si>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</si>
  <si>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</si>
  <si>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</si>
  <si>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</si>
  <si>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</si>
  <si>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</si>
  <si>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</si>
  <si>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</si>
  <si>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</si>
  <si>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</si>
  <si>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</si>
  <si>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</si>
  <si>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</si>
  <si>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</si>
  <si>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</si>
  <si>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</si>
  <si>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</si>
  <si>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</si>
  <si>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</si>
  <si>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</si>
  <si>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</si>
  <si>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</si>
  <si>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</si>
  <si>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</si>
  <si>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</si>
  <si>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</si>
  <si>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</si>
  <si>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</si>
  <si>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</si>
  <si>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</si>
  <si>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</si>
  <si>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</si>
  <si>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</si>
  <si>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</si>
  <si>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</si>
  <si>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</si>
  <si>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</si>
  <si>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</si>
  <si>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</si>
  <si>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</si>
  <si>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</si>
  <si>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</si>
  <si>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</si>
  <si>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</si>
  <si>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</si>
  <si>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</si>
  <si>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</si>
  <si>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</si>
  <si>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</si>
  <si>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</si>
  <si>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</si>
  <si>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</si>
  <si>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</si>
  <si>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</si>
  <si>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</si>
  <si>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</si>
  <si>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</si>
  <si>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</si>
  <si>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</si>
  <si>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</si>
  <si>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</si>
  <si>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</si>
  <si>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</si>
  <si>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</si>
  <si>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</si>
  <si>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</si>
  <si>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</si>
  <si>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</si>
  <si>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</si>
  <si>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</si>
  <si>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</si>
  <si>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</si>
  <si>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</si>
  <si>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</si>
  <si>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</si>
  <si>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</si>
  <si>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</si>
  <si>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</si>
  <si>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</si>
  <si>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</si>
  <si>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</si>
  <si>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</si>
  <si>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</si>
  <si>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</si>
  <si>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</si>
  <si>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</si>
  <si>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</si>
  <si>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</si>
  <si>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</si>
  <si>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</si>
  <si>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</si>
  <si>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</si>
  <si>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</si>
  <si>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</si>
  <si>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</si>
  <si>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</si>
  <si>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</si>
  <si>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</si>
  <si>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</si>
  <si>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</si>
  <si>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</si>
  <si>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</si>
  <si>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</si>
  <si>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</si>
  <si>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</si>
  <si>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</si>
  <si>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</si>
  <si>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</si>
  <si>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</si>
  <si>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</si>
  <si>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</si>
  <si>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</si>
  <si>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</si>
  <si>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</si>
  <si>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</si>
  <si>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</si>
  <si>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</si>
  <si>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</si>
  <si>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</si>
  <si>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</si>
  <si>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</si>
  <si>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</si>
  <si>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</si>
  <si>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</si>
  <si>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</si>
  <si>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</si>
  <si>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</si>
  <si>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</si>
  <si>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</si>
  <si>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</si>
  <si>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</si>
  <si>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</si>
  <si>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</si>
  <si>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</si>
  <si>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</si>
  <si>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</si>
  <si>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</si>
  <si>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</si>
  <si>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</si>
  <si>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</si>
  <si>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</si>
  <si>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</si>
  <si>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</si>
  <si>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</si>
  <si>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</si>
  <si>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</si>
  <si>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</si>
  <si>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</si>
  <si>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</si>
  <si>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</si>
  <si>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</si>
  <si>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</si>
  <si>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</si>
  <si>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</si>
  <si>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</si>
  <si>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</si>
  <si>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</si>
  <si>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</si>
  <si>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</si>
  <si>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</si>
  <si>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</si>
  <si>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</si>
  <si>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</si>
  <si>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</si>
  <si>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</si>
  <si>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</si>
  <si>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</si>
  <si>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</si>
  <si>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</si>
  <si>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</si>
  <si>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</si>
  <si>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</si>
  <si>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</si>
  <si>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</si>
  <si>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</si>
  <si>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</si>
  <si>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</si>
  <si>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</si>
  <si>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</si>
  <si>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</si>
  <si>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</si>
  <si>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</si>
  <si>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</si>
  <si>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</si>
  <si>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</si>
  <si>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</si>
  <si>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</si>
  <si>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</si>
  <si>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</si>
  <si>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</si>
  <si>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</si>
  <si>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</si>
  <si>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</si>
  <si>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</si>
  <si>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</si>
  <si>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</si>
  <si>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</si>
  <si>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</si>
  <si>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</si>
  <si>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</si>
  <si>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</si>
  <si>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</si>
  <si>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</si>
  <si>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</si>
  <si>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</si>
  <si>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</si>
  <si>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</si>
  <si>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</si>
  <si>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</si>
  <si>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</si>
  <si>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</si>
  <si>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</si>
  <si>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</si>
  <si>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</si>
  <si>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</si>
  <si>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</si>
  <si>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</si>
  <si>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</si>
  <si>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</si>
  <si>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</si>
  <si>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</si>
  <si>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</si>
  <si>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</si>
  <si>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</si>
  <si>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</si>
  <si>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</si>
  <si>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</si>
  <si>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</si>
  <si>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</si>
  <si>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</si>
  <si>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</si>
  <si>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</si>
  <si>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</si>
  <si>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</si>
  <si>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</si>
  <si>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</si>
  <si>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</si>
  <si>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</si>
  <si>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</si>
  <si>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</si>
  <si>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</si>
  <si>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</si>
  <si>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</si>
  <si>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</si>
  <si>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</si>
  <si>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</si>
  <si>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</si>
  <si>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</si>
  <si>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</si>
  <si>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</si>
  <si>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</si>
  <si>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</si>
  <si>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</si>
  <si>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</si>
  <si>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</si>
  <si>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</si>
  <si>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</si>
  <si>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</si>
  <si>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</si>
  <si>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</si>
  <si>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</si>
  <si>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</si>
  <si>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</si>
  <si>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</si>
  <si>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</si>
  <si>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</si>
  <si>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</si>
  <si>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</si>
  <si>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</si>
  <si>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</si>
  <si>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</si>
  <si>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</si>
  <si>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</si>
  <si>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</si>
  <si>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</si>
  <si>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</si>
  <si>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</si>
  <si>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</si>
  <si>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</si>
  <si>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</si>
  <si>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</si>
  <si>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</si>
  <si>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</si>
  <si>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</si>
  <si>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</si>
  <si>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</si>
  <si>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</si>
  <si>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</si>
  <si>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</si>
  <si>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</si>
  <si>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</si>
  <si>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</si>
  <si>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</si>
  <si>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</si>
  <si>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</si>
  <si>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</si>
  <si>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</si>
  <si>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</si>
  <si>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</si>
  <si>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</si>
  <si>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</si>
  <si>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</si>
  <si>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</si>
  <si>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</si>
  <si>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</si>
  <si>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</si>
  <si>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</si>
  <si>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</si>
  <si>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</si>
  <si>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</si>
  <si>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</si>
  <si>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</si>
  <si>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</si>
  <si>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</si>
  <si>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</si>
  <si>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</si>
  <si>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</si>
  <si>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</si>
  <si>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</si>
  <si>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</si>
  <si>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</si>
  <si>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</si>
  <si>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</si>
  <si>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</si>
  <si>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</si>
  <si>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</si>
  <si>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</si>
  <si>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</si>
  <si>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</si>
  <si>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</si>
  <si>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</si>
  <si>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</si>
  <si>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</si>
  <si>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</si>
  <si>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</si>
  <si>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</si>
  <si>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</si>
  <si>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</si>
  <si>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</si>
  <si>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</si>
  <si>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</si>
  <si>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</si>
  <si>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</si>
  <si>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</si>
  <si>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</si>
  <si>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</si>
  <si>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</si>
  <si>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</si>
  <si>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</si>
  <si>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</si>
  <si>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</si>
  <si>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</si>
  <si>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</si>
  <si>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</si>
  <si>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</si>
  <si>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</si>
  <si>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</si>
  <si>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</si>
  <si>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</si>
  <si>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</si>
  <si>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</si>
  <si>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</si>
  <si>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</si>
  <si>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</si>
  <si>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</si>
  <si>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</si>
  <si>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</si>
  <si>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</si>
  <si>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</si>
  <si>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</si>
  <si>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</si>
  <si>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</si>
  <si>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</si>
  <si>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</si>
  <si>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</si>
  <si>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</si>
  <si>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</si>
  <si>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</si>
  <si>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</si>
  <si>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</si>
  <si>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</si>
  <si>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</si>
  <si>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</si>
  <si>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</si>
  <si>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</si>
  <si>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</si>
  <si>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</si>
  <si>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</si>
  <si>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</si>
  <si>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</si>
  <si>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</si>
  <si>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</si>
  <si>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</si>
  <si>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</si>
  <si>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</si>
  <si>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</si>
  <si>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</si>
  <si>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</si>
  <si>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</si>
  <si>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</si>
  <si>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</si>
  <si>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</si>
  <si>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</si>
  <si>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</si>
  <si>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</si>
  <si>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</si>
  <si>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</si>
  <si>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</si>
  <si>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</si>
  <si>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</si>
  <si>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</si>
  <si>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</si>
  <si>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</si>
  <si>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</si>
  <si>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</si>
  <si>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</si>
  <si>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</si>
  <si>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</si>
  <si>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</si>
  <si>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</si>
  <si>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</si>
  <si>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</si>
  <si>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</si>
  <si>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</si>
  <si>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</si>
  <si>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</si>
  <si>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</si>
  <si>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</si>
  <si>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</si>
  <si>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</si>
  <si>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</si>
  <si>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</si>
  <si>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</si>
  <si>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</si>
  <si>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</si>
  <si>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</si>
  <si>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</si>
  <si>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</si>
  <si>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</si>
  <si>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</si>
  <si>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</si>
  <si>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</si>
  <si>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</si>
  <si>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</si>
  <si>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</si>
  <si>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</si>
  <si>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</si>
  <si>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</si>
  <si>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</si>
  <si>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</si>
  <si>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</si>
  <si>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</si>
  <si>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</si>
  <si>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</si>
  <si>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</si>
  <si>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</si>
  <si>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</si>
  <si>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</si>
  <si>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</si>
  <si>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</si>
  <si>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</si>
  <si>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</si>
  <si>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</si>
  <si>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</si>
  <si>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</si>
  <si>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</si>
  <si>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</si>
  <si>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</si>
  <si>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</si>
  <si>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</si>
  <si>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</si>
  <si>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</si>
  <si>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</si>
  <si>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</si>
  <si>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</si>
  <si>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</si>
  <si>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</si>
  <si>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</si>
  <si>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</si>
  <si>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</si>
  <si>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</si>
  <si>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</si>
  <si>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</si>
  <si>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</si>
  <si>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</si>
  <si>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</si>
  <si>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</si>
  <si>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</si>
  <si>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</si>
  <si>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</si>
  <si>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</si>
  <si>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</si>
  <si>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</si>
  <si>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</si>
  <si>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</si>
  <si>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</si>
  <si>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</si>
  <si>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</si>
  <si>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</si>
  <si>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</si>
  <si>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</si>
  <si>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</si>
  <si>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</si>
  <si>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</si>
  <si>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</si>
  <si>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</si>
  <si>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</si>
  <si>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</si>
  <si>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</si>
  <si>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</si>
  <si>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</si>
  <si>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</si>
  <si>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</si>
  <si>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</si>
  <si>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</si>
  <si>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</si>
  <si>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</si>
  <si>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</si>
  <si>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</si>
  <si>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</si>
  <si>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</si>
  <si>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</si>
  <si>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</si>
  <si>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</si>
  <si>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</si>
  <si>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</si>
  <si>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</si>
  <si>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</si>
  <si>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</si>
  <si>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</si>
  <si>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</si>
  <si>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</si>
  <si>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</si>
  <si>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</si>
  <si>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</si>
  <si>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</si>
  <si>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</si>
  <si>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</si>
  <si>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</si>
  <si>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</si>
  <si>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</si>
  <si>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</si>
  <si>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</si>
  <si>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</si>
  <si>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</si>
  <si>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</si>
  <si>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</si>
  <si>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</si>
  <si>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</si>
  <si>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</si>
  <si>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</si>
  <si>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</si>
  <si>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</si>
  <si>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</si>
  <si>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</si>
  <si>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</si>
  <si>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</si>
  <si>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</si>
  <si>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</si>
  <si>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</si>
  <si>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</si>
  <si>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</si>
  <si>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</si>
  <si>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</si>
  <si>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</si>
  <si>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</si>
  <si>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</si>
  <si>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</si>
  <si>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</si>
  <si>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</si>
  <si>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</si>
  <si>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</si>
  <si>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</si>
  <si>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</si>
  <si>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</si>
  <si>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</si>
  <si>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</si>
  <si>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</si>
  <si>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</si>
  <si>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</si>
  <si>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</si>
  <si>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</si>
  <si>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</si>
  <si>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</si>
  <si>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</si>
  <si>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</si>
  <si>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</si>
  <si>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</si>
  <si>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</si>
  <si>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</si>
  <si>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</si>
  <si>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</si>
  <si>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</si>
  <si>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</si>
  <si>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</si>
  <si>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</si>
  <si>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</si>
  <si>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</si>
  <si>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</si>
  <si>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</si>
  <si>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</si>
  <si>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</si>
  <si>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</si>
  <si>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</si>
  <si>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</si>
  <si>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</si>
  <si>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</si>
  <si>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</si>
  <si>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</si>
  <si>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</si>
  <si>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</si>
  <si>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</si>
  <si>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</si>
  <si>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</si>
  <si>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</si>
  <si>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</si>
  <si>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</si>
  <si>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</si>
  <si>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</si>
  <si>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</si>
  <si>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</si>
  <si>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</si>
  <si>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</si>
  <si>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</si>
  <si>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</si>
  <si>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</si>
  <si>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</si>
  <si>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</si>
  <si>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</si>
  <si>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</si>
  <si>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</si>
  <si>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</si>
  <si>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</si>
  <si>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</si>
  <si>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</si>
  <si>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</si>
  <si>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</si>
  <si>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</si>
  <si>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</si>
  <si>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</si>
  <si>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</si>
  <si>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</si>
  <si>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</si>
  <si>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</si>
  <si>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</si>
  <si>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</si>
  <si>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</si>
  <si>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</si>
  <si>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</si>
  <si>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</si>
  <si>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</si>
  <si>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</si>
  <si>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</si>
  <si>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</si>
  <si>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</si>
  <si>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</si>
  <si>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</si>
  <si>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</si>
  <si>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</si>
  <si>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</si>
  <si>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</si>
  <si>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</si>
  <si>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</si>
  <si>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</si>
  <si>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</si>
  <si>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</si>
  <si>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</si>
  <si>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</si>
  <si>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</si>
  <si>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</si>
  <si>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</si>
  <si>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</si>
  <si>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</si>
  <si>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</si>
  <si>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</si>
  <si>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</si>
  <si>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</si>
  <si>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</si>
  <si>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</si>
  <si>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</si>
  <si>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</si>
  <si>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</si>
  <si>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</si>
  <si>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</si>
  <si>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</si>
  <si>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</si>
  <si>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</si>
  <si>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</si>
  <si>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</si>
  <si>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</si>
  <si>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</si>
  <si>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</si>
  <si>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</si>
  <si>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</si>
  <si>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</si>
  <si>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</si>
  <si>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</si>
  <si>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</si>
  <si>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</si>
  <si>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</si>
  <si>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</si>
  <si>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</si>
  <si>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</si>
  <si>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</si>
  <si>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</si>
  <si>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</si>
  <si>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</si>
  <si>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</si>
  <si>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</si>
  <si>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</si>
  <si>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</si>
  <si>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</si>
  <si>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</si>
  <si>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</si>
  <si>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</si>
  <si>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</si>
  <si>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</si>
  <si>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</si>
  <si>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</si>
  <si>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</si>
  <si>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</si>
  <si>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</si>
  <si>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</si>
  <si>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</si>
  <si>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</si>
  <si>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</si>
  <si>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</si>
  <si>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</si>
  <si>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</si>
  <si>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</si>
  <si>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</si>
  <si>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</si>
  <si>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</si>
  <si>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</si>
  <si>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</si>
  <si>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</si>
  <si>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</si>
  <si>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</si>
  <si>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</si>
  <si>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</si>
  <si>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</si>
  <si>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</si>
  <si>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</si>
  <si>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</si>
  <si>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</si>
  <si>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</si>
  <si>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</si>
  <si>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</si>
  <si>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</si>
  <si>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</si>
  <si>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</si>
  <si>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</si>
  <si>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</si>
  <si>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</si>
  <si>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</si>
  <si>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</si>
  <si>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</si>
  <si>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</si>
  <si>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</si>
  <si>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</si>
  <si>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</si>
  <si>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</si>
  <si>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</si>
  <si>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</si>
  <si>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</si>
  <si>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</si>
  <si>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</si>
  <si>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</si>
  <si>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</si>
  <si>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</si>
  <si>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</si>
  <si>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</si>
  <si>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</si>
  <si>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</si>
  <si>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</si>
  <si>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</si>
  <si>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</si>
  <si>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</si>
  <si>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</si>
  <si>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</si>
  <si>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</si>
  <si>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</si>
  <si>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</si>
  <si>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</si>
  <si>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</si>
  <si>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</si>
  <si>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</si>
  <si>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</si>
  <si>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</si>
  <si>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</si>
  <si>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</si>
  <si>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</si>
  <si>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</si>
  <si>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</si>
  <si>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</si>
  <si>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</si>
  <si>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</si>
  <si>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</si>
  <si>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</si>
  <si>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</si>
  <si>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</si>
  <si>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</si>
  <si>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</si>
  <si>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</si>
  <si>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</si>
  <si>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</si>
  <si>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</si>
  <si>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</si>
  <si>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</si>
  <si>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</si>
  <si>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</si>
  <si>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</si>
  <si>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</si>
  <si>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</si>
  <si>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</si>
  <si>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</si>
  <si>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</si>
  <si>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</si>
  <si>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</si>
  <si>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</si>
  <si>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</si>
  <si>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</si>
  <si>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</si>
  <si>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</si>
  <si>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</si>
  <si>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</si>
  <si>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</si>
  <si>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</si>
  <si>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</si>
  <si>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</si>
  <si>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</si>
  <si>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</si>
  <si>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</si>
  <si>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</si>
  <si>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</si>
  <si>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</si>
  <si>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</si>
  <si>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</si>
  <si>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</si>
  <si>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</si>
  <si>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</si>
  <si>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</si>
  <si>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</si>
  <si>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</si>
  <si>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</si>
  <si>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</si>
  <si>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</si>
  <si>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</si>
  <si>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</si>
  <si>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</si>
  <si>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</si>
  <si>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</si>
  <si>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</si>
  <si>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</si>
  <si>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</si>
  <si>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</si>
  <si>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</si>
  <si>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</si>
  <si>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</si>
  <si>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</si>
  <si>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</si>
  <si>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</si>
  <si>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</si>
  <si>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</si>
  <si>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</si>
  <si>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</si>
  <si>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</si>
  <si>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</si>
  <si>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</si>
  <si>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</si>
  <si>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</si>
  <si>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</si>
  <si>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</si>
  <si>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</si>
  <si>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</si>
  <si>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</si>
  <si>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</si>
  <si>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</si>
  <si>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</si>
  <si>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</si>
  <si>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</si>
  <si>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</si>
  <si>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</si>
  <si>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</si>
  <si>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</si>
  <si>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</si>
  <si>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</si>
  <si>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</si>
  <si>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</si>
  <si>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</si>
  <si>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</si>
  <si>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</si>
  <si>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</si>
  <si>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</si>
  <si>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</si>
  <si>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</si>
  <si>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</si>
  <si>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</si>
  <si>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</si>
  <si>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</si>
  <si>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</si>
  <si>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</si>
  <si>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</si>
  <si>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</si>
  <si>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</si>
  <si>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</si>
  <si>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</si>
  <si>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</si>
  <si>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</si>
  <si>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</si>
  <si>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</si>
  <si>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</si>
  <si>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</si>
  <si>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</si>
  <si>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</si>
  <si>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</si>
  <si>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</si>
  <si>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</si>
  <si>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</si>
  <si>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</si>
  <si>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</si>
  <si>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</si>
  <si>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</si>
  <si>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</si>
  <si>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</si>
  <si>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</si>
  <si>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</si>
  <si>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</si>
  <si>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</si>
  <si>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</si>
  <si>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</si>
  <si>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</si>
  <si>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</si>
  <si>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</si>
  <si>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</si>
  <si>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</si>
  <si>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</si>
  <si>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</si>
  <si>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</si>
  <si>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</si>
  <si>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</si>
  <si>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</si>
  <si>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</si>
  <si>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</si>
  <si>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</si>
  <si>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</si>
  <si>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</si>
  <si>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</si>
  <si>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</si>
  <si>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</si>
  <si>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</si>
  <si>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</si>
  <si>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</si>
  <si>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</si>
  <si>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</si>
  <si>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</si>
  <si>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</si>
  <si>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</si>
  <si>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</si>
  <si>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</si>
  <si>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</si>
  <si>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</si>
  <si>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</si>
  <si>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</si>
  <si>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</si>
  <si>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</si>
  <si>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</si>
  <si>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</si>
  <si>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</si>
  <si>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</si>
  <si>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</si>
  <si>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</si>
  <si>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</si>
  <si>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</si>
  <si>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</si>
  <si>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</si>
  <si>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</si>
  <si>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</si>
  <si>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</si>
  <si>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</si>
  <si>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</si>
  <si>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</si>
  <si>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</si>
  <si>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</si>
  <si>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</si>
  <si>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</si>
  <si>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</si>
  <si>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</si>
  <si>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</si>
  <si>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</si>
  <si>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</si>
  <si>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</si>
  <si>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</si>
  <si>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</si>
  <si>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</si>
  <si>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</si>
  <si>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</si>
  <si>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</si>
  <si>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</si>
  <si>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</si>
  <si>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</si>
  <si>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</si>
  <si>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</si>
  <si>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</si>
  <si>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</si>
  <si>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</si>
  <si>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</si>
  <si>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</si>
  <si>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</si>
  <si>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</si>
  <si>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</si>
  <si>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</si>
  <si>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</si>
  <si>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</si>
  <si>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</si>
  <si>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</si>
  <si>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</si>
  <si>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</si>
  <si>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</si>
  <si>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</si>
  <si>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</si>
  <si>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</si>
  <si>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</si>
  <si>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</si>
  <si>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</si>
  <si>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</si>
  <si>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</si>
  <si>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</si>
  <si>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</si>
  <si>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</si>
  <si>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</si>
  <si>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</si>
  <si>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</si>
  <si>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</si>
  <si>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</si>
  <si>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</si>
  <si>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</si>
  <si>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</si>
  <si>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</si>
  <si>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</si>
  <si>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</si>
  <si>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</si>
  <si>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</si>
  <si>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</si>
  <si>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</si>
  <si>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</si>
  <si>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</si>
  <si>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</si>
  <si>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</si>
  <si>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</si>
  <si>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</si>
  <si>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</si>
  <si>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</si>
  <si>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</si>
  <si>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</si>
  <si>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</si>
  <si>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</si>
  <si>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</si>
  <si>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</si>
  <si>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</si>
  <si>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</si>
  <si>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</si>
  <si>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</si>
  <si>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</si>
  <si>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</si>
  <si>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</si>
  <si>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</si>
  <si>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</si>
  <si>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</si>
  <si>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</si>
  <si>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</si>
  <si>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</si>
  <si>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</si>
  <si>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</si>
  <si>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</si>
  <si>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</si>
  <si>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</si>
  <si>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</si>
  <si>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</si>
  <si>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</si>
  <si>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</si>
  <si>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</si>
  <si>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</si>
  <si>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</si>
  <si>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</si>
  <si>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</si>
  <si>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</si>
  <si>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</si>
  <si>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</si>
  <si>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</si>
  <si>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</si>
  <si>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</si>
  <si>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</si>
  <si>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</si>
  <si>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</si>
  <si>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</si>
  <si>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</si>
  <si>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</si>
  <si>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</si>
  <si>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</si>
  <si>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</si>
  <si>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</si>
  <si>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</si>
  <si>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</si>
  <si>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</si>
  <si>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</si>
  <si>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</si>
  <si>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</si>
  <si>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</si>
  <si>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</si>
  <si>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</si>
  <si>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</si>
  <si>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</si>
  <si>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</si>
  <si>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</si>
  <si>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</si>
  <si>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</si>
  <si>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</si>
  <si>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</si>
  <si>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</si>
  <si>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</si>
  <si>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</si>
  <si>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</si>
  <si>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</si>
  <si>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</si>
  <si>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</si>
  <si>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</si>
  <si>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</si>
  <si>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</si>
  <si>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</si>
  <si>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</si>
  <si>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</si>
  <si>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</si>
  <si>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</si>
  <si>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</si>
  <si>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</si>
  <si>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</si>
  <si>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</si>
  <si>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</si>
  <si>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</si>
  <si>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</si>
  <si>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</si>
  <si>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</si>
  <si>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</si>
  <si>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</si>
  <si>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</si>
  <si>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</si>
  <si>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</si>
  <si>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</si>
  <si>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</si>
  <si>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</si>
  <si>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</si>
  <si>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</si>
  <si>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</si>
  <si>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</si>
  <si>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</si>
  <si>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</si>
  <si>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</si>
  <si>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</si>
  <si>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</si>
  <si>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</si>
  <si>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</si>
  <si>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</si>
  <si>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</si>
  <si>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</si>
  <si>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</si>
  <si>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</si>
  <si>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</si>
  <si>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</si>
  <si>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</si>
  <si>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</si>
  <si>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</si>
  <si>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</si>
  <si>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</si>
  <si>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</si>
  <si>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</si>
  <si>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</si>
  <si>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</si>
  <si>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</si>
  <si>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</si>
  <si>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</si>
  <si>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</si>
  <si>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</si>
  <si>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</si>
  <si>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</si>
  <si>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</si>
  <si>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</si>
  <si>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</si>
  <si>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</si>
  <si>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</si>
  <si>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</si>
  <si>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</si>
  <si>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</si>
  <si>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</si>
  <si>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</si>
  <si>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</si>
  <si>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</si>
  <si>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</si>
  <si>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</si>
  <si>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</si>
  <si>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</si>
  <si>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</si>
  <si>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</si>
  <si>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</si>
  <si>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</si>
  <si>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</si>
  <si>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</si>
  <si>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</si>
  <si>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</si>
  <si>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</si>
  <si>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</si>
  <si>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</si>
  <si>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</si>
  <si>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</si>
  <si>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</si>
  <si>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</si>
  <si>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</si>
  <si>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</si>
  <si>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</si>
  <si>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</si>
  <si>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</si>
  <si>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</si>
  <si>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</si>
  <si>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</si>
  <si>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</si>
  <si>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</si>
  <si>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</si>
  <si>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</si>
  <si>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</si>
  <si>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</si>
  <si>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</si>
  <si>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</si>
  <si>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</si>
  <si>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</si>
  <si>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</si>
  <si>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</si>
  <si>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</si>
  <si>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</si>
  <si>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</si>
  <si>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</si>
  <si>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</si>
  <si>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</si>
  <si>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</si>
  <si>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</si>
  <si>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</si>
  <si>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</si>
  <si>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</si>
  <si>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</si>
  <si>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</si>
  <si>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</si>
  <si>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</si>
  <si>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</si>
  <si>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</si>
  <si>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</si>
  <si>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</si>
  <si>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</si>
  <si>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</si>
  <si>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</si>
  <si>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</si>
  <si>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</si>
  <si>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</si>
  <si>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</si>
  <si>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</si>
  <si>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</si>
  <si>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</si>
  <si>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</si>
  <si>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</si>
  <si>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</si>
  <si>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</si>
  <si>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</si>
  <si>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</si>
  <si>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</si>
  <si>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</si>
  <si>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</si>
  <si>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</si>
  <si>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</si>
  <si>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</si>
  <si>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</si>
  <si>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</si>
  <si>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</si>
  <si>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</si>
  <si>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</si>
  <si>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</si>
  <si>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</si>
  <si>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</si>
  <si>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</si>
  <si>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</si>
  <si>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</si>
  <si>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</si>
  <si>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</si>
  <si>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</si>
  <si>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</si>
  <si>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</si>
  <si>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</si>
  <si>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</si>
  <si>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</si>
  <si>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</si>
  <si>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</si>
  <si>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</si>
  <si>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</si>
  <si>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</si>
  <si>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</si>
  <si>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</si>
  <si>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</si>
  <si>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</si>
  <si>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</si>
  <si>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</si>
  <si>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</si>
  <si>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</si>
  <si>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</si>
  <si>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</si>
  <si>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</si>
  <si>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</si>
  <si>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</si>
  <si>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</si>
  <si>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</si>
  <si>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</si>
  <si>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</si>
  <si>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</si>
  <si>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</si>
  <si>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</si>
  <si>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</si>
  <si>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</si>
  <si>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</si>
  <si>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</si>
  <si>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</si>
  <si>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</si>
  <si>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</si>
  <si>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</si>
  <si>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</si>
  <si>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</si>
  <si>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</si>
  <si>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</si>
  <si>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</si>
  <si>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</si>
  <si>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</si>
  <si>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</si>
  <si>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</si>
  <si>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</si>
  <si>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</si>
  <si>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</si>
  <si>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</si>
  <si>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</si>
  <si>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</si>
  <si>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</si>
  <si>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</si>
  <si>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</si>
  <si>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</si>
  <si>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</si>
  <si>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</si>
  <si>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</si>
  <si>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</si>
  <si>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</si>
  <si>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</si>
  <si>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</si>
  <si>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</si>
  <si>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</si>
  <si>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</si>
  <si>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</si>
  <si>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</si>
  <si>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</si>
  <si>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</si>
  <si>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</si>
  <si>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</si>
  <si>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</si>
  <si>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</si>
  <si>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</si>
  <si>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</si>
  <si>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</si>
  <si>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</si>
  <si>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</si>
  <si>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</si>
  <si>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</si>
  <si>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</si>
  <si>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</si>
  <si>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</si>
  <si>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</si>
  <si>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</si>
  <si>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</si>
  <si>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</si>
  <si>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</si>
  <si>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</si>
  <si>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</si>
  <si>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</si>
  <si>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</si>
  <si>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</si>
  <si>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</si>
  <si>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</si>
  <si>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</si>
  <si>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</si>
  <si>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</si>
  <si>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</si>
  <si>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</si>
  <si>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</si>
  <si>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</si>
  <si>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</si>
  <si>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</si>
  <si>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</si>
  <si>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</si>
  <si>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</si>
  <si>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</si>
  <si>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</si>
  <si>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</si>
  <si>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</si>
  <si>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</si>
  <si>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</si>
  <si>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</si>
  <si>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</si>
  <si>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</si>
  <si>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</si>
  <si>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</si>
  <si>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</si>
  <si>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</si>
  <si>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</si>
  <si>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</si>
  <si>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</si>
  <si>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</si>
  <si>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</si>
  <si>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</si>
  <si>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</si>
  <si>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</si>
  <si>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</si>
  <si>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</si>
  <si>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</si>
  <si>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</si>
  <si>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</si>
  <si>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</si>
  <si>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</si>
  <si>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</si>
  <si>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</si>
  <si>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</si>
  <si>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</si>
  <si>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</si>
  <si>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</si>
  <si>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</si>
  <si>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</si>
  <si>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</si>
  <si>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</si>
  <si>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</si>
  <si>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</si>
  <si>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</si>
  <si>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</si>
  <si>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</si>
  <si>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</si>
  <si>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</si>
  <si>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</si>
  <si>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</si>
  <si>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</si>
  <si>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</si>
  <si>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</si>
  <si>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</si>
  <si>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</si>
  <si>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</si>
  <si>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</si>
  <si>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</si>
  <si>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</si>
  <si>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</si>
  <si>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</si>
  <si>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</si>
  <si>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</si>
  <si>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</si>
  <si>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</si>
  <si>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</si>
  <si>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</si>
  <si>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</si>
  <si>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</si>
  <si>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</si>
  <si>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</si>
  <si>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</si>
  <si>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</si>
  <si>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</si>
  <si>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</si>
  <si>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</si>
  <si>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</si>
  <si>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</si>
  <si>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</si>
  <si>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</si>
  <si>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</si>
  <si>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</si>
  <si>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</si>
  <si>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</si>
  <si>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</si>
  <si>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</si>
  <si>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</si>
  <si>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</si>
  <si>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</si>
  <si>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</si>
  <si>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</si>
  <si>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</si>
  <si>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</si>
  <si>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</si>
  <si>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</si>
  <si>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</si>
  <si>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</si>
  <si>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</si>
  <si>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</si>
  <si>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</si>
  <si>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</si>
  <si>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</si>
  <si>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</si>
  <si>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</si>
  <si>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</si>
  <si>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</si>
  <si>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</si>
  <si>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</si>
  <si>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</si>
  <si>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</si>
  <si>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</si>
  <si>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</si>
  <si>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</si>
  <si>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</si>
  <si>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</si>
  <si>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</si>
  <si>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</si>
  <si>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</si>
  <si>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</si>
  <si>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</si>
  <si>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</si>
  <si>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</si>
  <si>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</si>
  <si>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</si>
  <si>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</si>
  <si>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</si>
  <si>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</si>
  <si>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</si>
  <si>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</si>
  <si>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</si>
  <si>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</si>
  <si>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</si>
  <si>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</si>
  <si>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</si>
  <si>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</si>
  <si>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</si>
  <si>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</si>
  <si>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</si>
  <si>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</si>
  <si>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</si>
  <si>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</si>
  <si>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</si>
  <si>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</si>
  <si>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</si>
  <si>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</si>
  <si>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</si>
  <si>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</si>
  <si>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</si>
  <si>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</si>
  <si>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</si>
  <si>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</si>
  <si>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</si>
  <si>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</si>
  <si>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</si>
  <si>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</si>
  <si>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</si>
  <si>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</si>
  <si>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</si>
  <si>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</si>
  <si>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</si>
  <si>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</si>
  <si>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</si>
  <si>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</si>
  <si>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</si>
  <si>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</si>
  <si>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</si>
  <si>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</si>
  <si>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</si>
  <si>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</si>
  <si>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</si>
  <si>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</si>
  <si>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</si>
  <si>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</si>
  <si>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</si>
  <si>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</si>
  <si>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</si>
  <si>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</si>
  <si>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</si>
  <si>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</si>
  <si>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</si>
  <si>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</si>
  <si>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</si>
  <si>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</si>
  <si>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</si>
  <si>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</si>
  <si>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</si>
  <si>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</si>
  <si>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</si>
  <si>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</si>
  <si>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</si>
  <si>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</si>
  <si>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</si>
  <si>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</si>
  <si>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</si>
  <si>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</si>
  <si>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</si>
  <si>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</si>
  <si>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</si>
  <si>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</si>
  <si>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</si>
  <si>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</si>
  <si>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</si>
  <si>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</si>
  <si>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</si>
  <si>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</si>
  <si>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</si>
  <si>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</si>
  <si>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</si>
  <si>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</si>
  <si>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</si>
  <si>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</si>
  <si>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</si>
  <si>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</si>
  <si>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</si>
  <si>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</si>
  <si>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</si>
  <si>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</si>
  <si>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</si>
  <si>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</si>
  <si>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</si>
  <si>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</si>
  <si>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</si>
  <si>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</si>
  <si>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</si>
  <si>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</si>
  <si>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</si>
  <si>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</si>
  <si>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</si>
  <si>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</si>
  <si>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</si>
  <si>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</si>
  <si>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</si>
  <si>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</si>
  <si>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</si>
  <si>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</si>
  <si>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</si>
  <si>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</si>
  <si>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</si>
  <si>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</si>
  <si>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</si>
  <si>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</si>
  <si>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</si>
  <si>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</si>
  <si>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</si>
  <si>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</si>
  <si>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</si>
  <si>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</si>
  <si>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</si>
  <si>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</si>
  <si>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</si>
  <si>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</si>
  <si>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</si>
  <si>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</si>
  <si>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</si>
  <si>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</si>
  <si>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</si>
  <si>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</si>
  <si>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</si>
  <si>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</si>
  <si>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</si>
  <si>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</si>
  <si>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</si>
  <si>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</si>
  <si>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</si>
  <si>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</si>
  <si>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</si>
  <si>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</si>
  <si>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</si>
  <si>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</si>
  <si>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</si>
  <si>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</si>
  <si>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</si>
  <si>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</si>
  <si>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</si>
  <si>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</si>
  <si>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</si>
  <si>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</si>
  <si>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</si>
  <si>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</si>
  <si>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</si>
  <si>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</si>
  <si>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</si>
  <si>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</si>
  <si>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</si>
  <si>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</si>
  <si>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</si>
  <si>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</si>
  <si>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</si>
  <si>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</si>
  <si>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</si>
  <si>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</si>
  <si>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</si>
  <si>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</si>
  <si>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</si>
  <si>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</si>
  <si>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</si>
  <si>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</si>
  <si>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</si>
  <si>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</si>
  <si>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</si>
  <si>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</si>
  <si>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</si>
  <si>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</si>
  <si>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</si>
  <si>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</si>
  <si>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</si>
  <si>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</si>
  <si>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</si>
  <si>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</si>
  <si>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</si>
  <si>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</si>
  <si>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</si>
  <si>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</si>
  <si>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</si>
  <si>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</si>
  <si>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</si>
  <si>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</si>
  <si>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</si>
  <si>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</si>
  <si>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</si>
  <si>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</si>
  <si>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</si>
  <si>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</si>
  <si>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</si>
  <si>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</si>
  <si>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</si>
  <si>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</si>
  <si>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</si>
  <si>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</si>
  <si>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</si>
  <si>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</si>
  <si>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</si>
  <si>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</si>
  <si>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</si>
  <si>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</si>
  <si>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</si>
  <si>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</si>
  <si>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</si>
  <si>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</si>
  <si>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</si>
  <si>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</si>
  <si>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</si>
  <si>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</si>
  <si>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</si>
  <si>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</si>
  <si>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</si>
  <si>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</si>
  <si>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</si>
  <si>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</si>
  <si>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</si>
  <si>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</si>
  <si>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</si>
  <si>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</si>
  <si>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</si>
  <si>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</si>
  <si>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</si>
  <si>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</si>
  <si>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</si>
  <si>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</si>
  <si>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</si>
  <si>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</si>
  <si>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</si>
  <si>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</si>
  <si>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</si>
  <si>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</si>
  <si>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</si>
  <si>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</si>
  <si>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</si>
  <si>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</si>
  <si>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</si>
  <si>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</si>
  <si>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</si>
  <si>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</si>
  <si>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</si>
  <si>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</si>
  <si>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</si>
  <si>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</si>
  <si>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</si>
  <si>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</si>
  <si>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</si>
  <si>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</si>
  <si>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</si>
  <si>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</si>
  <si>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</si>
  <si>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</si>
  <si>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</si>
  <si>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</si>
  <si>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</si>
  <si>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</si>
  <si>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</si>
  <si>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</si>
  <si>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</si>
  <si>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</si>
  <si>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</si>
  <si>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</si>
  <si>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</si>
  <si>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</si>
  <si>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</si>
  <si>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</si>
  <si>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</si>
  <si>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</si>
  <si>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</si>
  <si>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</si>
  <si>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</si>
  <si>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</si>
  <si>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</si>
  <si>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</si>
  <si>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</si>
  <si>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</si>
  <si>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</si>
  <si>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</si>
  <si>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</si>
  <si>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</si>
  <si>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</si>
  <si>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</si>
  <si>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</si>
  <si>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</si>
  <si>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</si>
  <si>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</si>
  <si>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</si>
  <si>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</si>
  <si>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</si>
  <si>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</si>
  <si>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</si>
  <si>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</si>
  <si>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</si>
  <si>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</si>
  <si>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</si>
  <si>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</si>
  <si>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</si>
  <si>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</si>
  <si>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</si>
  <si>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</si>
  <si>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</si>
  <si>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</si>
  <si>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</si>
  <si>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</si>
  <si>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</si>
  <si>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</si>
  <si>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</si>
  <si>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</si>
  <si>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</si>
  <si>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</si>
  <si>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</si>
  <si>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</si>
  <si>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</si>
  <si>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</si>
  <si>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</si>
  <si>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</si>
  <si>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</si>
  <si>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</si>
  <si>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</si>
  <si>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</si>
  <si>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</si>
  <si>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</si>
  <si>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</si>
  <si>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</si>
  <si>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</si>
  <si>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</si>
  <si>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</si>
  <si>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</si>
  <si>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</si>
  <si>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</si>
  <si>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</si>
  <si>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</si>
  <si>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</si>
  <si>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</si>
  <si>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</si>
  <si>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</si>
  <si>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</si>
  <si>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</si>
  <si>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</si>
  <si>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</si>
  <si>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</si>
  <si>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</si>
  <si>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</si>
  <si>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</si>
  <si>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</si>
  <si>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</si>
  <si>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</si>
  <si>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</si>
  <si>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</si>
  <si>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</si>
  <si>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</si>
  <si>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</si>
  <si>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</si>
  <si>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</si>
  <si>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</si>
  <si>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</si>
  <si>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</si>
  <si>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</si>
  <si>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</si>
  <si>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</si>
  <si>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</si>
  <si>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</si>
  <si>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</si>
  <si>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</si>
  <si>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</si>
  <si>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</si>
  <si>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</si>
  <si>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</si>
  <si>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</si>
  <si>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</si>
  <si>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</si>
  <si>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</si>
  <si>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</si>
  <si>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</si>
  <si>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</si>
  <si>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</si>
  <si>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</si>
  <si>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</si>
  <si>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</si>
  <si>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</si>
  <si>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</si>
  <si>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</si>
  <si>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</si>
  <si>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</si>
  <si>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</si>
  <si>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</si>
  <si>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</si>
  <si>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</si>
  <si>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</si>
  <si>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</si>
  <si>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</si>
  <si>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</si>
  <si>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</si>
  <si>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</si>
  <si>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</si>
  <si>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</si>
  <si>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</si>
  <si>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</si>
  <si>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</si>
  <si>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</si>
  <si>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</si>
  <si>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</si>
  <si>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</si>
  <si>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</si>
  <si>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</si>
  <si>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</si>
  <si>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</si>
  <si>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</si>
  <si>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</si>
  <si>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</si>
  <si>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</si>
  <si>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</si>
  <si>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</si>
  <si>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</si>
  <si>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</si>
  <si>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</si>
  <si>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</si>
  <si>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</si>
  <si>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</si>
  <si>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</si>
  <si>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</si>
  <si>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</si>
  <si>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</si>
  <si>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</si>
  <si>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</si>
  <si>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</si>
  <si>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</si>
  <si>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</si>
  <si>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</si>
  <si>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</si>
  <si>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</si>
  <si>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</si>
  <si>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</si>
  <si>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</si>
  <si>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</si>
  <si>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</si>
  <si>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</si>
  <si>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</si>
  <si>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</si>
  <si>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</si>
  <si>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</si>
  <si>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</si>
  <si>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</si>
  <si>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</si>
  <si>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</si>
  <si>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</si>
  <si>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</si>
  <si>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</si>
  <si>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</si>
  <si>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</si>
  <si>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</si>
  <si>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</si>
  <si>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</si>
  <si>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</si>
  <si>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</si>
  <si>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</si>
  <si>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</si>
  <si>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</si>
  <si>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</si>
  <si>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</si>
  <si>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</si>
  <si>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</si>
  <si>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</si>
  <si>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</si>
  <si>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</si>
  <si>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</si>
  <si>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</si>
  <si>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</si>
  <si>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</si>
  <si>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</si>
  <si>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</si>
  <si>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</si>
  <si>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</si>
  <si>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</si>
  <si>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</si>
  <si>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</si>
  <si>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</si>
  <si>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</si>
  <si>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</si>
  <si>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</si>
  <si>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</si>
  <si>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</si>
  <si>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</si>
  <si>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</si>
  <si>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</si>
  <si>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</si>
  <si>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</si>
  <si>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</si>
  <si>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</si>
  <si>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</si>
  <si>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</si>
  <si>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</si>
  <si>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</si>
  <si>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</si>
  <si>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</si>
  <si>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</si>
  <si>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</si>
  <si>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</si>
  <si>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</si>
  <si>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</si>
  <si>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</si>
  <si>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</si>
  <si>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</si>
  <si>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</si>
  <si>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</si>
  <si>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</si>
  <si>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</si>
  <si>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</si>
  <si>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</si>
  <si>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</si>
  <si>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</si>
  <si>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</si>
  <si>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</si>
  <si>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</si>
  <si>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</si>
  <si>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</si>
  <si>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</si>
  <si>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</si>
  <si>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</si>
  <si>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</si>
  <si>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</si>
  <si>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</si>
  <si>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</si>
  <si>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</si>
  <si>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</si>
  <si>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</si>
  <si>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</si>
  <si>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</si>
  <si>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</si>
  <si>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</si>
  <si>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</si>
  <si>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</si>
  <si>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</si>
  <si>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</si>
  <si>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</si>
  <si>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</si>
  <si>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</si>
  <si>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</si>
  <si>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</si>
  <si>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</si>
  <si>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</si>
  <si>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</si>
  <si>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</si>
  <si>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</si>
  <si>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</si>
  <si>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</si>
  <si>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</si>
  <si>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</si>
  <si>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</si>
  <si>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</si>
  <si>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</si>
  <si>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</si>
  <si>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</si>
  <si>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</si>
  <si>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</si>
  <si>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</si>
  <si>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</si>
  <si>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</si>
  <si>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</si>
  <si>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</si>
  <si>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</si>
  <si>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</si>
  <si>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</si>
  <si>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</si>
  <si>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</si>
  <si>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</si>
  <si>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</si>
  <si>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</si>
  <si>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</si>
  <si>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</si>
  <si>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</si>
  <si>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</si>
  <si>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</si>
  <si>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</si>
  <si>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</si>
  <si>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</si>
  <si>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</si>
  <si>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</si>
  <si>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</si>
  <si>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</si>
  <si>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</si>
  <si>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</si>
  <si>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</si>
  <si>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</si>
  <si>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</si>
  <si>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</si>
  <si>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</si>
  <si>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</si>
  <si>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</si>
  <si>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</si>
  <si>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</si>
  <si>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</si>
  <si>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</si>
  <si>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</si>
  <si>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</si>
  <si>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</si>
  <si>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</si>
  <si>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</si>
  <si>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</si>
  <si>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</si>
  <si>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</si>
  <si>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</si>
  <si>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</si>
  <si>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</si>
  <si>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</si>
  <si>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</si>
  <si>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</si>
  <si>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</si>
  <si>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</si>
  <si>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</si>
  <si>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</si>
  <si>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</si>
  <si>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</si>
  <si>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</si>
  <si>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</si>
  <si>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</si>
  <si>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</si>
  <si>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</si>
  <si>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</si>
  <si>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</si>
  <si>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</si>
  <si>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</si>
  <si>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</si>
  <si>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</si>
  <si>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</si>
  <si>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</si>
  <si>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</si>
  <si>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</si>
  <si>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</si>
  <si>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</si>
  <si>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</si>
  <si>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</si>
  <si>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</si>
  <si>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</si>
  <si>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</si>
  <si>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</si>
  <si>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</si>
  <si>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</si>
  <si>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</si>
  <si>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</si>
  <si>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</si>
  <si>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</si>
  <si>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</si>
  <si>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</si>
  <si>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</si>
  <si>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</si>
  <si>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</si>
  <si>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</si>
  <si>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</si>
  <si>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</si>
  <si>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</si>
  <si>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</si>
  <si>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</si>
  <si>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</si>
  <si>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</si>
  <si>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</si>
  <si>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</si>
  <si>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</si>
  <si>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</si>
  <si>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</si>
  <si>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</si>
  <si>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</si>
  <si>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</si>
  <si>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</si>
  <si>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</si>
  <si>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</si>
  <si>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</si>
  <si>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</si>
  <si>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</si>
  <si>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</si>
  <si>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</si>
  <si>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</si>
  <si>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</si>
  <si>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</si>
  <si>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</si>
  <si>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</si>
  <si>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</si>
  <si>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</si>
  <si>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</si>
  <si>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</si>
  <si>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</si>
  <si>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</si>
  <si>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</si>
  <si>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</si>
  <si>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</si>
  <si>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</si>
  <si>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</si>
  <si>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</si>
  <si>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</si>
  <si>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</si>
  <si>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</si>
  <si>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</si>
  <si>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</si>
  <si>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</si>
  <si>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</si>
  <si>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</si>
  <si>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</si>
  <si>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</si>
  <si>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</si>
  <si>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</si>
  <si>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</si>
  <si>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</si>
  <si>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</si>
  <si>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</si>
  <si>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</si>
  <si>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</si>
  <si>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</si>
  <si>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</si>
  <si>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</si>
  <si>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</si>
  <si>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</si>
  <si>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</si>
  <si>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</si>
  <si>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</si>
  <si>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</si>
  <si>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</si>
  <si>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</si>
  <si>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</si>
  <si>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</si>
  <si>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</si>
  <si>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</si>
  <si>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</si>
  <si>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</si>
  <si>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</si>
  <si>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</si>
  <si>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</si>
  <si>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</si>
  <si>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</si>
  <si>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</si>
  <si>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</si>
  <si>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</si>
  <si>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</si>
  <si>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</si>
  <si>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</si>
  <si>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</si>
  <si>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</si>
  <si>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</si>
  <si>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</si>
  <si>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</si>
  <si>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</si>
  <si>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</si>
  <si>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</si>
  <si>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</si>
  <si>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</si>
  <si>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</si>
  <si>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</si>
  <si>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</si>
  <si>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</si>
  <si>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</si>
  <si>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</si>
  <si>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</si>
  <si>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</si>
  <si>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</si>
  <si>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</si>
  <si>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</si>
  <si>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</si>
  <si>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</si>
  <si>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</si>
  <si>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</si>
  <si>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</si>
  <si>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</si>
  <si>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</si>
  <si>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</si>
  <si>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</si>
  <si>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</si>
  <si>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</si>
  <si>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</si>
  <si>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</si>
  <si>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</si>
  <si>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</si>
  <si>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</si>
  <si>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</si>
  <si>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</si>
  <si>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</si>
  <si>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</si>
  <si>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</si>
  <si>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</si>
  <si>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</si>
  <si>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</si>
  <si>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</si>
  <si>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</si>
  <si>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</si>
  <si>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</si>
  <si>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</si>
  <si>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</si>
  <si>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</si>
  <si>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</si>
  <si>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</si>
  <si>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</si>
  <si>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</si>
  <si>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</si>
  <si>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</si>
  <si>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</si>
  <si>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</si>
  <si>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</si>
  <si>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</si>
  <si>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</si>
  <si>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</si>
  <si>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</si>
  <si>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</si>
  <si>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</si>
  <si>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</si>
  <si>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</si>
  <si>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</si>
  <si>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</si>
  <si>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</si>
  <si>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</si>
  <si>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</si>
  <si>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</si>
  <si>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</si>
  <si>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</si>
  <si>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</si>
  <si>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</si>
  <si>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</si>
  <si>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</si>
  <si>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</si>
  <si>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</si>
  <si>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</si>
  <si>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</si>
  <si>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</si>
  <si>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</si>
  <si>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</si>
  <si>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</si>
  <si>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</si>
  <si>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</si>
  <si>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</si>
  <si>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</si>
  <si>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</si>
  <si>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</si>
  <si>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</si>
  <si>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</si>
  <si>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</si>
  <si>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</si>
  <si>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</si>
  <si>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</si>
  <si>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</si>
  <si>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</si>
  <si>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</si>
  <si>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</si>
  <si>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</si>
  <si>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</si>
  <si>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</si>
  <si>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</si>
  <si>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</si>
  <si>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</si>
  <si>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</si>
  <si>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</si>
  <si>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</si>
  <si>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</si>
  <si>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</si>
  <si>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</si>
  <si>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</si>
  <si>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</si>
  <si>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</si>
  <si>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</si>
  <si>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</si>
  <si>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</si>
  <si>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</si>
  <si>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</si>
  <si>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</si>
  <si>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</si>
  <si>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</si>
  <si>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</si>
  <si>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</si>
  <si>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</si>
  <si>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</si>
  <si>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</si>
  <si>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</si>
  <si>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</si>
  <si>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</si>
  <si>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</si>
  <si>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</si>
  <si>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</si>
  <si>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</si>
  <si>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</si>
  <si>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</si>
  <si>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</si>
  <si>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</si>
  <si>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</si>
  <si>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</si>
  <si>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</si>
  <si>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</si>
  <si>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</si>
  <si>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</si>
  <si>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</si>
  <si>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</si>
  <si>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</si>
  <si>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</si>
  <si>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</si>
  <si>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</si>
  <si>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</si>
  <si>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</si>
  <si>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</si>
  <si>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</si>
  <si>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</si>
  <si>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</si>
  <si>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</si>
  <si>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</si>
  <si>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</si>
  <si>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</si>
  <si>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</si>
  <si>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</si>
  <si>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</si>
  <si>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</si>
  <si>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</si>
  <si>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</si>
  <si>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</si>
  <si>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</si>
  <si>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</si>
  <si>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</si>
  <si>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</si>
  <si>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</si>
  <si>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</si>
  <si>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</si>
  <si>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</si>
  <si>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</si>
  <si>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</si>
  <si>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</si>
  <si>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</si>
  <si>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</si>
  <si>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</si>
  <si>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</si>
  <si>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</si>
  <si>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</si>
  <si>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</si>
  <si>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</si>
  <si>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</si>
  <si>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</si>
  <si>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</si>
  <si>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</si>
  <si>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</si>
  <si>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</si>
  <si>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</si>
  <si>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</si>
  <si>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</si>
  <si>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</si>
  <si>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</si>
  <si>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</si>
  <si>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</si>
  <si>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</si>
  <si>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</si>
  <si>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</si>
  <si>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</si>
  <si>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</si>
  <si>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</si>
  <si>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</si>
  <si>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</si>
  <si>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</si>
  <si>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</si>
  <si>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</si>
  <si>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</si>
  <si>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</si>
  <si>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</si>
  <si>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</si>
  <si>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</si>
  <si>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</si>
  <si>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</si>
  <si>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</si>
  <si>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</si>
  <si>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</si>
  <si>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</si>
  <si>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</si>
  <si>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</si>
  <si>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</si>
  <si>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</si>
  <si>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</si>
  <si>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</si>
  <si>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</si>
  <si>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</si>
  <si>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</si>
  <si>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</si>
  <si>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</si>
  <si>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</si>
  <si>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</si>
  <si>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</si>
  <si>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</si>
  <si>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</si>
  <si>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</si>
  <si>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</si>
  <si>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</si>
  <si>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</si>
  <si>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</si>
  <si>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</si>
  <si>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</si>
  <si>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</si>
  <si>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</si>
  <si>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</si>
  <si>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</si>
  <si>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</si>
  <si>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</si>
  <si>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</si>
  <si>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</si>
  <si>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</si>
  <si>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</si>
  <si>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</si>
  <si>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</si>
  <si>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</si>
  <si>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</si>
  <si>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</si>
  <si>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</si>
  <si>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</si>
  <si>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</si>
  <si>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</si>
  <si>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</si>
  <si>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</si>
  <si>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</si>
  <si>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</si>
  <si>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</si>
  <si>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</si>
  <si>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</si>
  <si>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</si>
  <si>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</si>
  <si>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</si>
  <si>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</si>
  <si>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</si>
  <si>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</si>
  <si>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</si>
  <si>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</si>
  <si>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</si>
  <si>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</si>
  <si>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</si>
  <si>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</si>
  <si>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</si>
  <si>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</si>
  <si>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</si>
  <si>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</si>
  <si>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</si>
  <si>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</si>
  <si>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</si>
  <si>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</si>
  <si>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</si>
  <si>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</si>
  <si>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</si>
  <si>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</si>
  <si>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</si>
  <si>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</si>
  <si>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</si>
  <si>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</si>
  <si>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</si>
  <si>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</si>
  <si>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</si>
  <si>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</si>
  <si>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</si>
  <si>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</si>
  <si>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</si>
  <si>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</si>
  <si>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</si>
  <si>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</si>
  <si>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</si>
  <si>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</si>
  <si>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</si>
  <si>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</si>
  <si>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</si>
  <si>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</si>
  <si>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</si>
  <si>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</si>
  <si>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</si>
  <si>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</si>
  <si>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</si>
  <si>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</si>
  <si>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</si>
  <si>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</si>
  <si>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</si>
  <si>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</si>
  <si>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</si>
  <si>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</si>
  <si>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</si>
  <si>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</si>
  <si>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</si>
  <si>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</si>
  <si>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</si>
  <si>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</si>
  <si>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</si>
  <si>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</si>
  <si>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</si>
  <si>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</si>
  <si>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</si>
  <si>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</si>
  <si>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</si>
  <si>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</si>
  <si>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</si>
  <si>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</si>
  <si>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</si>
  <si>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</si>
  <si>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</si>
  <si>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</si>
  <si>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</si>
  <si>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</si>
  <si>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</si>
  <si>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</si>
  <si>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</si>
  <si>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</si>
  <si>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</si>
  <si>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</si>
  <si>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</si>
  <si>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</si>
  <si>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</si>
  <si>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</si>
  <si>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</si>
  <si>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</si>
  <si>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</si>
  <si>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</si>
  <si>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</si>
  <si>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</si>
  <si>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</si>
  <si>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</si>
  <si>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</si>
  <si>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</si>
  <si>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</si>
  <si>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</si>
  <si>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</si>
  <si>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</si>
  <si>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</si>
  <si>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</si>
  <si>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</si>
  <si>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</si>
  <si>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</si>
  <si>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</si>
  <si>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</si>
  <si>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</si>
  <si>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</si>
  <si>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</si>
  <si>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</si>
  <si>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</si>
  <si>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</si>
  <si>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</si>
  <si>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</si>
  <si>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</si>
  <si>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</si>
  <si>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</si>
  <si>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</si>
  <si>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</si>
  <si>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</si>
  <si>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</si>
  <si>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</si>
  <si>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</si>
  <si>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</si>
  <si>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</si>
  <si>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</si>
  <si>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</si>
  <si>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</si>
  <si>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</si>
  <si>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</si>
  <si>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</si>
  <si>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</si>
  <si>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</si>
  <si>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</si>
  <si>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</si>
  <si>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</si>
  <si>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</si>
  <si>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</si>
  <si>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</si>
  <si>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</si>
  <si>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</si>
  <si>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</si>
  <si>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</si>
  <si>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</si>
  <si>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</si>
  <si>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</si>
  <si>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</si>
  <si>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</si>
  <si>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</si>
  <si>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</si>
  <si>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</si>
  <si>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</si>
  <si>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</si>
  <si>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</si>
  <si>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</si>
  <si>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</si>
  <si>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</si>
  <si>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</si>
  <si>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</si>
  <si>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</si>
  <si>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</si>
  <si>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</si>
  <si>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</si>
  <si>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</si>
  <si>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</si>
  <si>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</si>
  <si>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</si>
  <si>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</si>
  <si>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</si>
  <si>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</si>
  <si>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</si>
  <si>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</si>
  <si>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</si>
  <si>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</si>
  <si>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</si>
  <si>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</si>
  <si>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</si>
  <si>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</si>
  <si>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</si>
  <si>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</si>
  <si>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</si>
  <si>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</si>
  <si>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</si>
  <si>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</si>
  <si>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</si>
  <si>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</si>
  <si>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</si>
  <si>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</si>
  <si>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</si>
  <si>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</si>
  <si>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</si>
  <si>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</si>
  <si>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</si>
  <si>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</si>
  <si>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</si>
  <si>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</si>
  <si>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</si>
  <si>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</si>
  <si>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</si>
  <si>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</si>
  <si>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</si>
  <si>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</si>
  <si>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</si>
  <si>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</si>
  <si>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</si>
  <si>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</si>
  <si>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</si>
  <si>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</si>
  <si>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</si>
  <si>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</si>
  <si>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</si>
  <si>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</si>
  <si>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</si>
  <si>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</si>
  <si>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</si>
  <si>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</si>
  <si>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</si>
  <si>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</si>
  <si>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</si>
  <si>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</si>
  <si>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</si>
  <si>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</si>
  <si>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</si>
  <si>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</si>
  <si>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</si>
  <si>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</si>
  <si>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</si>
  <si>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</si>
  <si>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</si>
  <si>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</si>
  <si>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</si>
  <si>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</si>
  <si>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</si>
  <si>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</si>
  <si>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</si>
  <si>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</si>
  <si>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</si>
  <si>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</si>
  <si>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</si>
  <si>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</si>
  <si>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</si>
  <si>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</si>
  <si>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</si>
  <si>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</si>
  <si>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</si>
  <si>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</si>
  <si>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</si>
  <si>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</si>
  <si>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</si>
  <si>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</si>
  <si>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</si>
  <si>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</si>
  <si>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</si>
  <si>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</si>
  <si>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</si>
  <si>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</si>
  <si>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</si>
  <si>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</si>
  <si>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</si>
  <si>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</si>
  <si>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</si>
  <si>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</si>
  <si>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</si>
  <si>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</si>
  <si>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</si>
  <si>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</si>
  <si>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</si>
  <si>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</si>
  <si>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</si>
  <si>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</si>
  <si>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</si>
  <si>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</si>
  <si>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</si>
  <si>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</si>
  <si>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</si>
  <si>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</si>
  <si>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</si>
  <si>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</si>
  <si>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</si>
  <si>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</si>
  <si>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</si>
  <si>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</si>
  <si>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</si>
  <si>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</si>
  <si>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</si>
  <si>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</si>
  <si>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</si>
  <si>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</si>
  <si>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</si>
  <si>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</si>
  <si>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</si>
  <si>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</si>
  <si>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</si>
  <si>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</si>
  <si>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</si>
  <si>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</si>
  <si>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</si>
  <si>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</si>
  <si>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</si>
  <si>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</si>
  <si>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</si>
  <si>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</si>
  <si>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</si>
  <si>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</si>
  <si>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</si>
  <si>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</si>
  <si>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</si>
  <si>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</si>
  <si>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</si>
  <si>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</si>
  <si>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</si>
  <si>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</si>
  <si>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</si>
  <si>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</si>
  <si>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</si>
  <si>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</si>
  <si>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</si>
  <si>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</si>
  <si>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</si>
  <si>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</si>
  <si>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</si>
  <si>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</si>
  <si>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</si>
  <si>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</si>
  <si>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</si>
  <si>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</si>
  <si>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</si>
  <si>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</si>
  <si>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</si>
  <si>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</si>
  <si>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</si>
  <si>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</si>
  <si>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</si>
  <si>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</si>
  <si>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</si>
  <si>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</si>
  <si>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</si>
  <si>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</si>
  <si>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</si>
  <si>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</si>
  <si>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</si>
  <si>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</si>
  <si>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</si>
  <si>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</si>
  <si>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</si>
  <si>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</si>
  <si>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</si>
  <si>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</si>
  <si>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</si>
  <si>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</si>
  <si>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</si>
  <si>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</si>
  <si>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</si>
  <si>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</si>
  <si>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</si>
  <si>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</si>
  <si>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</si>
  <si>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</si>
  <si>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</si>
  <si>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</si>
  <si>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</si>
  <si>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</si>
  <si>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</si>
  <si>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</si>
  <si>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</si>
  <si>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</si>
  <si>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</si>
  <si>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</si>
  <si>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</si>
  <si>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</si>
  <si>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</si>
  <si>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</si>
  <si>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</si>
  <si>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</si>
  <si>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</si>
  <si>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</si>
  <si>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</si>
  <si>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</si>
  <si>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</si>
  <si>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</si>
  <si>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</si>
  <si>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</si>
  <si>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</si>
  <si>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</si>
  <si>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</si>
  <si>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</si>
  <si>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</si>
  <si>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</si>
  <si>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</si>
  <si>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</si>
  <si>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</si>
  <si>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</si>
  <si>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</si>
  <si>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</si>
  <si>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</si>
  <si>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</si>
  <si>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</si>
  <si>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</si>
  <si>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</si>
  <si>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</si>
  <si>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</si>
  <si>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</si>
  <si>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</si>
  <si>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</si>
  <si>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</si>
  <si>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</si>
  <si>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</si>
  <si>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</si>
  <si>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</si>
  <si>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</si>
  <si>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</si>
  <si>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</si>
  <si>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</si>
  <si>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</si>
  <si>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</si>
  <si>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</si>
  <si>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</si>
  <si>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</si>
  <si>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</si>
  <si>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</si>
  <si>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</si>
  <si>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</si>
  <si>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</si>
  <si>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</si>
  <si>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</si>
  <si>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</si>
  <si>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</si>
  <si>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</si>
  <si>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</si>
  <si>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</si>
  <si>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</si>
  <si>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</si>
  <si>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</si>
  <si>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</si>
  <si>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</si>
  <si>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</si>
  <si>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</si>
  <si>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</si>
  <si>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</si>
  <si>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</si>
  <si>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</si>
  <si>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</si>
  <si>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</si>
  <si>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</si>
  <si>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</si>
  <si>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</si>
  <si>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</si>
  <si>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</si>
  <si>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</si>
  <si>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</si>
  <si>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</si>
  <si>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</si>
  <si>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</si>
  <si>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</si>
  <si>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</si>
  <si>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</si>
  <si>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</si>
  <si>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</si>
  <si>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</si>
  <si>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</si>
  <si>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</si>
  <si>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</si>
  <si>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</si>
  <si>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</si>
  <si>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</si>
  <si>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</si>
  <si>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</si>
  <si>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</si>
  <si>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</si>
  <si>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</si>
  <si>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</si>
  <si>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</si>
  <si>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</si>
  <si>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</si>
  <si>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</si>
  <si>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</si>
  <si>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</si>
  <si>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</si>
  <si>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</si>
  <si>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</si>
  <si>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</si>
  <si>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</si>
  <si>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</si>
  <si>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</si>
  <si>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</si>
  <si>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</si>
  <si>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</si>
  <si>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</si>
  <si>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</si>
  <si>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</si>
  <si>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</si>
  <si>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</si>
  <si>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</si>
  <si>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</si>
  <si>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</si>
  <si>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</si>
  <si>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</si>
  <si>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</si>
  <si>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</si>
  <si>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</si>
  <si>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</si>
  <si>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</si>
  <si>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</si>
  <si>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</si>
  <si>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</si>
  <si>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</si>
  <si>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</si>
  <si>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</si>
  <si>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</si>
  <si>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</si>
  <si>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</si>
  <si>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</si>
  <si>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</si>
  <si>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</si>
  <si>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</si>
  <si>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</si>
  <si>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</si>
  <si>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</si>
  <si>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</si>
  <si>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</si>
  <si>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</si>
  <si>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</si>
  <si>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</si>
  <si>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</si>
  <si>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</si>
  <si>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</si>
  <si>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</si>
  <si>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</si>
  <si>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</si>
  <si>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</si>
  <si>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</si>
  <si>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</si>
  <si>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</si>
  <si>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</si>
  <si>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</si>
  <si>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</si>
  <si>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</si>
  <si>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</si>
  <si>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</si>
  <si>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</si>
  <si>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</si>
  <si>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</si>
  <si>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</si>
  <si>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</si>
  <si>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</si>
  <si>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</si>
  <si>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</si>
  <si>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</si>
  <si>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</si>
  <si>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</si>
  <si>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</si>
  <si>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</si>
  <si>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</si>
  <si>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</si>
  <si>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</si>
  <si>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</si>
  <si>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</si>
  <si>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</si>
  <si>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</si>
  <si>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</si>
  <si>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</si>
  <si>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</si>
  <si>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</si>
  <si>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</si>
  <si>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</si>
  <si>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</si>
  <si>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</si>
  <si>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</si>
  <si>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</si>
  <si>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</si>
  <si>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</si>
  <si>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</si>
  <si>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</si>
  <si>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</si>
  <si>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</si>
  <si>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</si>
  <si>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</si>
  <si>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</si>
  <si>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</si>
  <si>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</si>
  <si>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</si>
  <si>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</si>
  <si>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</si>
  <si>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</si>
  <si>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</si>
  <si>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</si>
  <si>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</si>
  <si>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</si>
  <si>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</si>
  <si>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</si>
  <si>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</si>
  <si>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</si>
  <si>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</si>
  <si>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</si>
  <si>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</si>
  <si>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</si>
  <si>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</si>
  <si>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</si>
  <si>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</si>
  <si>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</si>
  <si>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</si>
  <si>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</si>
  <si>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</si>
  <si>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</si>
  <si>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</si>
  <si>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</si>
  <si>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</si>
  <si>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</si>
  <si>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</si>
  <si>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</si>
  <si>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</si>
  <si>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</si>
  <si>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</si>
  <si>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</si>
  <si>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</si>
  <si>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</si>
  <si>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</si>
  <si>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</si>
  <si>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</si>
  <si>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</si>
  <si>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</si>
  <si>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</si>
  <si>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</si>
  <si>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</si>
  <si>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</si>
  <si>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</si>
  <si>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</si>
  <si>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</si>
  <si>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</si>
  <si>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</si>
  <si>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</si>
  <si>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</si>
  <si>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</si>
  <si>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</si>
  <si>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</si>
  <si>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</si>
  <si>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</si>
  <si>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</si>
  <si>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</si>
  <si>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</si>
  <si>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</si>
  <si>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</si>
  <si>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</si>
  <si>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</si>
  <si>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</si>
  <si>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</si>
  <si>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</si>
  <si>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</si>
  <si>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</si>
  <si>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</si>
  <si>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</si>
  <si>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</si>
  <si>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</si>
  <si>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</si>
  <si>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</si>
  <si>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</si>
  <si>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</si>
  <si>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</si>
  <si>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</si>
  <si>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</si>
  <si>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</si>
  <si>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</si>
  <si>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</si>
  <si>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</si>
  <si>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</si>
  <si>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</si>
  <si>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</si>
  <si>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</si>
  <si>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</si>
  <si>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</si>
  <si>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</si>
  <si>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</si>
  <si>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</si>
  <si>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</si>
  <si>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</si>
  <si>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</si>
  <si>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</si>
  <si>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</si>
  <si>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</si>
  <si>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</si>
  <si>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</si>
  <si>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</si>
  <si>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</si>
  <si>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</si>
  <si>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</si>
  <si>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</si>
  <si>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</si>
  <si>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</si>
  <si>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</si>
  <si>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</si>
  <si>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</si>
  <si>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</si>
  <si>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</si>
  <si>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</si>
  <si>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</si>
  <si>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</si>
  <si>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</si>
  <si>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</si>
  <si>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</si>
  <si>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</si>
  <si>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</si>
  <si>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</si>
  <si>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</si>
  <si>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</si>
  <si>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</si>
  <si>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</si>
  <si>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</si>
  <si>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</si>
  <si>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</si>
  <si>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</si>
  <si>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</si>
  <si>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</si>
  <si>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</si>
  <si>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</si>
  <si>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</si>
  <si>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</si>
  <si>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</si>
  <si>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</si>
  <si>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</si>
  <si>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</si>
  <si>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</si>
  <si>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</si>
  <si>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</si>
  <si>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</si>
  <si>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</si>
  <si>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</si>
  <si>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</si>
  <si>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</si>
  <si>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</si>
  <si>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</si>
  <si>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</si>
  <si>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</si>
  <si>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</si>
  <si>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</si>
  <si>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</si>
  <si>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</si>
  <si>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</si>
  <si>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</si>
  <si>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</si>
  <si>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</si>
  <si>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</si>
  <si>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</si>
  <si>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</si>
  <si>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</si>
  <si>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</si>
  <si>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</si>
  <si>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</si>
  <si>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</si>
  <si>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</si>
  <si>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</si>
  <si>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</si>
  <si>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</si>
  <si>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</si>
  <si>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</si>
  <si>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</si>
  <si>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</si>
  <si>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</si>
  <si>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</si>
  <si>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</si>
  <si>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</si>
  <si>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</si>
  <si>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</si>
  <si>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</si>
  <si>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</si>
  <si>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</si>
  <si>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</si>
  <si>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</si>
  <si>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</si>
  <si>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</si>
  <si>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</si>
  <si>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</si>
  <si>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</si>
  <si>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</si>
  <si>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</si>
  <si>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</si>
  <si>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</si>
  <si>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</si>
  <si>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</si>
  <si>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</si>
  <si>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</si>
  <si>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</si>
  <si>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</si>
  <si>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</si>
  <si>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</si>
  <si>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</si>
  <si>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</si>
  <si>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</si>
  <si>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</si>
  <si>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</si>
  <si>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</si>
  <si>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</si>
  <si>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</si>
  <si>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</si>
  <si>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</si>
  <si>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</si>
  <si>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</si>
  <si>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</si>
  <si>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</si>
  <si>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</si>
  <si>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</si>
  <si>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</si>
  <si>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</si>
  <si>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</si>
  <si>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</si>
  <si>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</si>
  <si>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</si>
  <si>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</si>
  <si>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</si>
  <si>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</si>
  <si>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</si>
  <si>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</si>
  <si>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</si>
  <si>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</si>
  <si>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</si>
  <si>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</si>
  <si>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</si>
  <si>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</si>
  <si>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</si>
  <si>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</si>
  <si>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</si>
  <si>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</si>
  <si>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</si>
  <si>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</si>
  <si>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</si>
  <si>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</si>
  <si>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</si>
  <si>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</si>
  <si>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</si>
  <si>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</si>
  <si>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</si>
  <si>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</si>
  <si>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</si>
  <si>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</si>
  <si>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</si>
  <si>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</si>
  <si>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</si>
  <si>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</si>
  <si>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</si>
  <si>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</si>
  <si>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</si>
  <si>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</si>
  <si>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</si>
  <si>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</si>
  <si>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</si>
  <si>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</si>
  <si>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</si>
  <si>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</si>
  <si>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</si>
  <si>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</si>
  <si>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</si>
  <si>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</si>
  <si>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</si>
  <si>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</si>
  <si>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</si>
  <si>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</si>
  <si>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</si>
  <si>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</si>
  <si>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</si>
  <si>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</si>
  <si>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</si>
  <si>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</si>
  <si>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</si>
  <si>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</si>
  <si>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</si>
  <si>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</si>
  <si>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</si>
  <si>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</si>
  <si>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</si>
  <si>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</si>
  <si>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</si>
  <si>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</si>
  <si>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</si>
  <si>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</si>
  <si>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</si>
  <si>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</si>
  <si>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</si>
  <si>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</si>
  <si>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</si>
  <si>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</si>
  <si>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</si>
  <si>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</si>
  <si>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</si>
  <si>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</si>
  <si>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</si>
  <si>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</si>
  <si>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</si>
  <si>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</si>
  <si>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</si>
  <si>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</si>
  <si>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</si>
  <si>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</si>
  <si>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</si>
  <si>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</si>
  <si>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</si>
  <si>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</si>
  <si>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</si>
  <si>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</si>
  <si>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</si>
  <si>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</si>
  <si>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</si>
  <si>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</si>
  <si>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</si>
  <si>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</si>
  <si>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</si>
  <si>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</si>
  <si>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</si>
  <si>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</si>
  <si>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</si>
  <si>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</si>
  <si>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</si>
  <si>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</si>
  <si>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</si>
  <si>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</si>
  <si>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</si>
  <si>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</si>
  <si>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</si>
  <si>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</si>
  <si>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</si>
  <si>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</si>
  <si>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</si>
  <si>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</si>
  <si>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</si>
  <si>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</si>
  <si>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</si>
  <si>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</si>
  <si>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</si>
  <si>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</si>
  <si>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</si>
  <si>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</si>
  <si>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</si>
  <si>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</si>
  <si>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</si>
  <si>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</si>
  <si>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</si>
  <si>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</si>
  <si>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</si>
  <si>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</si>
  <si>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</si>
  <si>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</si>
  <si>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</si>
  <si>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</si>
  <si>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</si>
  <si>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</si>
  <si>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</si>
  <si>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</si>
  <si>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</si>
  <si>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</si>
  <si>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</si>
  <si>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</si>
  <si>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</si>
  <si>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</si>
  <si>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</si>
  <si>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</si>
  <si>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</si>
  <si>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</si>
  <si>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</si>
  <si>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</si>
  <si>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</si>
  <si>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</si>
  <si>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</si>
  <si>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</si>
  <si>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</si>
  <si>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</si>
  <si>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</si>
  <si>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</si>
  <si>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</si>
  <si>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</si>
  <si>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</si>
  <si>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</si>
  <si>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</si>
  <si>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</si>
  <si>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</si>
  <si>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</si>
  <si>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</si>
  <si>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</si>
  <si>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</si>
  <si>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</si>
  <si>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</si>
  <si>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</si>
  <si>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</si>
  <si>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</si>
  <si>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</si>
  <si>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</si>
  <si>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</si>
  <si>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</si>
  <si>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</si>
  <si>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</si>
  <si>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</si>
  <si>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</si>
  <si>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</si>
  <si>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</si>
  <si>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</si>
  <si>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</si>
  <si>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</si>
  <si>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</si>
  <si>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</si>
  <si>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</si>
  <si>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</si>
  <si>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</si>
  <si>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</si>
  <si>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</si>
  <si>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</si>
  <si>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</si>
  <si>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</si>
  <si>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</si>
  <si>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</si>
  <si>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</si>
  <si>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</si>
  <si>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</si>
  <si>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</si>
  <si>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</si>
  <si>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</si>
  <si>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</si>
  <si>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</si>
  <si>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</si>
  <si>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</si>
  <si>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</si>
  <si>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</si>
  <si>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</si>
  <si>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</si>
  <si>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</si>
  <si>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</si>
  <si>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</si>
  <si>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</si>
  <si>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</si>
  <si>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</si>
  <si>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</si>
  <si>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</si>
  <si>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</si>
  <si>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</si>
  <si>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</si>
  <si>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</si>
  <si>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</si>
  <si>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</si>
  <si>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</si>
  <si>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</si>
  <si>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</si>
  <si>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</si>
  <si>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</si>
  <si>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</si>
  <si>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</si>
  <si>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</si>
  <si>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</si>
  <si>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</si>
  <si>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</si>
  <si>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</si>
  <si>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</si>
  <si>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</si>
  <si>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</si>
  <si>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</si>
  <si>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</si>
  <si>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</si>
  <si>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</si>
  <si>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</si>
  <si>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</si>
  <si>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</si>
  <si>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</si>
  <si>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</si>
  <si>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</si>
  <si>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</si>
  <si>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</si>
  <si>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</si>
  <si>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</si>
  <si>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</si>
  <si>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</si>
  <si>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</si>
  <si>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</si>
  <si>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</si>
  <si>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</si>
  <si>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</si>
  <si>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</si>
  <si>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</si>
  <si>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</si>
  <si>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</si>
  <si>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</si>
  <si>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</si>
  <si>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</si>
  <si>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</si>
  <si>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</si>
  <si>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</si>
  <si>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</si>
  <si>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</si>
  <si>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</si>
  <si>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</si>
  <si>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</si>
  <si>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</si>
  <si>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</si>
  <si>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</si>
  <si>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</si>
  <si>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</si>
  <si>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</si>
  <si>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</si>
  <si>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</si>
  <si>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</si>
  <si>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</si>
  <si>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</si>
  <si>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</si>
  <si>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</si>
  <si>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</si>
  <si>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</si>
  <si>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</si>
  <si>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</si>
  <si>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</si>
  <si>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</si>
  <si>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</si>
  <si>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</si>
  <si>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</si>
  <si>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</si>
  <si>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</si>
  <si>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</si>
  <si>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</si>
  <si>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</si>
  <si>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</si>
  <si>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</si>
  <si>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</si>
  <si>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</si>
  <si>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</si>
  <si>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</si>
  <si>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</si>
  <si>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</si>
  <si>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</si>
  <si>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</si>
  <si>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</si>
  <si>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</si>
  <si>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</si>
  <si>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</si>
  <si>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</si>
  <si>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</si>
  <si>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</si>
  <si>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</si>
  <si>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</si>
  <si>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</si>
  <si>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</si>
  <si>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</si>
  <si>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</si>
  <si>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</si>
  <si>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</si>
  <si>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</si>
  <si>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</si>
  <si>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</si>
  <si>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</si>
  <si>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</si>
  <si>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</si>
  <si>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</si>
  <si>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</si>
  <si>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</si>
  <si>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</si>
  <si>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</si>
  <si>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</si>
  <si>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</si>
  <si>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</si>
  <si>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</si>
  <si>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</si>
  <si>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</si>
  <si>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</si>
  <si>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</si>
  <si>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</si>
  <si>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</si>
  <si>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</si>
  <si>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</si>
  <si>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</si>
  <si>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</si>
  <si>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</si>
  <si>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</si>
  <si>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</si>
  <si>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</si>
  <si>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</si>
  <si>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</si>
  <si>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</si>
  <si>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</si>
  <si>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</si>
  <si>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</si>
  <si>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</si>
  <si>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</si>
  <si>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</si>
  <si>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</si>
  <si>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</si>
  <si>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</si>
  <si>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</si>
  <si>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</si>
  <si>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</si>
  <si>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</si>
  <si>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</si>
  <si>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</si>
  <si>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</si>
  <si>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</si>
  <si>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</si>
  <si>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</si>
  <si>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</si>
  <si>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</si>
  <si>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</si>
  <si>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</si>
  <si>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</si>
  <si>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</si>
  <si>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</si>
  <si>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</si>
  <si>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</si>
  <si>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</si>
  <si>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</si>
  <si>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</si>
  <si>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</si>
  <si>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</si>
  <si>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</si>
  <si>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</si>
  <si>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</si>
  <si>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</si>
  <si>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</si>
  <si>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</si>
  <si>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</si>
  <si>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</si>
  <si>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</si>
  <si>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</si>
  <si>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</si>
  <si>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</si>
  <si>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</si>
  <si>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</si>
  <si>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</si>
  <si>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</si>
  <si>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</si>
  <si>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</si>
  <si>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</si>
  <si>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</si>
  <si>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</si>
  <si>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</si>
  <si>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</si>
  <si>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</si>
  <si>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</si>
  <si>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</si>
  <si>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</si>
  <si>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</si>
  <si>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</si>
  <si>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</si>
  <si>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</si>
  <si>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</si>
  <si>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</si>
  <si>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</si>
  <si>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</si>
  <si>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</si>
  <si>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</si>
  <si>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</si>
  <si>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</si>
  <si>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</si>
  <si>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</si>
  <si>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</si>
  <si>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</si>
  <si>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</si>
  <si>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</si>
  <si>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</si>
  <si>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</si>
  <si>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</si>
  <si>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</si>
  <si>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</si>
  <si>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</si>
  <si>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</si>
  <si>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</si>
  <si>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</si>
  <si>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</si>
  <si>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</si>
  <si>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</si>
  <si>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</si>
  <si>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</si>
  <si>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</si>
  <si>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</si>
  <si>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</si>
  <si>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</si>
  <si>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</si>
  <si>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</si>
  <si>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</si>
  <si>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</si>
  <si>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</si>
  <si>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</si>
  <si>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</si>
  <si>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</si>
  <si>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</si>
  <si>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</si>
  <si>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</si>
  <si>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</si>
  <si>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</si>
  <si>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</si>
  <si>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</si>
  <si>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</si>
  <si>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</si>
  <si>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</si>
  <si>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</si>
  <si>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</si>
  <si>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</si>
  <si>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</si>
  <si>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</si>
  <si>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</si>
  <si>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</si>
  <si>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</si>
  <si>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</si>
  <si>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</si>
  <si>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</si>
  <si>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</si>
  <si>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</si>
  <si>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</si>
  <si>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</si>
  <si>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</si>
  <si>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</si>
  <si>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</si>
  <si>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</si>
  <si>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</si>
  <si>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</si>
  <si>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</si>
  <si>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</si>
  <si>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</si>
  <si>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</si>
  <si>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</si>
  <si>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</si>
  <si>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</si>
  <si>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</si>
  <si>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</si>
  <si>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</si>
  <si>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</si>
  <si>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</si>
  <si>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</si>
  <si>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</si>
  <si>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</si>
  <si>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</si>
  <si>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</si>
  <si>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</si>
  <si>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</si>
  <si>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</si>
  <si>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</si>
  <si>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</si>
  <si>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</si>
  <si>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</si>
  <si>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</si>
  <si>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</si>
  <si>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</si>
  <si>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</si>
  <si>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</si>
  <si>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</si>
  <si>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</si>
  <si>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</si>
  <si>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</si>
  <si>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</si>
  <si>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</si>
  <si>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</si>
  <si>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</si>
  <si>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</si>
  <si>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</si>
  <si>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</si>
  <si>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</si>
  <si>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</si>
  <si>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</si>
  <si>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</si>
  <si>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</si>
  <si>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</si>
  <si>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</si>
  <si>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</si>
  <si>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</si>
  <si>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</si>
  <si>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</si>
  <si>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</si>
  <si>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</si>
  <si>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</si>
  <si>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</si>
  <si>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</si>
  <si>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</si>
  <si>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</si>
  <si>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</si>
  <si>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</si>
  <si>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</si>
  <si>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</si>
  <si>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</si>
  <si>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</si>
  <si>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</si>
  <si>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</si>
  <si>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</si>
  <si>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</si>
  <si>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</si>
  <si>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</si>
  <si>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</si>
  <si>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</si>
  <si>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</si>
  <si>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</si>
  <si>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</si>
  <si>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</si>
  <si>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</si>
  <si>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</si>
  <si>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</si>
  <si>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</si>
  <si>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</si>
  <si>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</si>
  <si>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</si>
  <si>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</si>
  <si>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</si>
  <si>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</si>
  <si>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</si>
  <si>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</si>
  <si>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</si>
  <si>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</si>
  <si>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</si>
  <si>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</si>
  <si>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</si>
  <si>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</si>
  <si>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</si>
  <si>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</si>
  <si>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</si>
  <si>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</si>
  <si>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</si>
  <si>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</si>
  <si>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</si>
  <si>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</si>
  <si>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</si>
  <si>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</si>
  <si>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</si>
  <si>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</si>
  <si>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</si>
  <si>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</si>
  <si>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</si>
  <si>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</si>
  <si>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</si>
  <si>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</si>
  <si>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</si>
  <si>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</si>
  <si>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</si>
  <si>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</si>
  <si>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</si>
  <si>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</si>
  <si>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</si>
  <si>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</si>
  <si>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</si>
  <si>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</si>
  <si>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</si>
  <si>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</si>
  <si>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</si>
  <si>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</si>
  <si>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</si>
  <si>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</si>
  <si>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</si>
  <si>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</si>
  <si>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</si>
  <si>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</si>
  <si>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</si>
  <si>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</si>
  <si>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</si>
  <si>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</si>
  <si>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</si>
  <si>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</si>
  <si>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</si>
  <si>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</si>
  <si>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</si>
  <si>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</si>
  <si>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</si>
  <si>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</si>
  <si>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</si>
  <si>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</si>
  <si>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</si>
  <si>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</si>
  <si>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</si>
  <si>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</si>
  <si>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</si>
  <si>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</si>
  <si>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</si>
  <si>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</si>
  <si>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</si>
  <si>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</si>
  <si>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</si>
  <si>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</si>
  <si>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</si>
  <si>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</si>
  <si>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</si>
  <si>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</si>
  <si>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</si>
  <si>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</si>
  <si>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</si>
  <si>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</si>
  <si>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</si>
  <si>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</si>
  <si>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</si>
  <si>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</si>
  <si>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</si>
  <si>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</si>
  <si>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</si>
  <si>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</si>
  <si>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</si>
  <si>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</si>
  <si>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</si>
  <si>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</si>
  <si>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</si>
  <si>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</si>
  <si>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</si>
  <si>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</si>
  <si>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</si>
  <si>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</si>
  <si>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</si>
  <si>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</si>
  <si>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</si>
  <si>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</si>
  <si>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</si>
  <si>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</si>
  <si>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</si>
  <si>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</si>
  <si>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</si>
  <si>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</si>
  <si>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</si>
  <si>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</si>
  <si>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</si>
  <si>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</si>
  <si>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</si>
  <si>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</si>
  <si>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</si>
  <si>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</si>
  <si>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</si>
  <si>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</si>
  <si>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</si>
  <si>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</si>
  <si>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</si>
  <si>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</si>
  <si>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</si>
  <si>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</si>
  <si>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</si>
  <si>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</si>
  <si>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</si>
  <si>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</si>
  <si>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</si>
  <si>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</si>
  <si>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</si>
  <si>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</si>
  <si>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</si>
  <si>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</si>
  <si>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</si>
  <si>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</si>
  <si>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</si>
  <si>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</si>
  <si>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</si>
  <si>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</si>
  <si>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</si>
  <si>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</si>
  <si>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</si>
  <si>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</si>
  <si>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</si>
  <si>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</si>
  <si>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</si>
  <si>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</si>
  <si>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</si>
  <si>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</si>
  <si>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</si>
  <si>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</si>
  <si>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</si>
  <si>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</si>
  <si>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</si>
  <si>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</si>
  <si>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</si>
  <si>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</si>
  <si>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</si>
  <si>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</si>
  <si>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</si>
  <si>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</si>
  <si>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</si>
  <si>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</si>
  <si>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</si>
  <si>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</si>
  <si>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</si>
  <si>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</si>
  <si>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</si>
  <si>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</si>
  <si>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</si>
  <si>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</si>
  <si>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</si>
  <si>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</si>
  <si>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</si>
  <si>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</si>
  <si>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</si>
  <si>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</si>
  <si>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</si>
  <si>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</si>
  <si>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</si>
  <si>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</si>
  <si>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</si>
  <si>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</si>
  <si>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</si>
  <si>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</si>
  <si>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</si>
  <si>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</si>
  <si>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</si>
  <si>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</si>
  <si>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</si>
  <si>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</si>
  <si>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</si>
  <si>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</si>
  <si>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</si>
  <si>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</si>
  <si>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</si>
  <si>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</si>
  <si>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</si>
  <si>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</si>
  <si>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</si>
  <si>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</si>
  <si>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</si>
  <si>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</si>
  <si>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</si>
  <si>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</si>
  <si>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</si>
  <si>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</si>
  <si>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</si>
  <si>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</si>
  <si>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</si>
  <si>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</si>
  <si>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</si>
  <si>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</si>
  <si>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</si>
  <si>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</si>
  <si>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</si>
  <si>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</si>
  <si>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</si>
  <si>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</si>
  <si>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</si>
  <si>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</si>
  <si>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</si>
  <si>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</si>
  <si>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</si>
  <si>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</si>
  <si>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</si>
  <si>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</si>
  <si>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</si>
  <si>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</si>
  <si>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</si>
  <si>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</si>
  <si>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</si>
  <si>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</si>
  <si>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</si>
  <si>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</si>
  <si>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</si>
  <si>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</si>
  <si>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</si>
  <si>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</si>
  <si>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</si>
  <si>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</si>
  <si>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</si>
  <si>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</si>
  <si>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</si>
  <si>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</si>
  <si>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</si>
  <si>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</si>
  <si>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</si>
  <si>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</si>
  <si>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</si>
  <si>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</si>
  <si>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</si>
  <si>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</si>
  <si>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</si>
  <si>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</si>
  <si>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</si>
  <si>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</si>
  <si>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</si>
  <si>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</si>
  <si>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</si>
  <si>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</si>
  <si>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</si>
  <si>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</si>
  <si>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</si>
  <si>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</si>
  <si>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</si>
  <si>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</si>
  <si>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</si>
  <si>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</si>
  <si>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</si>
  <si>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</si>
  <si>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</si>
  <si>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</si>
  <si>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</si>
  <si>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</si>
  <si>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</si>
  <si>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</si>
  <si>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</si>
  <si>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</si>
  <si>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</si>
  <si>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</si>
  <si>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</si>
  <si>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</si>
  <si>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</si>
  <si>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</si>
  <si>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</si>
  <si>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</si>
  <si>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</si>
  <si>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</si>
  <si>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</si>
  <si>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</si>
  <si>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</si>
  <si>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</si>
  <si>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</si>
  <si>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</si>
  <si>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</si>
  <si>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</si>
  <si>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</si>
  <si>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</si>
  <si>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</si>
  <si>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</si>
  <si>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</si>
  <si>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</si>
  <si>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</si>
  <si>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</si>
  <si>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</si>
  <si>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</si>
  <si>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</si>
  <si>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</si>
  <si>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</si>
  <si>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</si>
  <si>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</si>
  <si>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</si>
  <si>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</si>
  <si>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</si>
  <si>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</si>
  <si>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</si>
  <si>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</si>
  <si>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</si>
  <si>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</si>
  <si>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</si>
  <si>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</si>
  <si>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</si>
  <si>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</si>
  <si>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</si>
  <si>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</si>
  <si>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</si>
  <si>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</si>
  <si>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</si>
  <si>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</si>
  <si>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</si>
  <si>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</si>
  <si>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</si>
  <si>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</si>
  <si>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</si>
  <si>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</si>
  <si>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</si>
  <si>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</si>
  <si>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</si>
  <si>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</si>
  <si>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</si>
  <si>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</si>
  <si>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</si>
  <si>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</si>
  <si>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</si>
  <si>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</si>
  <si>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</si>
  <si>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</si>
  <si>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</si>
  <si>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</si>
  <si>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</si>
  <si>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</si>
  <si>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</si>
  <si>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</si>
  <si>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</si>
  <si>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</si>
  <si>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</si>
  <si>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</si>
  <si>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</si>
  <si>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</si>
  <si>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</si>
  <si>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</si>
  <si>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</si>
  <si>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</si>
  <si>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</si>
  <si>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</si>
  <si>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</si>
  <si>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</si>
  <si>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</si>
  <si>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</si>
  <si>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</si>
  <si>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</si>
  <si>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</si>
  <si>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</si>
  <si>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</si>
  <si>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</si>
  <si>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</si>
  <si>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</si>
  <si>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</si>
  <si>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</si>
  <si>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</si>
  <si>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</si>
  <si>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</si>
  <si>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</si>
  <si>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</si>
  <si>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</si>
  <si>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</si>
  <si>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</si>
  <si>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</si>
  <si>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</si>
  <si>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</si>
  <si>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</si>
  <si>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</si>
  <si>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</si>
  <si>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</si>
  <si>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</si>
  <si>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</si>
  <si>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</si>
  <si>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</si>
  <si>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</si>
  <si>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</si>
  <si>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</si>
  <si>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</si>
  <si>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</si>
  <si>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</si>
  <si>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</si>
  <si>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</si>
  <si>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</si>
  <si>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</si>
  <si>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</si>
  <si>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</si>
  <si>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</si>
  <si>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</si>
  <si>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</si>
  <si>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</si>
  <si>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</si>
  <si>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</si>
  <si>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</si>
  <si>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</si>
  <si>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</si>
  <si>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</si>
  <si>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</si>
  <si>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</si>
  <si>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</si>
  <si>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</si>
  <si>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</si>
  <si>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</si>
  <si>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</si>
  <si>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</si>
  <si>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</si>
  <si>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</si>
  <si>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</si>
  <si>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</si>
  <si>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</si>
  <si>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</si>
  <si>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</si>
  <si>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</si>
  <si>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</si>
  <si>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</si>
  <si>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</si>
  <si>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</si>
  <si>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</si>
  <si>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</si>
  <si>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</si>
  <si>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</si>
  <si>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</si>
  <si>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</si>
  <si>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</si>
  <si>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</si>
  <si>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</si>
  <si>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</si>
  <si>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</si>
  <si>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</si>
  <si>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</si>
  <si>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</si>
  <si>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</si>
  <si>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</si>
  <si>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</si>
  <si>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</si>
  <si>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</si>
  <si>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</si>
  <si>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</si>
  <si>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</si>
  <si>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</si>
  <si>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</si>
  <si>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</si>
  <si>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</si>
  <si>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</si>
  <si>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</si>
  <si>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</si>
  <si>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</si>
  <si>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</si>
  <si>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</si>
  <si>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</si>
  <si>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</si>
  <si>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</si>
  <si>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</si>
  <si>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</si>
  <si>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</si>
  <si>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</si>
  <si>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</si>
  <si>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</si>
  <si>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</si>
  <si>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</si>
  <si>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</si>
  <si>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</si>
  <si>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</si>
  <si>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</si>
  <si>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</si>
  <si>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</si>
  <si>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</si>
  <si>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</si>
  <si>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</si>
  <si>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</si>
  <si>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</si>
  <si>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</si>
  <si>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</si>
  <si>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</si>
  <si>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</si>
  <si>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</si>
  <si>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</si>
  <si>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</si>
  <si>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</si>
  <si>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</si>
  <si>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</si>
  <si>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</si>
  <si>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</si>
  <si>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</si>
  <si>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</si>
  <si>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</si>
  <si>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</si>
  <si>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</si>
  <si>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</si>
  <si>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</si>
  <si>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</si>
  <si>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</si>
  <si>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</si>
  <si>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</si>
  <si>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</si>
  <si>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</si>
  <si>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</si>
  <si>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</si>
  <si>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</si>
  <si>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</si>
  <si>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</si>
  <si>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</si>
  <si>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</si>
  <si>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</si>
  <si>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</si>
  <si>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</si>
  <si>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</si>
  <si>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</si>
  <si>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</si>
  <si>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</si>
  <si>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</si>
  <si>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</si>
  <si>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</si>
  <si>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</si>
  <si>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</si>
  <si>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</si>
  <si>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</si>
  <si>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</si>
  <si>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</si>
  <si>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</si>
  <si>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</si>
  <si>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</si>
  <si>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</si>
  <si>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</si>
  <si>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</si>
  <si>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</si>
  <si>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</si>
  <si>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</si>
  <si>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</si>
  <si>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</si>
  <si>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</si>
  <si>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</si>
  <si>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</si>
  <si>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</si>
  <si>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</si>
  <si>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</si>
  <si>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</si>
  <si>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</si>
  <si>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</si>
  <si>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</si>
  <si>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</si>
  <si>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</si>
  <si>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</si>
  <si>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</si>
  <si>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</si>
  <si>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</si>
  <si>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</si>
  <si>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</si>
  <si>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</si>
  <si>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</si>
  <si>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</si>
  <si>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</si>
  <si>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</si>
  <si>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</si>
  <si>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</si>
  <si>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</si>
  <si>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</si>
  <si>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</si>
  <si>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</si>
  <si>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</si>
  <si>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</si>
  <si>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</si>
  <si>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</si>
  <si>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</si>
  <si>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</si>
  <si>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</si>
  <si>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</si>
  <si>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</si>
  <si>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</si>
  <si>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</si>
  <si>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</si>
  <si>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</si>
  <si>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</si>
  <si>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</si>
  <si>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</si>
  <si>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</si>
  <si>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</si>
  <si>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</si>
  <si>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</si>
  <si>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</si>
  <si>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</si>
  <si>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</si>
  <si>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</si>
  <si>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</si>
  <si>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</si>
  <si>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</si>
  <si>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</si>
  <si>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</si>
  <si>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</si>
  <si>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</si>
  <si>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</si>
  <si>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</si>
  <si>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</si>
  <si>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</si>
  <si>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</si>
  <si>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</si>
  <si>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</si>
  <si>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</si>
  <si>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</si>
  <si>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</si>
  <si>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</si>
  <si>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</si>
  <si>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</si>
  <si>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</si>
  <si>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</si>
  <si>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</si>
  <si>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</si>
  <si>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</si>
  <si>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</si>
  <si>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</si>
  <si>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</si>
  <si>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</si>
  <si>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</si>
  <si>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</si>
  <si>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</si>
  <si>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</si>
  <si>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</si>
  <si>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</si>
  <si>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</si>
  <si>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</si>
  <si>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</si>
  <si>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</si>
  <si>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</si>
  <si>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</si>
  <si>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</si>
  <si>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</si>
  <si>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</si>
  <si>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</si>
  <si>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</si>
  <si>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</si>
  <si>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</si>
  <si>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</si>
  <si>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</si>
  <si>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</si>
  <si>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</si>
  <si>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</si>
  <si>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</si>
  <si>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</si>
  <si>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</si>
  <si>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</si>
  <si>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</si>
  <si>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</si>
  <si>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</si>
  <si>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</si>
  <si>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</si>
  <si>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</si>
  <si>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</si>
  <si>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</si>
  <si>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</si>
  <si>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</si>
  <si>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</si>
  <si>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</si>
  <si>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</si>
  <si>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</si>
  <si>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</si>
  <si>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</si>
  <si>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</si>
  <si>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</si>
  <si>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</si>
  <si>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</si>
  <si>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</si>
  <si>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</si>
  <si>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</si>
  <si>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</si>
  <si>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</si>
  <si>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</si>
  <si>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</si>
  <si>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</si>
  <si>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</si>
  <si>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</si>
  <si>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</si>
  <si>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</si>
  <si>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</si>
  <si>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</si>
  <si>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</si>
  <si>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</si>
  <si>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</si>
  <si>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</si>
  <si>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</si>
  <si>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</si>
  <si>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</si>
  <si>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</si>
  <si>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</si>
  <si>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</si>
  <si>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</si>
  <si>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</si>
  <si>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</si>
  <si>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</si>
  <si>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</si>
  <si>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</si>
  <si>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</si>
  <si>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</si>
  <si>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</si>
  <si>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</si>
  <si>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</si>
  <si>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</si>
  <si>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</si>
  <si>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</si>
  <si>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</si>
  <si>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</si>
  <si>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</si>
  <si>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</si>
  <si>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</si>
  <si>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</si>
  <si>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</si>
  <si>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</si>
  <si>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</si>
  <si>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</si>
  <si>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</si>
  <si>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</si>
  <si>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</si>
  <si>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</si>
  <si>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</si>
  <si>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</si>
  <si>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</si>
  <si>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</si>
  <si>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</si>
  <si>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</si>
  <si>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</si>
  <si>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</si>
  <si>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</si>
  <si>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</si>
  <si>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</si>
  <si>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</si>
  <si>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</si>
  <si>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</si>
  <si>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</si>
  <si>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</si>
  <si>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</si>
  <si>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</si>
  <si>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</si>
  <si>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</si>
  <si>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</si>
  <si>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</si>
  <si>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</si>
  <si>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</si>
  <si>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</si>
  <si>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</si>
  <si>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</si>
  <si>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</si>
  <si>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</si>
  <si>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</si>
  <si>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</si>
  <si>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</si>
  <si>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</si>
  <si>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</si>
  <si>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</si>
  <si>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</si>
  <si>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</si>
  <si>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</si>
  <si>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</si>
  <si>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</si>
  <si>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</si>
  <si>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</si>
  <si>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</si>
  <si>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</si>
  <si>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</si>
  <si>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</si>
  <si>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</si>
  <si>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</si>
  <si>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</si>
  <si>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</si>
  <si>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</si>
  <si>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</si>
  <si>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</si>
  <si>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</si>
  <si>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</si>
  <si>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</si>
  <si>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</si>
  <si>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</si>
  <si>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</si>
  <si>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</si>
  <si>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</si>
  <si>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</si>
  <si>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</si>
  <si>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</si>
  <si>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</si>
  <si>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</si>
  <si>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</si>
  <si>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</si>
  <si>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</si>
  <si>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</si>
  <si>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</si>
  <si>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</si>
  <si>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</si>
  <si>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</si>
  <si>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</si>
  <si>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</si>
  <si>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</si>
  <si>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</si>
  <si>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</si>
  <si>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</si>
  <si>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</si>
  <si>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</si>
  <si>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</si>
  <si>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</si>
  <si>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</si>
  <si>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</si>
  <si>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</si>
  <si>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</si>
  <si>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</si>
  <si>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</si>
  <si>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</si>
  <si>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</si>
  <si>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</si>
  <si>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</si>
  <si>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</si>
  <si>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</si>
  <si>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</si>
  <si>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</si>
  <si>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</si>
  <si>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</si>
  <si>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</si>
  <si>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</si>
  <si>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</si>
  <si>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</si>
  <si>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</si>
  <si>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</si>
  <si>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</si>
  <si>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</si>
  <si>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</si>
  <si>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</si>
  <si>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</si>
  <si>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</si>
  <si>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</si>
  <si>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</si>
  <si>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</si>
  <si>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</si>
  <si>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</si>
  <si>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</si>
  <si>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</si>
  <si>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</si>
  <si>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</si>
  <si>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</si>
  <si>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</si>
  <si>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</si>
  <si>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</si>
  <si>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</si>
  <si>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</si>
  <si>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</si>
  <si>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</si>
  <si>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</si>
  <si>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</si>
  <si>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</si>
  <si>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</si>
  <si>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</si>
  <si>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</si>
  <si>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</si>
  <si>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</si>
  <si>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</si>
  <si>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</si>
  <si>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</si>
  <si>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</si>
  <si>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</si>
  <si>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</si>
  <si>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</si>
  <si>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</si>
  <si>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</si>
  <si>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</si>
  <si>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</si>
  <si>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</si>
  <si>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</si>
  <si>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</si>
  <si>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</si>
  <si>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</si>
  <si>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</si>
  <si>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</si>
  <si>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</si>
  <si>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</si>
  <si>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</si>
  <si>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</si>
  <si>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</si>
  <si>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</si>
  <si>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</si>
  <si>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</si>
  <si>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</si>
  <si>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</si>
  <si>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</si>
  <si>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</si>
  <si>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</si>
  <si>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</si>
  <si>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</si>
  <si>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</si>
  <si>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</si>
  <si>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</si>
  <si>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</si>
  <si>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</si>
  <si>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</si>
  <si>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</si>
  <si>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</si>
  <si>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</si>
  <si>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</si>
  <si>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</si>
  <si>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</si>
  <si>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</si>
  <si>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</si>
  <si>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</si>
  <si>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</si>
  <si>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</si>
  <si>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</si>
  <si>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</si>
  <si>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</si>
  <si>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</si>
  <si>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</si>
  <si>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</si>
  <si>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</si>
  <si>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</si>
  <si>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</si>
  <si>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</si>
  <si>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</si>
  <si>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</si>
  <si>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</si>
  <si>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</si>
  <si>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</si>
  <si>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</si>
  <si>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</si>
  <si>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</si>
  <si>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</si>
  <si>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</si>
  <si>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</si>
  <si>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</si>
  <si>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</si>
  <si>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</si>
  <si>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</si>
  <si>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</si>
  <si>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</si>
  <si>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</si>
  <si>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</si>
  <si>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</si>
  <si>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</si>
  <si>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</si>
  <si>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</si>
  <si>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</si>
  <si>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</si>
  <si>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</si>
  <si>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</si>
  <si>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</si>
  <si>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</si>
  <si>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</si>
  <si>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</si>
  <si>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</si>
  <si>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</si>
  <si>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</si>
  <si>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</si>
  <si>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</si>
  <si>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</si>
  <si>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</si>
  <si>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</si>
  <si>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</si>
  <si>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</si>
  <si>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</si>
  <si>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</si>
  <si>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</si>
  <si>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</si>
  <si>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</si>
  <si>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</si>
  <si>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</si>
  <si>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</si>
  <si>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</si>
  <si>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</si>
  <si>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</si>
  <si>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</si>
  <si>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</si>
  <si>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</si>
  <si>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</si>
  <si>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</si>
  <si>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</si>
  <si>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</si>
  <si>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</si>
  <si>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</si>
  <si>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</si>
  <si>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</si>
  <si>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</si>
  <si>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</si>
  <si>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</si>
  <si>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</si>
  <si>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</si>
  <si>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</si>
  <si>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</si>
  <si>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</si>
  <si>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</si>
  <si>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</si>
  <si>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</si>
  <si>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</si>
  <si>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</si>
  <si>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</si>
  <si>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</si>
  <si>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</si>
  <si>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</si>
  <si>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</si>
  <si>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</si>
  <si>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</si>
  <si>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</si>
  <si>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</si>
  <si>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</si>
  <si>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</si>
  <si>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</si>
  <si>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</si>
  <si>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</si>
  <si>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</si>
  <si>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</si>
  <si>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</si>
  <si>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</si>
  <si>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</si>
  <si>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</si>
  <si>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</si>
  <si>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</si>
  <si>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</si>
  <si>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</si>
  <si>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</si>
  <si>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</si>
  <si>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</si>
  <si>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</si>
  <si>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</si>
  <si>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</si>
  <si>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</si>
  <si>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</si>
  <si>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</si>
  <si>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</si>
  <si>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</si>
  <si>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</si>
  <si>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</si>
  <si>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</si>
  <si>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</si>
  <si>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</si>
  <si>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</si>
  <si>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</si>
  <si>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</si>
  <si>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</si>
  <si>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</si>
  <si>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</si>
  <si>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</si>
  <si>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</si>
  <si>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</si>
  <si>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</si>
  <si>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</si>
  <si>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</si>
  <si>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</si>
  <si>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</si>
  <si>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</si>
  <si>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</si>
  <si>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</si>
  <si>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</si>
  <si>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</si>
  <si>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</si>
  <si>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</si>
  <si>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</si>
  <si>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</si>
  <si>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</si>
  <si>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</si>
  <si>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</si>
  <si>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</si>
  <si>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</si>
  <si>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</si>
  <si>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</si>
  <si>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</si>
  <si>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</si>
  <si>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</si>
  <si>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</si>
  <si>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</si>
  <si>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</si>
  <si>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</si>
  <si>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</si>
  <si>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</si>
  <si>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</si>
  <si>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</si>
  <si>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</si>
  <si>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</si>
  <si>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</si>
  <si>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</si>
  <si>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</si>
  <si>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</si>
  <si>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</si>
  <si>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</si>
  <si>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</si>
  <si>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</si>
  <si>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</si>
  <si>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</si>
  <si>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</si>
  <si>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</si>
  <si>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</si>
  <si>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</si>
  <si>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</si>
  <si>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</si>
  <si>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</si>
  <si>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</si>
  <si>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</si>
  <si>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</si>
  <si>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</si>
  <si>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</si>
  <si>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</si>
  <si>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</si>
  <si>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</si>
  <si>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</si>
  <si>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</si>
  <si>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</si>
  <si>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</si>
  <si>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</si>
  <si>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</si>
  <si>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</si>
  <si>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</si>
  <si>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</si>
  <si>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</si>
  <si>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</si>
  <si>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</si>
  <si>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</si>
  <si>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</si>
  <si>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</si>
  <si>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</si>
  <si>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</si>
  <si>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</si>
  <si>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</si>
  <si>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</si>
  <si>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</si>
  <si>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</si>
  <si>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</si>
  <si>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</si>
  <si>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</si>
  <si>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</si>
  <si>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</si>
  <si>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</si>
  <si>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</si>
  <si>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</si>
  <si>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</si>
  <si>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</si>
  <si>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</si>
  <si>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</si>
  <si>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</si>
  <si>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</si>
  <si>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</si>
  <si>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</si>
  <si>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</si>
  <si>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</si>
  <si>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</si>
  <si>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</si>
  <si>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</si>
  <si>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</si>
  <si>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</si>
  <si>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</si>
  <si>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</si>
  <si>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</si>
  <si>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</si>
  <si>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</si>
  <si>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</si>
  <si>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</si>
  <si>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</si>
  <si>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</si>
  <si>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</si>
  <si>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</si>
  <si>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</si>
  <si>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</si>
  <si>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</si>
  <si>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</si>
  <si>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</si>
  <si>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</si>
  <si>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</si>
  <si>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</si>
  <si>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</si>
  <si>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</si>
  <si>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</si>
  <si>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</si>
  <si>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</si>
  <si>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</si>
  <si>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</si>
  <si>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</si>
  <si>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</si>
  <si>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</si>
  <si>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</si>
  <si>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</si>
  <si>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</si>
  <si>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</si>
  <si>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</si>
  <si>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</si>
  <si>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</si>
  <si>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</si>
  <si>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</si>
  <si>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</si>
  <si>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</si>
  <si>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</si>
  <si>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</si>
  <si>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</si>
  <si>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</si>
  <si>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</si>
  <si>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</si>
  <si>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</si>
  <si>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</si>
  <si>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</si>
  <si>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</si>
  <si>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</si>
  <si>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</si>
  <si>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</si>
  <si>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</si>
  <si>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</si>
  <si>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</si>
  <si>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48864</t>
  </si>
  <si>
    <t>BTK 48865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</si>
  <si>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</si>
  <si>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</si>
  <si>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</si>
  <si>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</si>
  <si>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</si>
  <si>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</si>
  <si>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</si>
  <si>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</si>
  <si>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</si>
  <si>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</si>
  <si>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</si>
  <si>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</si>
  <si>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</si>
  <si>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</si>
  <si>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</si>
  <si>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</si>
  <si>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</si>
  <si>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</si>
  <si>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</si>
  <si>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</si>
  <si>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</si>
  <si>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</si>
  <si>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</si>
  <si>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</si>
  <si>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</si>
  <si>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</si>
  <si>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</si>
  <si>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</si>
  <si>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</si>
  <si>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</si>
  <si>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</si>
  <si>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</si>
  <si>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</si>
  <si>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</si>
  <si>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</si>
  <si>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</si>
  <si>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</si>
  <si>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48903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</si>
  <si>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</si>
  <si>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</si>
  <si>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</si>
  <si>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</si>
  <si>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</si>
  <si>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</si>
  <si>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</si>
  <si>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</si>
  <si>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</si>
  <si>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</si>
  <si>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</si>
  <si>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</si>
  <si>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</si>
  <si>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</si>
  <si>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</si>
  <si>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</si>
  <si>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</si>
  <si>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</si>
  <si>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</si>
  <si>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</si>
  <si>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</si>
  <si>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</si>
  <si>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BTK 48926</t>
  </si>
  <si>
    <t>BTK 48927</t>
  </si>
  <si>
    <t>BTK 48928</t>
  </si>
  <si>
    <t>BTK 48929</t>
  </si>
  <si>
    <t>BTK 48930</t>
  </si>
  <si>
    <t>BTK 48931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</si>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</sst>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1" activePane="bottomLeft" state="frozen"/>
      <selection pane="bottomLeft" activeCell="C243" sqref="C2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116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9"/>
  <sheetViews>
    <sheetView tabSelected="1" view="pageBreakPreview" zoomScale="115" zoomScaleNormal="100" zoomScaleSheetLayoutView="115" workbookViewId="0">
      <pane ySplit="9" topLeftCell="A272" activePane="bottomLeft" state="frozen"/>
      <selection pane="bottomLeft" activeCell="C380" sqref="C38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3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10025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33"/>
      <c r="B10" s="233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hidden="1" x14ac:dyDescent="0.25">
      <c r="A11" s="69" t="s">
        <v>8862</v>
      </c>
      <c r="B11" s="60">
        <v>28</v>
      </c>
      <c r="C11" s="85" t="s">
        <v>9883</v>
      </c>
      <c r="D11" s="120" t="s">
        <v>2852</v>
      </c>
      <c r="E11" s="63">
        <v>1</v>
      </c>
      <c r="F11" s="120" t="s">
        <v>9341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hidden="1" x14ac:dyDescent="0.25">
      <c r="A12" s="69"/>
      <c r="B12" s="60">
        <v>28</v>
      </c>
      <c r="C12" s="85" t="s">
        <v>9884</v>
      </c>
      <c r="D12" s="120" t="s">
        <v>2893</v>
      </c>
      <c r="E12" s="63">
        <v>1</v>
      </c>
      <c r="F12" s="120" t="s">
        <v>8696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hidden="1" x14ac:dyDescent="0.25">
      <c r="A13" s="78"/>
      <c r="B13" s="60">
        <v>28</v>
      </c>
      <c r="C13" s="85" t="s">
        <v>9885</v>
      </c>
      <c r="D13" s="120" t="s">
        <v>2219</v>
      </c>
      <c r="E13" s="63">
        <v>2</v>
      </c>
      <c r="F13" s="120" t="s">
        <v>9342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hidden="1" x14ac:dyDescent="0.25">
      <c r="A14" s="78"/>
      <c r="B14" s="60">
        <v>28</v>
      </c>
      <c r="C14" s="85" t="s">
        <v>9886</v>
      </c>
      <c r="D14" s="120" t="s">
        <v>782</v>
      </c>
      <c r="E14" s="63" t="s">
        <v>2892</v>
      </c>
      <c r="F14" s="120" t="s">
        <v>9343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hidden="1" x14ac:dyDescent="0.25">
      <c r="A15" s="78"/>
      <c r="B15" s="60">
        <v>28</v>
      </c>
      <c r="C15" s="85" t="s">
        <v>9887</v>
      </c>
      <c r="D15" s="120" t="s">
        <v>2218</v>
      </c>
      <c r="E15" s="63">
        <v>1</v>
      </c>
      <c r="F15" s="120" t="s">
        <v>9344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hidden="1" x14ac:dyDescent="0.25">
      <c r="A16" s="78"/>
      <c r="B16" s="60">
        <v>28</v>
      </c>
      <c r="C16" s="85" t="s">
        <v>9888</v>
      </c>
      <c r="D16" s="120" t="s">
        <v>2893</v>
      </c>
      <c r="E16" s="63">
        <v>1</v>
      </c>
      <c r="F16" s="120" t="s">
        <v>9345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hidden="1" x14ac:dyDescent="0.25">
      <c r="A17" s="78"/>
      <c r="B17" s="60">
        <v>28</v>
      </c>
      <c r="C17" s="85" t="s">
        <v>9889</v>
      </c>
      <c r="D17" s="120" t="s">
        <v>7627</v>
      </c>
      <c r="E17" s="63">
        <v>4</v>
      </c>
      <c r="F17" s="120" t="s">
        <v>9346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hidden="1" x14ac:dyDescent="0.25">
      <c r="A18" s="78" t="s">
        <v>8862</v>
      </c>
      <c r="B18" s="60">
        <v>29</v>
      </c>
      <c r="C18" s="85" t="s">
        <v>9890</v>
      </c>
      <c r="D18" s="120" t="s">
        <v>2300</v>
      </c>
      <c r="E18" s="63">
        <v>2</v>
      </c>
      <c r="F18" s="120" t="s">
        <v>9347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hidden="1" x14ac:dyDescent="0.25">
      <c r="A19" s="78"/>
      <c r="B19" s="60">
        <v>29</v>
      </c>
      <c r="C19" s="85" t="s">
        <v>9891</v>
      </c>
      <c r="D19" s="120" t="s">
        <v>2217</v>
      </c>
      <c r="E19" s="63">
        <v>2</v>
      </c>
      <c r="F19" s="120" t="s">
        <v>9348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hidden="1" x14ac:dyDescent="0.25">
      <c r="A20" s="78"/>
      <c r="B20" s="60">
        <v>29</v>
      </c>
      <c r="C20" s="85" t="s">
        <v>9892</v>
      </c>
      <c r="D20" s="120" t="s">
        <v>2212</v>
      </c>
      <c r="E20" s="63">
        <v>1</v>
      </c>
      <c r="F20" s="120" t="s">
        <v>9349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hidden="1" x14ac:dyDescent="0.25">
      <c r="A21" s="78"/>
      <c r="B21" s="60">
        <v>29</v>
      </c>
      <c r="C21" s="85" t="s">
        <v>9893</v>
      </c>
      <c r="D21" s="120" t="s">
        <v>7629</v>
      </c>
      <c r="E21" s="63">
        <v>4</v>
      </c>
      <c r="F21" s="120" t="s">
        <v>9350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hidden="1" x14ac:dyDescent="0.25">
      <c r="A22" s="78"/>
      <c r="B22" s="60">
        <v>29</v>
      </c>
      <c r="C22" s="85" t="s">
        <v>9894</v>
      </c>
      <c r="D22" s="120" t="s">
        <v>7628</v>
      </c>
      <c r="E22" s="63">
        <v>3</v>
      </c>
      <c r="F22" s="120" t="s">
        <v>9351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hidden="1" x14ac:dyDescent="0.25">
      <c r="A23" s="78"/>
      <c r="B23" s="60">
        <v>29</v>
      </c>
      <c r="C23" s="85" t="s">
        <v>9895</v>
      </c>
      <c r="D23" s="120" t="s">
        <v>7629</v>
      </c>
      <c r="E23" s="63">
        <v>4</v>
      </c>
      <c r="F23" s="120" t="s">
        <v>9352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hidden="1" x14ac:dyDescent="0.25">
      <c r="A24" s="78"/>
      <c r="B24" s="60">
        <v>29</v>
      </c>
      <c r="C24" s="85" t="s">
        <v>9896</v>
      </c>
      <c r="D24" s="120" t="s">
        <v>2852</v>
      </c>
      <c r="E24" s="63">
        <v>1</v>
      </c>
      <c r="F24" s="120" t="s">
        <v>9353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hidden="1" x14ac:dyDescent="0.25">
      <c r="A25" s="78"/>
      <c r="B25" s="60">
        <v>29</v>
      </c>
      <c r="C25" s="85" t="s">
        <v>9897</v>
      </c>
      <c r="D25" s="120" t="s">
        <v>7627</v>
      </c>
      <c r="E25" s="63">
        <v>4</v>
      </c>
      <c r="F25" s="120" t="s">
        <v>9354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hidden="1" x14ac:dyDescent="0.25">
      <c r="A26" s="78"/>
      <c r="B26" s="60">
        <v>29</v>
      </c>
      <c r="C26" s="85" t="s">
        <v>9898</v>
      </c>
      <c r="D26" s="120" t="s">
        <v>1865</v>
      </c>
      <c r="E26" s="63">
        <v>3</v>
      </c>
      <c r="F26" s="120" t="s">
        <v>9355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hidden="1" x14ac:dyDescent="0.25">
      <c r="A27" s="78"/>
      <c r="B27" s="60">
        <v>29</v>
      </c>
      <c r="C27" s="85" t="s">
        <v>9899</v>
      </c>
      <c r="D27" s="120" t="s">
        <v>7627</v>
      </c>
      <c r="E27" s="63">
        <v>4</v>
      </c>
      <c r="F27" s="120" t="s">
        <v>9356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hidden="1" x14ac:dyDescent="0.25">
      <c r="A28" s="78"/>
      <c r="B28" s="60">
        <v>29</v>
      </c>
      <c r="C28" s="85" t="s">
        <v>9900</v>
      </c>
      <c r="D28" s="120" t="s">
        <v>2214</v>
      </c>
      <c r="E28" s="63">
        <v>2</v>
      </c>
      <c r="F28" s="120" t="s">
        <v>9357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hidden="1" x14ac:dyDescent="0.25">
      <c r="A29" s="78"/>
      <c r="B29" s="60">
        <v>29</v>
      </c>
      <c r="C29" s="85" t="s">
        <v>9901</v>
      </c>
      <c r="D29" s="120" t="s">
        <v>2214</v>
      </c>
      <c r="E29" s="63">
        <v>2</v>
      </c>
      <c r="F29" s="120" t="s">
        <v>9358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hidden="1" x14ac:dyDescent="0.25">
      <c r="A30" s="78"/>
      <c r="B30" s="60">
        <v>29</v>
      </c>
      <c r="C30" s="85" t="s">
        <v>9902</v>
      </c>
      <c r="D30" s="120" t="s">
        <v>7627</v>
      </c>
      <c r="E30" s="63">
        <v>4</v>
      </c>
      <c r="F30" s="120" t="s">
        <v>9359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hidden="1" x14ac:dyDescent="0.25">
      <c r="A31" s="78"/>
      <c r="B31" s="60">
        <v>29</v>
      </c>
      <c r="C31" s="85" t="s">
        <v>9903</v>
      </c>
      <c r="D31" s="120" t="s">
        <v>7627</v>
      </c>
      <c r="E31" s="63">
        <v>4</v>
      </c>
      <c r="F31" s="120" t="s">
        <v>9360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hidden="1" x14ac:dyDescent="0.25">
      <c r="A32" s="78"/>
      <c r="B32" s="60">
        <v>29</v>
      </c>
      <c r="C32" s="85" t="s">
        <v>9904</v>
      </c>
      <c r="D32" s="120" t="s">
        <v>598</v>
      </c>
      <c r="E32" s="63">
        <v>3</v>
      </c>
      <c r="F32" s="120" t="s">
        <v>9361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hidden="1" x14ac:dyDescent="0.25">
      <c r="A33" s="78"/>
      <c r="B33" s="60">
        <v>29</v>
      </c>
      <c r="C33" s="85" t="s">
        <v>9905</v>
      </c>
      <c r="D33" s="120" t="s">
        <v>7627</v>
      </c>
      <c r="E33" s="63">
        <v>4</v>
      </c>
      <c r="F33" s="120" t="s">
        <v>9362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hidden="1" x14ac:dyDescent="0.25">
      <c r="A34" s="78"/>
      <c r="B34" s="60">
        <v>29</v>
      </c>
      <c r="C34" s="85" t="s">
        <v>9906</v>
      </c>
      <c r="D34" s="120" t="s">
        <v>7627</v>
      </c>
      <c r="E34" s="63">
        <v>4</v>
      </c>
      <c r="F34" s="120" t="s">
        <v>9363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hidden="1" x14ac:dyDescent="0.25">
      <c r="A35" s="78"/>
      <c r="B35" s="60">
        <v>29</v>
      </c>
      <c r="C35" s="85" t="s">
        <v>9907</v>
      </c>
      <c r="D35" s="120" t="s">
        <v>7627</v>
      </c>
      <c r="E35" s="63">
        <v>4</v>
      </c>
      <c r="F35" s="120" t="s">
        <v>9364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hidden="1" x14ac:dyDescent="0.25">
      <c r="A36" s="78"/>
      <c r="B36" s="60">
        <v>29</v>
      </c>
      <c r="C36" s="85" t="s">
        <v>5057</v>
      </c>
      <c r="D36" s="120" t="s">
        <v>7627</v>
      </c>
      <c r="E36" s="63">
        <v>4</v>
      </c>
      <c r="F36" s="120" t="s">
        <v>9365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hidden="1" x14ac:dyDescent="0.25">
      <c r="A37" s="78"/>
      <c r="B37" s="60">
        <v>29</v>
      </c>
      <c r="C37" s="85" t="s">
        <v>9908</v>
      </c>
      <c r="D37" s="120" t="s">
        <v>2932</v>
      </c>
      <c r="E37" s="63">
        <v>4</v>
      </c>
      <c r="F37" s="120" t="s">
        <v>9366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hidden="1" x14ac:dyDescent="0.25">
      <c r="A38" s="78"/>
      <c r="B38" s="60">
        <v>29</v>
      </c>
      <c r="C38" s="85" t="s">
        <v>9909</v>
      </c>
      <c r="D38" s="114" t="s">
        <v>2932</v>
      </c>
      <c r="E38" s="63">
        <v>4</v>
      </c>
      <c r="F38" s="120" t="s">
        <v>9367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hidden="1" x14ac:dyDescent="0.25">
      <c r="A39" s="78"/>
      <c r="B39" s="60">
        <v>29</v>
      </c>
      <c r="C39" s="85" t="s">
        <v>9910</v>
      </c>
      <c r="D39" s="114" t="s">
        <v>1865</v>
      </c>
      <c r="E39" s="63">
        <v>3</v>
      </c>
      <c r="F39" s="120" t="s">
        <v>9368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9911</v>
      </c>
      <c r="D40" s="114" t="s">
        <v>7627</v>
      </c>
      <c r="E40" s="63">
        <v>4</v>
      </c>
      <c r="F40" s="120" t="s">
        <v>9369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9912</v>
      </c>
      <c r="D41" s="114" t="s">
        <v>2852</v>
      </c>
      <c r="E41" s="63">
        <v>1</v>
      </c>
      <c r="F41" s="120" t="s">
        <v>9370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hidden="1" x14ac:dyDescent="0.25">
      <c r="A42" s="78"/>
      <c r="B42" s="60">
        <v>29</v>
      </c>
      <c r="C42" s="85" t="s">
        <v>9913</v>
      </c>
      <c r="D42" s="114" t="s">
        <v>2218</v>
      </c>
      <c r="E42" s="63">
        <v>1</v>
      </c>
      <c r="F42" s="120" t="s">
        <v>9371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29</v>
      </c>
      <c r="C43" s="85" t="s">
        <v>9914</v>
      </c>
      <c r="D43" s="114" t="s">
        <v>2217</v>
      </c>
      <c r="E43" s="63">
        <v>2</v>
      </c>
      <c r="F43" s="120" t="s">
        <v>9372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hidden="1" x14ac:dyDescent="0.25">
      <c r="A44" s="78"/>
      <c r="B44" s="60">
        <v>29</v>
      </c>
      <c r="C44" s="85" t="s">
        <v>9915</v>
      </c>
      <c r="D44" s="114" t="s">
        <v>2932</v>
      </c>
      <c r="E44" s="63">
        <v>3</v>
      </c>
      <c r="F44" s="120" t="s">
        <v>9373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29</v>
      </c>
      <c r="C45" s="85" t="s">
        <v>9916</v>
      </c>
      <c r="D45" s="114" t="s">
        <v>2932</v>
      </c>
      <c r="E45" s="63">
        <v>3</v>
      </c>
      <c r="F45" s="120" t="s">
        <v>9374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hidden="1" x14ac:dyDescent="0.25">
      <c r="A46" s="78" t="s">
        <v>8862</v>
      </c>
      <c r="B46" s="60">
        <v>30</v>
      </c>
      <c r="C46" s="85" t="s">
        <v>9917</v>
      </c>
      <c r="D46" s="114" t="s">
        <v>1865</v>
      </c>
      <c r="E46" s="63">
        <v>3</v>
      </c>
      <c r="F46" s="120" t="s">
        <v>9375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hidden="1" x14ac:dyDescent="0.25">
      <c r="A47" s="78"/>
      <c r="B47" s="60">
        <v>30</v>
      </c>
      <c r="C47" s="85" t="s">
        <v>9918</v>
      </c>
      <c r="D47" s="114" t="s">
        <v>7629</v>
      </c>
      <c r="E47" s="63">
        <v>4</v>
      </c>
      <c r="F47" s="120" t="s">
        <v>9376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hidden="1" x14ac:dyDescent="0.25">
      <c r="A48" s="78"/>
      <c r="B48" s="60">
        <v>30</v>
      </c>
      <c r="C48" s="85" t="s">
        <v>9919</v>
      </c>
      <c r="D48" s="120" t="s">
        <v>7628</v>
      </c>
      <c r="E48" s="63">
        <v>3</v>
      </c>
      <c r="F48" s="120" t="s">
        <v>9377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85" t="s">
        <v>9920</v>
      </c>
      <c r="D49" s="120" t="s">
        <v>7627</v>
      </c>
      <c r="E49" s="63">
        <v>4</v>
      </c>
      <c r="F49" s="120" t="s">
        <v>9378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85" t="s">
        <v>9921</v>
      </c>
      <c r="D50" s="120" t="s">
        <v>533</v>
      </c>
      <c r="E50" s="63">
        <v>4</v>
      </c>
      <c r="F50" s="120" t="s">
        <v>9379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85" t="s">
        <v>9922</v>
      </c>
      <c r="D51" s="120" t="s">
        <v>7627</v>
      </c>
      <c r="E51" s="63">
        <v>4</v>
      </c>
      <c r="F51" s="120" t="s">
        <v>9380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85" t="s">
        <v>9923</v>
      </c>
      <c r="D52" s="120" t="s">
        <v>7629</v>
      </c>
      <c r="E52" s="63">
        <v>4</v>
      </c>
      <c r="F52" s="120" t="s">
        <v>9381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85" t="s">
        <v>9924</v>
      </c>
      <c r="D53" s="120" t="s">
        <v>598</v>
      </c>
      <c r="E53" s="63">
        <v>4</v>
      </c>
      <c r="F53" s="120" t="s">
        <v>9382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85" t="s">
        <v>9925</v>
      </c>
      <c r="D54" s="120" t="s">
        <v>1634</v>
      </c>
      <c r="E54" s="63">
        <v>3</v>
      </c>
      <c r="F54" s="120" t="s">
        <v>9383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hidden="1" x14ac:dyDescent="0.25">
      <c r="A55" s="78"/>
      <c r="B55" s="60">
        <v>30</v>
      </c>
      <c r="C55" s="85" t="s">
        <v>9926</v>
      </c>
      <c r="D55" s="120" t="s">
        <v>7627</v>
      </c>
      <c r="E55" s="63">
        <v>4</v>
      </c>
      <c r="F55" s="120" t="s">
        <v>9384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hidden="1" x14ac:dyDescent="0.25">
      <c r="A56" s="78"/>
      <c r="B56" s="60">
        <v>30</v>
      </c>
      <c r="C56" s="85" t="s">
        <v>9927</v>
      </c>
      <c r="D56" s="120" t="s">
        <v>7627</v>
      </c>
      <c r="E56" s="63">
        <v>4</v>
      </c>
      <c r="F56" s="120" t="s">
        <v>9385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hidden="1" x14ac:dyDescent="0.25">
      <c r="A57" s="78"/>
      <c r="B57" s="60">
        <v>30</v>
      </c>
      <c r="C57" s="85" t="s">
        <v>9928</v>
      </c>
      <c r="D57" s="120" t="s">
        <v>2932</v>
      </c>
      <c r="E57" s="63">
        <v>4</v>
      </c>
      <c r="F57" s="120" t="s">
        <v>9386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85" t="s">
        <v>9929</v>
      </c>
      <c r="D58" s="120" t="s">
        <v>598</v>
      </c>
      <c r="E58" s="63">
        <v>3</v>
      </c>
      <c r="F58" s="120" t="s">
        <v>9387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85" t="s">
        <v>9930</v>
      </c>
      <c r="D59" s="120" t="s">
        <v>598</v>
      </c>
      <c r="E59" s="63">
        <v>4</v>
      </c>
      <c r="F59" s="120" t="s">
        <v>9388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85" t="s">
        <v>9931</v>
      </c>
      <c r="D60" s="120" t="s">
        <v>1865</v>
      </c>
      <c r="E60" s="63">
        <v>3</v>
      </c>
      <c r="F60" s="120" t="s">
        <v>9389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hidden="1" x14ac:dyDescent="0.25">
      <c r="A61" s="78"/>
      <c r="B61" s="60">
        <v>30</v>
      </c>
      <c r="C61" s="85" t="s">
        <v>9932</v>
      </c>
      <c r="D61" s="115" t="s">
        <v>1865</v>
      </c>
      <c r="E61" s="63">
        <v>3</v>
      </c>
      <c r="F61" s="120" t="s">
        <v>9390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85" t="s">
        <v>9933</v>
      </c>
      <c r="D62" s="115" t="s">
        <v>1865</v>
      </c>
      <c r="E62" s="63">
        <v>3</v>
      </c>
      <c r="F62" s="120" t="s">
        <v>9391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85" t="s">
        <v>9934</v>
      </c>
      <c r="D63" s="120" t="s">
        <v>598</v>
      </c>
      <c r="E63" s="63">
        <v>4</v>
      </c>
      <c r="F63" s="120" t="s">
        <v>9392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85" t="s">
        <v>9935</v>
      </c>
      <c r="D64" s="120" t="s">
        <v>7627</v>
      </c>
      <c r="E64" s="63">
        <v>4</v>
      </c>
      <c r="F64" s="120" t="s">
        <v>9393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85" t="s">
        <v>9936</v>
      </c>
      <c r="D65" s="120" t="s">
        <v>7627</v>
      </c>
      <c r="E65" s="63">
        <v>4</v>
      </c>
      <c r="F65" s="120" t="s">
        <v>9394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hidden="1" x14ac:dyDescent="0.25">
      <c r="A66" s="78"/>
      <c r="B66" s="60">
        <v>30</v>
      </c>
      <c r="C66" s="85" t="s">
        <v>9937</v>
      </c>
      <c r="D66" s="120" t="s">
        <v>7627</v>
      </c>
      <c r="E66" s="63">
        <v>4</v>
      </c>
      <c r="F66" s="120" t="s">
        <v>9395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hidden="1" x14ac:dyDescent="0.25">
      <c r="A67" s="87"/>
      <c r="B67" s="60">
        <v>30</v>
      </c>
      <c r="C67" s="85" t="s">
        <v>9938</v>
      </c>
      <c r="D67" s="120" t="s">
        <v>7627</v>
      </c>
      <c r="E67" s="63">
        <v>4</v>
      </c>
      <c r="F67" s="120" t="s">
        <v>9396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hidden="1" x14ac:dyDescent="0.25">
      <c r="A68" s="78" t="s">
        <v>10066</v>
      </c>
      <c r="B68" s="60">
        <v>1</v>
      </c>
      <c r="C68" s="85" t="s">
        <v>9939</v>
      </c>
      <c r="D68" s="120" t="s">
        <v>2852</v>
      </c>
      <c r="E68" s="63">
        <v>1</v>
      </c>
      <c r="F68" s="120" t="s">
        <v>9397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hidden="1" x14ac:dyDescent="0.25">
      <c r="A69" s="78"/>
      <c r="B69" s="60">
        <v>1</v>
      </c>
      <c r="C69" s="85" t="s">
        <v>9940</v>
      </c>
      <c r="D69" s="120" t="s">
        <v>7627</v>
      </c>
      <c r="E69" s="63">
        <v>4</v>
      </c>
      <c r="F69" s="120" t="s">
        <v>9398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1</v>
      </c>
      <c r="C70" s="85" t="s">
        <v>9941</v>
      </c>
      <c r="D70" s="120" t="s">
        <v>7629</v>
      </c>
      <c r="E70" s="63">
        <v>4</v>
      </c>
      <c r="F70" s="120" t="s">
        <v>9399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1</v>
      </c>
      <c r="C71" s="85" t="s">
        <v>9942</v>
      </c>
      <c r="D71" s="120" t="s">
        <v>2932</v>
      </c>
      <c r="E71" s="63">
        <v>4</v>
      </c>
      <c r="F71" s="120" t="s">
        <v>9400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hidden="1" x14ac:dyDescent="0.25">
      <c r="A72" s="78"/>
      <c r="B72" s="60">
        <v>1</v>
      </c>
      <c r="C72" s="85" t="s">
        <v>9943</v>
      </c>
      <c r="D72" s="120" t="s">
        <v>2309</v>
      </c>
      <c r="E72" s="63">
        <v>1</v>
      </c>
      <c r="F72" s="120" t="s">
        <v>9401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1</v>
      </c>
      <c r="C73" s="85" t="s">
        <v>9944</v>
      </c>
      <c r="D73" s="120" t="s">
        <v>2214</v>
      </c>
      <c r="E73" s="63">
        <v>2</v>
      </c>
      <c r="F73" s="120" t="s">
        <v>9402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hidden="1" x14ac:dyDescent="0.25">
      <c r="A74" s="78"/>
      <c r="B74" s="60">
        <v>1</v>
      </c>
      <c r="C74" s="85" t="s">
        <v>9945</v>
      </c>
      <c r="D74" s="120" t="s">
        <v>7627</v>
      </c>
      <c r="E74" s="63">
        <v>4</v>
      </c>
      <c r="F74" s="120" t="s">
        <v>9403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1</v>
      </c>
      <c r="C75" s="85" t="s">
        <v>9946</v>
      </c>
      <c r="D75" s="120" t="s">
        <v>2219</v>
      </c>
      <c r="E75" s="63">
        <v>2</v>
      </c>
      <c r="F75" s="120" t="s">
        <v>9404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1</v>
      </c>
      <c r="C76" s="85" t="s">
        <v>9947</v>
      </c>
      <c r="D76" s="120" t="s">
        <v>2214</v>
      </c>
      <c r="E76" s="63">
        <v>2</v>
      </c>
      <c r="F76" s="120" t="s">
        <v>9405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hidden="1" x14ac:dyDescent="0.25">
      <c r="A77" s="78"/>
      <c r="B77" s="60">
        <v>1</v>
      </c>
      <c r="C77" s="85" t="s">
        <v>9948</v>
      </c>
      <c r="D77" s="120" t="s">
        <v>2212</v>
      </c>
      <c r="E77" s="63">
        <v>1</v>
      </c>
      <c r="F77" s="120" t="s">
        <v>9406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1</v>
      </c>
      <c r="C78" s="85" t="s">
        <v>9949</v>
      </c>
      <c r="D78" s="120" t="s">
        <v>2215</v>
      </c>
      <c r="E78" s="63">
        <v>2</v>
      </c>
      <c r="F78" s="120" t="s">
        <v>9407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hidden="1" x14ac:dyDescent="0.25">
      <c r="A79" s="78"/>
      <c r="B79" s="60">
        <v>1</v>
      </c>
      <c r="C79" s="85" t="s">
        <v>9950</v>
      </c>
      <c r="D79" s="120" t="s">
        <v>2215</v>
      </c>
      <c r="E79" s="63">
        <v>2</v>
      </c>
      <c r="F79" s="120" t="s">
        <v>9408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1</v>
      </c>
      <c r="C80" s="85" t="s">
        <v>9951</v>
      </c>
      <c r="D80" s="120" t="s">
        <v>2212</v>
      </c>
      <c r="E80" s="63">
        <v>1</v>
      </c>
      <c r="F80" s="120" t="s">
        <v>9409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1</v>
      </c>
      <c r="C81" s="85" t="s">
        <v>9952</v>
      </c>
      <c r="D81" s="115" t="s">
        <v>2212</v>
      </c>
      <c r="E81" s="63">
        <v>1</v>
      </c>
      <c r="F81" s="120" t="s">
        <v>9410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1</v>
      </c>
      <c r="C82" s="85" t="s">
        <v>9953</v>
      </c>
      <c r="D82" s="115" t="s">
        <v>10067</v>
      </c>
      <c r="E82" s="63">
        <v>1</v>
      </c>
      <c r="F82" s="120" t="s">
        <v>9411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1</v>
      </c>
      <c r="C83" s="85" t="s">
        <v>9954</v>
      </c>
      <c r="D83" s="115" t="s">
        <v>187</v>
      </c>
      <c r="E83" s="63" t="s">
        <v>2892</v>
      </c>
      <c r="F83" s="120" t="s">
        <v>9412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hidden="1" x14ac:dyDescent="0.25">
      <c r="A84" s="78" t="s">
        <v>10066</v>
      </c>
      <c r="B84" s="60">
        <v>2</v>
      </c>
      <c r="C84" s="85" t="s">
        <v>9955</v>
      </c>
      <c r="D84" s="120" t="s">
        <v>2300</v>
      </c>
      <c r="E84" s="63">
        <v>2</v>
      </c>
      <c r="F84" s="120" t="s">
        <v>9413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2</v>
      </c>
      <c r="C85" s="85" t="s">
        <v>9956</v>
      </c>
      <c r="D85" s="120" t="s">
        <v>2218</v>
      </c>
      <c r="E85" s="63">
        <v>1</v>
      </c>
      <c r="F85" s="120" t="s">
        <v>9414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hidden="1" x14ac:dyDescent="0.25">
      <c r="A86" s="78"/>
      <c r="B86" s="60">
        <v>2</v>
      </c>
      <c r="C86" s="85" t="s">
        <v>9957</v>
      </c>
      <c r="D86" s="120" t="s">
        <v>7628</v>
      </c>
      <c r="E86" s="63">
        <v>3</v>
      </c>
      <c r="F86" s="120" t="s">
        <v>9415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hidden="1" x14ac:dyDescent="0.25">
      <c r="A87" s="78"/>
      <c r="B87" s="60">
        <v>2</v>
      </c>
      <c r="C87" s="85" t="s">
        <v>9958</v>
      </c>
      <c r="D87" s="120" t="s">
        <v>7629</v>
      </c>
      <c r="E87" s="63">
        <v>4</v>
      </c>
      <c r="F87" s="120" t="s">
        <v>9416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hidden="1" x14ac:dyDescent="0.25">
      <c r="A88" s="78"/>
      <c r="B88" s="60">
        <v>2</v>
      </c>
      <c r="C88" s="85" t="s">
        <v>9959</v>
      </c>
      <c r="D88" s="120" t="s">
        <v>2852</v>
      </c>
      <c r="E88" s="63">
        <v>1</v>
      </c>
      <c r="F88" s="120" t="s">
        <v>9417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hidden="1" x14ac:dyDescent="0.25">
      <c r="A89" s="78"/>
      <c r="B89" s="60">
        <v>2</v>
      </c>
      <c r="C89" s="85" t="s">
        <v>9960</v>
      </c>
      <c r="D89" s="120" t="s">
        <v>7627</v>
      </c>
      <c r="E89" s="63">
        <v>4</v>
      </c>
      <c r="F89" s="120" t="s">
        <v>9418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hidden="1" x14ac:dyDescent="0.25">
      <c r="A90" s="78"/>
      <c r="B90" s="60">
        <v>2</v>
      </c>
      <c r="C90" s="85" t="s">
        <v>9961</v>
      </c>
      <c r="D90" s="120" t="s">
        <v>598</v>
      </c>
      <c r="E90" s="63">
        <v>4</v>
      </c>
      <c r="F90" s="120" t="s">
        <v>9419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hidden="1" x14ac:dyDescent="0.25">
      <c r="A91" s="78"/>
      <c r="B91" s="60">
        <v>2</v>
      </c>
      <c r="C91" s="85" t="s">
        <v>9962</v>
      </c>
      <c r="D91" s="120" t="s">
        <v>2218</v>
      </c>
      <c r="E91" s="63">
        <v>1</v>
      </c>
      <c r="F91" s="120" t="s">
        <v>9420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hidden="1" x14ac:dyDescent="0.25">
      <c r="A92" s="78"/>
      <c r="B92" s="60">
        <v>2</v>
      </c>
      <c r="C92" s="85" t="s">
        <v>9963</v>
      </c>
      <c r="D92" s="120" t="s">
        <v>2300</v>
      </c>
      <c r="E92" s="63">
        <v>2</v>
      </c>
      <c r="F92" s="120" t="s">
        <v>9421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hidden="1" x14ac:dyDescent="0.25">
      <c r="A93" s="78"/>
      <c r="B93" s="60">
        <v>2</v>
      </c>
      <c r="C93" s="85" t="s">
        <v>9964</v>
      </c>
      <c r="D93" s="120" t="s">
        <v>2852</v>
      </c>
      <c r="E93" s="63">
        <v>1</v>
      </c>
      <c r="F93" s="120" t="s">
        <v>9422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hidden="1" x14ac:dyDescent="0.25">
      <c r="A94" s="78"/>
      <c r="B94" s="60">
        <v>2</v>
      </c>
      <c r="C94" s="85" t="s">
        <v>9965</v>
      </c>
      <c r="D94" s="120" t="s">
        <v>7627</v>
      </c>
      <c r="E94" s="63">
        <v>4</v>
      </c>
      <c r="F94" s="120" t="s">
        <v>9423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hidden="1" x14ac:dyDescent="0.25">
      <c r="A95" s="78"/>
      <c r="B95" s="60">
        <v>2</v>
      </c>
      <c r="C95" s="85" t="s">
        <v>9966</v>
      </c>
      <c r="D95" s="120" t="s">
        <v>2300</v>
      </c>
      <c r="E95" s="63">
        <v>2</v>
      </c>
      <c r="F95" s="120" t="s">
        <v>9424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hidden="1" x14ac:dyDescent="0.25">
      <c r="A96" s="78"/>
      <c r="B96" s="60">
        <v>2</v>
      </c>
      <c r="C96" s="85" t="s">
        <v>9967</v>
      </c>
      <c r="D96" s="120" t="s">
        <v>2212</v>
      </c>
      <c r="E96" s="63">
        <v>1</v>
      </c>
      <c r="F96" s="120" t="s">
        <v>9425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hidden="1" x14ac:dyDescent="0.25">
      <c r="A97" s="78" t="s">
        <v>10066</v>
      </c>
      <c r="B97" s="60">
        <v>3</v>
      </c>
      <c r="C97" s="85" t="s">
        <v>9968</v>
      </c>
      <c r="D97" s="120" t="s">
        <v>187</v>
      </c>
      <c r="E97" s="63" t="s">
        <v>2892</v>
      </c>
      <c r="F97" s="120" t="s">
        <v>9426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hidden="1" x14ac:dyDescent="0.25">
      <c r="A98" s="78"/>
      <c r="B98" s="60">
        <v>3</v>
      </c>
      <c r="C98" s="85" t="s">
        <v>9969</v>
      </c>
      <c r="D98" s="120" t="s">
        <v>187</v>
      </c>
      <c r="E98" s="63" t="s">
        <v>2892</v>
      </c>
      <c r="F98" s="120" t="s">
        <v>9427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hidden="1" x14ac:dyDescent="0.25">
      <c r="A99" s="78"/>
      <c r="B99" s="60">
        <v>3</v>
      </c>
      <c r="C99" s="85" t="s">
        <v>9970</v>
      </c>
      <c r="D99" s="120" t="s">
        <v>187</v>
      </c>
      <c r="E99" s="63" t="s">
        <v>2892</v>
      </c>
      <c r="F99" s="120" t="s">
        <v>9428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hidden="1" x14ac:dyDescent="0.25">
      <c r="A100" s="78"/>
      <c r="B100" s="60">
        <v>3</v>
      </c>
      <c r="C100" s="85" t="s">
        <v>9971</v>
      </c>
      <c r="D100" s="120" t="s">
        <v>187</v>
      </c>
      <c r="E100" s="63" t="s">
        <v>2892</v>
      </c>
      <c r="F100" s="120" t="s">
        <v>9429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hidden="1" x14ac:dyDescent="0.25">
      <c r="A101" s="78"/>
      <c r="B101" s="60">
        <v>3</v>
      </c>
      <c r="C101" s="85" t="s">
        <v>9972</v>
      </c>
      <c r="D101" s="120" t="s">
        <v>187</v>
      </c>
      <c r="E101" s="63" t="s">
        <v>2892</v>
      </c>
      <c r="F101" s="120" t="s">
        <v>9430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hidden="1" x14ac:dyDescent="0.25">
      <c r="A102" s="78"/>
      <c r="B102" s="60">
        <v>3</v>
      </c>
      <c r="C102" s="85" t="s">
        <v>9973</v>
      </c>
      <c r="D102" s="120" t="s">
        <v>187</v>
      </c>
      <c r="E102" s="63" t="s">
        <v>2892</v>
      </c>
      <c r="F102" s="120" t="s">
        <v>9431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hidden="1" x14ac:dyDescent="0.25">
      <c r="A103" s="78"/>
      <c r="B103" s="60">
        <v>3</v>
      </c>
      <c r="C103" s="85" t="s">
        <v>9974</v>
      </c>
      <c r="D103" s="120" t="s">
        <v>187</v>
      </c>
      <c r="E103" s="63" t="s">
        <v>2892</v>
      </c>
      <c r="F103" s="120" t="s">
        <v>9432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hidden="1" x14ac:dyDescent="0.25">
      <c r="A104" s="78"/>
      <c r="B104" s="60">
        <v>3</v>
      </c>
      <c r="C104" s="85" t="s">
        <v>9975</v>
      </c>
      <c r="D104" s="120" t="s">
        <v>187</v>
      </c>
      <c r="E104" s="63" t="s">
        <v>2892</v>
      </c>
      <c r="F104" s="120" t="s">
        <v>9433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hidden="1" x14ac:dyDescent="0.2">
      <c r="A105" s="223" t="s">
        <v>10066</v>
      </c>
      <c r="B105" s="60">
        <v>3</v>
      </c>
      <c r="C105" s="85" t="s">
        <v>9976</v>
      </c>
      <c r="D105" s="120" t="s">
        <v>187</v>
      </c>
      <c r="E105" s="63" t="s">
        <v>2892</v>
      </c>
      <c r="F105" s="120" t="s">
        <v>9434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hidden="1" x14ac:dyDescent="0.25">
      <c r="A106" s="78"/>
      <c r="B106" s="60">
        <v>3</v>
      </c>
      <c r="C106" s="85" t="s">
        <v>9977</v>
      </c>
      <c r="D106" s="120" t="s">
        <v>187</v>
      </c>
      <c r="E106" s="63" t="s">
        <v>2892</v>
      </c>
      <c r="F106" s="120" t="s">
        <v>9435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hidden="1" x14ac:dyDescent="0.25">
      <c r="A107" s="78"/>
      <c r="B107" s="60">
        <v>3</v>
      </c>
      <c r="C107" s="85" t="s">
        <v>9978</v>
      </c>
      <c r="D107" s="120" t="s">
        <v>187</v>
      </c>
      <c r="E107" s="63" t="s">
        <v>2892</v>
      </c>
      <c r="F107" s="120" t="s">
        <v>9436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hidden="1" x14ac:dyDescent="0.25">
      <c r="A108" s="78"/>
      <c r="B108" s="60">
        <v>3</v>
      </c>
      <c r="C108" s="85" t="s">
        <v>9979</v>
      </c>
      <c r="D108" s="120" t="s">
        <v>187</v>
      </c>
      <c r="E108" s="63" t="s">
        <v>2892</v>
      </c>
      <c r="F108" s="120" t="s">
        <v>9437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hidden="1" x14ac:dyDescent="0.25">
      <c r="A109" s="78"/>
      <c r="B109" s="60">
        <v>3</v>
      </c>
      <c r="C109" s="85" t="s">
        <v>9980</v>
      </c>
      <c r="D109" s="120" t="s">
        <v>187</v>
      </c>
      <c r="E109" s="63" t="s">
        <v>2892</v>
      </c>
      <c r="F109" s="120" t="s">
        <v>9438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hidden="1" x14ac:dyDescent="0.25">
      <c r="A110" s="78"/>
      <c r="B110" s="60">
        <v>3</v>
      </c>
      <c r="C110" s="85" t="s">
        <v>9981</v>
      </c>
      <c r="D110" s="120" t="s">
        <v>187</v>
      </c>
      <c r="E110" s="63" t="s">
        <v>2892</v>
      </c>
      <c r="F110" s="120" t="s">
        <v>9439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hidden="1" x14ac:dyDescent="0.25">
      <c r="A111" s="78"/>
      <c r="B111" s="60">
        <v>3</v>
      </c>
      <c r="C111" s="85" t="s">
        <v>9982</v>
      </c>
      <c r="D111" s="120" t="s">
        <v>7627</v>
      </c>
      <c r="E111" s="63">
        <v>4</v>
      </c>
      <c r="F111" s="120" t="s">
        <v>9440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hidden="1" x14ac:dyDescent="0.25">
      <c r="A112" s="78"/>
      <c r="B112" s="60">
        <v>3</v>
      </c>
      <c r="C112" s="85" t="s">
        <v>9983</v>
      </c>
      <c r="D112" s="120" t="s">
        <v>2212</v>
      </c>
      <c r="E112" s="63">
        <v>1</v>
      </c>
      <c r="F112" s="120" t="s">
        <v>9441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hidden="1" x14ac:dyDescent="0.25">
      <c r="A113" s="78"/>
      <c r="B113" s="60">
        <v>3</v>
      </c>
      <c r="C113" s="85" t="s">
        <v>9984</v>
      </c>
      <c r="D113" s="120" t="s">
        <v>2218</v>
      </c>
      <c r="E113" s="63">
        <v>1</v>
      </c>
      <c r="F113" s="120" t="s">
        <v>9442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hidden="1" x14ac:dyDescent="0.25">
      <c r="A114" s="78"/>
      <c r="B114" s="60">
        <v>3</v>
      </c>
      <c r="C114" s="85" t="s">
        <v>9985</v>
      </c>
      <c r="D114" s="120" t="s">
        <v>2219</v>
      </c>
      <c r="E114" s="63">
        <v>2</v>
      </c>
      <c r="F114" s="120" t="s">
        <v>9443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hidden="1" x14ac:dyDescent="0.25">
      <c r="A115" s="78"/>
      <c r="B115" s="60">
        <v>3</v>
      </c>
      <c r="C115" s="85" t="s">
        <v>9986</v>
      </c>
      <c r="D115" s="120" t="s">
        <v>2852</v>
      </c>
      <c r="E115" s="63">
        <v>1</v>
      </c>
      <c r="F115" s="120" t="s">
        <v>9444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hidden="1" x14ac:dyDescent="0.25">
      <c r="A116" s="78"/>
      <c r="B116" s="60">
        <v>3</v>
      </c>
      <c r="C116" s="85" t="s">
        <v>9987</v>
      </c>
      <c r="D116" s="120" t="s">
        <v>2852</v>
      </c>
      <c r="E116" s="63">
        <v>1</v>
      </c>
      <c r="F116" s="120" t="s">
        <v>9445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hidden="1" x14ac:dyDescent="0.25">
      <c r="A117" s="78"/>
      <c r="B117" s="60">
        <v>3</v>
      </c>
      <c r="C117" s="85" t="s">
        <v>9988</v>
      </c>
      <c r="D117" s="120" t="s">
        <v>2217</v>
      </c>
      <c r="E117" s="63">
        <v>2</v>
      </c>
      <c r="F117" s="120" t="s">
        <v>9446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hidden="1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9447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hidden="1" x14ac:dyDescent="0.25">
      <c r="A119" s="78"/>
      <c r="B119" s="60">
        <v>3</v>
      </c>
      <c r="C119" s="85" t="s">
        <v>9989</v>
      </c>
      <c r="D119" s="120" t="s">
        <v>2218</v>
      </c>
      <c r="E119" s="63">
        <v>1</v>
      </c>
      <c r="F119" s="120" t="s">
        <v>9448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hidden="1" x14ac:dyDescent="0.25">
      <c r="A120" s="78"/>
      <c r="B120" s="60">
        <v>3</v>
      </c>
      <c r="C120" s="85" t="s">
        <v>9990</v>
      </c>
      <c r="D120" s="120" t="s">
        <v>7627</v>
      </c>
      <c r="E120" s="63">
        <v>4</v>
      </c>
      <c r="F120" s="120" t="s">
        <v>9449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hidden="1" x14ac:dyDescent="0.25">
      <c r="A121" s="78"/>
      <c r="B121" s="60">
        <v>3</v>
      </c>
      <c r="C121" s="85" t="s">
        <v>9991</v>
      </c>
      <c r="D121" s="120" t="s">
        <v>2217</v>
      </c>
      <c r="E121" s="63">
        <v>2</v>
      </c>
      <c r="F121" s="120" t="s">
        <v>9450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hidden="1" x14ac:dyDescent="0.25">
      <c r="A122" s="87"/>
      <c r="B122" s="60">
        <v>3</v>
      </c>
      <c r="C122" s="85" t="s">
        <v>9992</v>
      </c>
      <c r="D122" s="120" t="s">
        <v>7629</v>
      </c>
      <c r="E122" s="63">
        <v>4</v>
      </c>
      <c r="F122" s="120" t="s">
        <v>9451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hidden="1" x14ac:dyDescent="0.25">
      <c r="A123" s="78"/>
      <c r="B123" s="60">
        <v>3</v>
      </c>
      <c r="C123" s="85" t="s">
        <v>9993</v>
      </c>
      <c r="D123" s="120" t="s">
        <v>2214</v>
      </c>
      <c r="E123" s="63">
        <v>2</v>
      </c>
      <c r="F123" s="120" t="s">
        <v>9452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hidden="1" x14ac:dyDescent="0.25">
      <c r="A124" s="78"/>
      <c r="B124" s="60">
        <v>3</v>
      </c>
      <c r="C124" s="85" t="s">
        <v>9994</v>
      </c>
      <c r="D124" s="120" t="s">
        <v>2932</v>
      </c>
      <c r="E124" s="63">
        <v>3</v>
      </c>
      <c r="F124" s="120" t="s">
        <v>9453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hidden="1" x14ac:dyDescent="0.25">
      <c r="A125" s="78"/>
      <c r="B125" s="60">
        <v>3</v>
      </c>
      <c r="C125" s="85" t="s">
        <v>9995</v>
      </c>
      <c r="D125" s="120" t="s">
        <v>2852</v>
      </c>
      <c r="E125" s="63">
        <v>1</v>
      </c>
      <c r="F125" s="120" t="s">
        <v>9454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hidden="1" x14ac:dyDescent="0.25">
      <c r="A126" s="78"/>
      <c r="B126" s="60">
        <v>3</v>
      </c>
      <c r="C126" s="85" t="s">
        <v>9996</v>
      </c>
      <c r="D126" s="120" t="s">
        <v>2852</v>
      </c>
      <c r="E126" s="63">
        <v>1</v>
      </c>
      <c r="F126" s="120" t="s">
        <v>9455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hidden="1" x14ac:dyDescent="0.25">
      <c r="A127" s="78"/>
      <c r="B127" s="60">
        <v>3</v>
      </c>
      <c r="C127" s="85" t="s">
        <v>9997</v>
      </c>
      <c r="D127" s="120" t="s">
        <v>2215</v>
      </c>
      <c r="E127" s="63">
        <v>2</v>
      </c>
      <c r="F127" s="120" t="s">
        <v>9456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hidden="1" x14ac:dyDescent="0.25">
      <c r="A128" s="78"/>
      <c r="B128" s="60">
        <v>3</v>
      </c>
      <c r="C128" s="85" t="s">
        <v>9998</v>
      </c>
      <c r="D128" s="120" t="s">
        <v>2852</v>
      </c>
      <c r="E128" s="63">
        <v>1</v>
      </c>
      <c r="F128" s="120" t="s">
        <v>9457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hidden="1" x14ac:dyDescent="0.25">
      <c r="A129" s="78" t="s">
        <v>10066</v>
      </c>
      <c r="B129" s="60">
        <v>4</v>
      </c>
      <c r="C129" s="85" t="s">
        <v>9999</v>
      </c>
      <c r="D129" s="120" t="s">
        <v>2217</v>
      </c>
      <c r="E129" s="63">
        <v>2</v>
      </c>
      <c r="F129" s="120" t="s">
        <v>9458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hidden="1" x14ac:dyDescent="0.25">
      <c r="A130" s="78"/>
      <c r="B130" s="60">
        <v>4</v>
      </c>
      <c r="C130" s="85" t="s">
        <v>10000</v>
      </c>
      <c r="D130" s="120" t="s">
        <v>7629</v>
      </c>
      <c r="E130" s="63">
        <v>4</v>
      </c>
      <c r="F130" s="120" t="s">
        <v>9459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hidden="1" x14ac:dyDescent="0.25">
      <c r="A131" s="78"/>
      <c r="B131" s="60">
        <v>4</v>
      </c>
      <c r="C131" s="85" t="s">
        <v>8941</v>
      </c>
      <c r="D131" s="120" t="s">
        <v>2211</v>
      </c>
      <c r="E131" s="63">
        <v>1</v>
      </c>
      <c r="F131" s="120" t="s">
        <v>9460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hidden="1" x14ac:dyDescent="0.25">
      <c r="A132" s="78"/>
      <c r="B132" s="60">
        <v>4</v>
      </c>
      <c r="C132" s="85" t="s">
        <v>10001</v>
      </c>
      <c r="D132" s="120" t="s">
        <v>7629</v>
      </c>
      <c r="E132" s="63">
        <v>4</v>
      </c>
      <c r="F132" s="120" t="s">
        <v>9461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9462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hidden="1" x14ac:dyDescent="0.25">
      <c r="A134" s="78"/>
      <c r="B134" s="60">
        <v>4</v>
      </c>
      <c r="C134" s="85" t="s">
        <v>10002</v>
      </c>
      <c r="D134" s="120" t="s">
        <v>2300</v>
      </c>
      <c r="E134" s="63">
        <v>2</v>
      </c>
      <c r="F134" s="120" t="s">
        <v>9463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10003</v>
      </c>
      <c r="D135" s="120" t="s">
        <v>2852</v>
      </c>
      <c r="E135" s="63">
        <v>1</v>
      </c>
      <c r="F135" s="120" t="s">
        <v>9464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hidden="1" x14ac:dyDescent="0.25">
      <c r="A136" s="78"/>
      <c r="B136" s="60">
        <v>4</v>
      </c>
      <c r="C136" s="85" t="s">
        <v>10004</v>
      </c>
      <c r="D136" s="120" t="s">
        <v>2215</v>
      </c>
      <c r="E136" s="63">
        <v>2</v>
      </c>
      <c r="F136" s="120" t="s">
        <v>9465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hidden="1" x14ac:dyDescent="0.25">
      <c r="A137" s="78"/>
      <c r="B137" s="60">
        <v>4</v>
      </c>
      <c r="C137" s="85" t="s">
        <v>10005</v>
      </c>
      <c r="D137" s="120" t="s">
        <v>2212</v>
      </c>
      <c r="E137" s="63">
        <v>1</v>
      </c>
      <c r="F137" s="120" t="s">
        <v>9466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10006</v>
      </c>
      <c r="D138" s="120" t="s">
        <v>2215</v>
      </c>
      <c r="E138" s="63">
        <v>2</v>
      </c>
      <c r="F138" s="120" t="s">
        <v>9467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10016</v>
      </c>
      <c r="D139" s="115"/>
      <c r="E139" s="115"/>
      <c r="F139" s="115" t="s">
        <v>10008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10017</v>
      </c>
      <c r="D140" s="115"/>
      <c r="E140" s="115"/>
      <c r="F140" s="115" t="s">
        <v>10009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10018</v>
      </c>
      <c r="D141" s="115"/>
      <c r="E141" s="115"/>
      <c r="F141" s="115" t="s">
        <v>10010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10019</v>
      </c>
      <c r="D142" s="115"/>
      <c r="E142" s="115"/>
      <c r="F142" s="115" t="s">
        <v>10011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10020</v>
      </c>
      <c r="D143" s="115"/>
      <c r="E143" s="115"/>
      <c r="F143" s="115" t="s">
        <v>10012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10021</v>
      </c>
      <c r="N143" s="81"/>
    </row>
    <row r="144" spans="1:14" s="82" customFormat="1" ht="45" x14ac:dyDescent="0.25">
      <c r="A144" s="88"/>
      <c r="B144" s="77">
        <v>5</v>
      </c>
      <c r="C144" s="91" t="s">
        <v>10022</v>
      </c>
      <c r="D144" s="115"/>
      <c r="E144" s="115"/>
      <c r="F144" s="115" t="s">
        <v>10013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10023</v>
      </c>
      <c r="D145" s="115"/>
      <c r="E145" s="115"/>
      <c r="F145" s="115" t="s">
        <v>10014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10024</v>
      </c>
      <c r="D146" s="115"/>
      <c r="E146" s="115"/>
      <c r="F146" s="115" t="s">
        <v>10015</v>
      </c>
      <c r="G146" s="77"/>
      <c r="H146" s="113"/>
      <c r="I146" s="84">
        <v>550000</v>
      </c>
      <c r="J146" s="66">
        <f t="shared" si="3"/>
        <v>246189400</v>
      </c>
      <c r="K146" s="82" t="s">
        <v>602</v>
      </c>
      <c r="L146" s="41">
        <f t="shared" si="2"/>
        <v>-550000</v>
      </c>
      <c r="M146" s="74" t="s">
        <v>1535</v>
      </c>
      <c r="N146" s="81"/>
    </row>
    <row r="147" spans="1:14" s="82" customFormat="1" ht="60" hidden="1" x14ac:dyDescent="0.25">
      <c r="A147" s="88"/>
      <c r="B147" s="60">
        <v>5</v>
      </c>
      <c r="C147" s="85" t="s">
        <v>10055</v>
      </c>
      <c r="D147" s="120" t="s">
        <v>2309</v>
      </c>
      <c r="E147" s="63">
        <v>1</v>
      </c>
      <c r="F147" s="120" t="s">
        <v>9468</v>
      </c>
      <c r="G147" s="77"/>
      <c r="H147" s="86">
        <v>4000000</v>
      </c>
      <c r="I147" s="84"/>
      <c r="J147" s="66">
        <f t="shared" si="3"/>
        <v>250189400</v>
      </c>
      <c r="L147" s="41"/>
      <c r="M147" s="74"/>
      <c r="N147" s="81"/>
    </row>
    <row r="148" spans="1:14" s="82" customFormat="1" ht="45" hidden="1" x14ac:dyDescent="0.25">
      <c r="A148" s="78"/>
      <c r="B148" s="60">
        <v>5</v>
      </c>
      <c r="C148" s="85" t="s">
        <v>10056</v>
      </c>
      <c r="D148" s="120" t="s">
        <v>2852</v>
      </c>
      <c r="E148" s="63">
        <v>1</v>
      </c>
      <c r="F148" s="120" t="s">
        <v>10026</v>
      </c>
      <c r="G148" s="77"/>
      <c r="H148" s="86">
        <v>1000000</v>
      </c>
      <c r="I148" s="84"/>
      <c r="J148" s="66">
        <f t="shared" si="3"/>
        <v>251189400</v>
      </c>
      <c r="L148" s="41"/>
      <c r="M148" s="74"/>
      <c r="N148" s="81"/>
    </row>
    <row r="149" spans="1:14" s="82" customFormat="1" ht="30" hidden="1" x14ac:dyDescent="0.25">
      <c r="A149" s="78"/>
      <c r="B149" s="60">
        <v>5</v>
      </c>
      <c r="C149" s="85" t="s">
        <v>10057</v>
      </c>
      <c r="D149" s="120" t="s">
        <v>2218</v>
      </c>
      <c r="E149" s="63">
        <v>1</v>
      </c>
      <c r="F149" s="120" t="s">
        <v>10027</v>
      </c>
      <c r="G149" s="77"/>
      <c r="H149" s="86">
        <v>542500</v>
      </c>
      <c r="I149" s="84"/>
      <c r="J149" s="66">
        <f t="shared" si="3"/>
        <v>251731900</v>
      </c>
      <c r="L149" s="41"/>
      <c r="M149" s="74"/>
      <c r="N149" s="81"/>
    </row>
    <row r="150" spans="1:14" s="82" customFormat="1" ht="45" hidden="1" x14ac:dyDescent="0.25">
      <c r="A150" s="78"/>
      <c r="B150" s="60">
        <v>5</v>
      </c>
      <c r="C150" s="85" t="s">
        <v>10058</v>
      </c>
      <c r="D150" s="120" t="s">
        <v>2300</v>
      </c>
      <c r="E150" s="63">
        <v>2</v>
      </c>
      <c r="F150" s="120" t="s">
        <v>10028</v>
      </c>
      <c r="G150" s="77"/>
      <c r="H150" s="86">
        <v>550000</v>
      </c>
      <c r="I150" s="84"/>
      <c r="J150" s="66">
        <f t="shared" si="3"/>
        <v>252281900</v>
      </c>
      <c r="L150" s="41"/>
      <c r="M150" s="74"/>
      <c r="N150" s="81"/>
    </row>
    <row r="151" spans="1:14" s="82" customFormat="1" ht="75" hidden="1" x14ac:dyDescent="0.25">
      <c r="A151" s="78"/>
      <c r="B151" s="60">
        <v>5</v>
      </c>
      <c r="C151" s="85" t="s">
        <v>10059</v>
      </c>
      <c r="D151" s="120" t="s">
        <v>2300</v>
      </c>
      <c r="E151" s="63">
        <v>2</v>
      </c>
      <c r="F151" s="120" t="s">
        <v>10029</v>
      </c>
      <c r="G151" s="60"/>
      <c r="H151" s="86">
        <v>3800000</v>
      </c>
      <c r="I151" s="84"/>
      <c r="J151" s="66">
        <f t="shared" si="3"/>
        <v>256081900</v>
      </c>
      <c r="L151" s="41"/>
      <c r="M151" s="74"/>
      <c r="N151" s="81"/>
    </row>
    <row r="152" spans="1:14" s="82" customFormat="1" ht="45" hidden="1" x14ac:dyDescent="0.25">
      <c r="A152" s="78"/>
      <c r="B152" s="60">
        <v>5</v>
      </c>
      <c r="C152" s="85" t="s">
        <v>10060</v>
      </c>
      <c r="D152" s="120" t="s">
        <v>2218</v>
      </c>
      <c r="E152" s="63">
        <v>1</v>
      </c>
      <c r="F152" s="120" t="s">
        <v>10030</v>
      </c>
      <c r="G152" s="60"/>
      <c r="H152" s="86">
        <v>800000</v>
      </c>
      <c r="I152" s="78"/>
      <c r="J152" s="66">
        <f t="shared" si="3"/>
        <v>256881900</v>
      </c>
      <c r="L152" s="41"/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9913</v>
      </c>
      <c r="D153" s="120" t="s">
        <v>2218</v>
      </c>
      <c r="E153" s="63">
        <v>1</v>
      </c>
      <c r="F153" s="120" t="s">
        <v>10031</v>
      </c>
      <c r="G153" s="60"/>
      <c r="H153" s="86">
        <v>150000</v>
      </c>
      <c r="I153" s="84"/>
      <c r="J153" s="66">
        <f t="shared" si="3"/>
        <v>257031900</v>
      </c>
      <c r="L153" s="41"/>
      <c r="M153" s="74"/>
      <c r="N153" s="81"/>
    </row>
    <row r="154" spans="1:14" s="82" customFormat="1" ht="45" hidden="1" x14ac:dyDescent="0.25">
      <c r="A154" s="78"/>
      <c r="B154" s="60">
        <v>5</v>
      </c>
      <c r="C154" s="85" t="s">
        <v>10061</v>
      </c>
      <c r="D154" s="120" t="s">
        <v>2217</v>
      </c>
      <c r="E154" s="63">
        <v>2</v>
      </c>
      <c r="F154" s="120" t="s">
        <v>10032</v>
      </c>
      <c r="G154" s="60"/>
      <c r="H154" s="86">
        <v>1000000</v>
      </c>
      <c r="I154" s="84"/>
      <c r="J154" s="66">
        <f t="shared" si="3"/>
        <v>258031900</v>
      </c>
      <c r="K154" s="90"/>
      <c r="L154" s="41"/>
      <c r="M154" s="80"/>
      <c r="N154" s="81"/>
    </row>
    <row r="155" spans="1:14" s="82" customFormat="1" ht="45" hidden="1" x14ac:dyDescent="0.25">
      <c r="A155" s="78"/>
      <c r="B155" s="60">
        <v>5</v>
      </c>
      <c r="C155" s="85" t="s">
        <v>10062</v>
      </c>
      <c r="D155" s="120" t="s">
        <v>2212</v>
      </c>
      <c r="E155" s="63">
        <v>1</v>
      </c>
      <c r="F155" s="120" t="s">
        <v>10033</v>
      </c>
      <c r="G155" s="60"/>
      <c r="H155" s="86">
        <v>490000</v>
      </c>
      <c r="I155" s="84"/>
      <c r="J155" s="66">
        <f t="shared" si="3"/>
        <v>258521900</v>
      </c>
      <c r="K155" s="90"/>
      <c r="L155" s="41"/>
      <c r="M155" s="80"/>
      <c r="N155" s="81"/>
    </row>
    <row r="156" spans="1:14" s="82" customFormat="1" ht="30" hidden="1" x14ac:dyDescent="0.25">
      <c r="A156" s="78"/>
      <c r="B156" s="60">
        <v>5</v>
      </c>
      <c r="C156" s="85" t="s">
        <v>10063</v>
      </c>
      <c r="D156" s="120" t="s">
        <v>2893</v>
      </c>
      <c r="E156" s="63">
        <v>1</v>
      </c>
      <c r="F156" s="120" t="s">
        <v>10034</v>
      </c>
      <c r="G156" s="60"/>
      <c r="H156" s="86">
        <v>800000</v>
      </c>
      <c r="I156" s="84"/>
      <c r="J156" s="66">
        <f t="shared" si="3"/>
        <v>259321900</v>
      </c>
      <c r="K156" s="90"/>
      <c r="L156" s="41"/>
      <c r="M156" s="80"/>
      <c r="N156" s="81"/>
    </row>
    <row r="157" spans="1:14" s="82" customFormat="1" ht="45" hidden="1" x14ac:dyDescent="0.25">
      <c r="A157" s="78"/>
      <c r="B157" s="60">
        <v>5</v>
      </c>
      <c r="C157" s="85" t="s">
        <v>10064</v>
      </c>
      <c r="D157" s="120" t="s">
        <v>1865</v>
      </c>
      <c r="E157" s="63">
        <v>3</v>
      </c>
      <c r="F157" s="120" t="s">
        <v>9469</v>
      </c>
      <c r="G157" s="60"/>
      <c r="H157" s="86">
        <v>800000</v>
      </c>
      <c r="I157" s="84"/>
      <c r="J157" s="66">
        <f t="shared" si="3"/>
        <v>260121900</v>
      </c>
      <c r="K157" s="90"/>
      <c r="L157" s="41"/>
      <c r="M157" s="80"/>
      <c r="N157" s="81"/>
    </row>
    <row r="158" spans="1:14" s="82" customFormat="1" ht="30" hidden="1" x14ac:dyDescent="0.25">
      <c r="A158" s="78"/>
      <c r="B158" s="60">
        <v>5</v>
      </c>
      <c r="C158" s="85" t="s">
        <v>10065</v>
      </c>
      <c r="D158" s="120" t="s">
        <v>2309</v>
      </c>
      <c r="E158" s="63">
        <v>1</v>
      </c>
      <c r="F158" s="120" t="s">
        <v>9470</v>
      </c>
      <c r="G158" s="77"/>
      <c r="H158" s="86">
        <v>900000</v>
      </c>
      <c r="I158" s="84"/>
      <c r="J158" s="66">
        <f t="shared" si="3"/>
        <v>261021900</v>
      </c>
      <c r="K158" s="90"/>
      <c r="L158" s="41"/>
      <c r="M158" s="80"/>
      <c r="N158" s="81"/>
    </row>
    <row r="159" spans="1:14" s="82" customFormat="1" ht="30" hidden="1" x14ac:dyDescent="0.25">
      <c r="A159" s="78"/>
      <c r="B159" s="60">
        <v>6</v>
      </c>
      <c r="C159" s="85" t="s">
        <v>10068</v>
      </c>
      <c r="D159" s="120" t="s">
        <v>1865</v>
      </c>
      <c r="E159" s="63">
        <v>3</v>
      </c>
      <c r="F159" s="120" t="s">
        <v>9471</v>
      </c>
      <c r="G159" s="77"/>
      <c r="H159" s="86">
        <v>1000000</v>
      </c>
      <c r="I159" s="84"/>
      <c r="J159" s="66">
        <f t="shared" si="3"/>
        <v>262021900</v>
      </c>
      <c r="K159" s="90"/>
      <c r="L159" s="41"/>
      <c r="M159" s="80"/>
      <c r="N159" s="81"/>
    </row>
    <row r="160" spans="1:14" s="82" customFormat="1" ht="60" hidden="1" x14ac:dyDescent="0.25">
      <c r="A160" s="78"/>
      <c r="B160" s="60">
        <v>6</v>
      </c>
      <c r="C160" s="85" t="s">
        <v>10035</v>
      </c>
      <c r="D160" s="120" t="s">
        <v>7629</v>
      </c>
      <c r="E160" s="63">
        <v>4</v>
      </c>
      <c r="F160" s="120" t="s">
        <v>9472</v>
      </c>
      <c r="G160" s="77"/>
      <c r="H160" s="86">
        <v>1000000</v>
      </c>
      <c r="I160" s="84"/>
      <c r="J160" s="66">
        <f t="shared" si="3"/>
        <v>263021900</v>
      </c>
      <c r="K160" s="79"/>
      <c r="L160" s="41"/>
      <c r="M160" s="80"/>
      <c r="N160" s="81"/>
    </row>
    <row r="161" spans="1:14" s="82" customFormat="1" ht="30" hidden="1" x14ac:dyDescent="0.25">
      <c r="A161" s="84"/>
      <c r="B161" s="60">
        <v>6</v>
      </c>
      <c r="C161" s="85" t="s">
        <v>10036</v>
      </c>
      <c r="D161" s="120" t="s">
        <v>1865</v>
      </c>
      <c r="E161" s="63">
        <v>3</v>
      </c>
      <c r="F161" s="120" t="s">
        <v>9473</v>
      </c>
      <c r="G161" s="77"/>
      <c r="H161" s="86">
        <v>800000</v>
      </c>
      <c r="I161" s="84"/>
      <c r="J161" s="66">
        <f t="shared" si="3"/>
        <v>263821900</v>
      </c>
      <c r="K161" s="79"/>
      <c r="L161" s="41"/>
      <c r="M161" s="92"/>
      <c r="N161" s="81"/>
    </row>
    <row r="162" spans="1:14" s="82" customFormat="1" ht="45" hidden="1" x14ac:dyDescent="0.25">
      <c r="A162" s="84"/>
      <c r="B162" s="60">
        <v>6</v>
      </c>
      <c r="C162" s="85" t="s">
        <v>10037</v>
      </c>
      <c r="D162" s="120" t="s">
        <v>2852</v>
      </c>
      <c r="E162" s="63">
        <v>1</v>
      </c>
      <c r="F162" s="120" t="s">
        <v>9474</v>
      </c>
      <c r="G162" s="77"/>
      <c r="H162" s="86">
        <v>2700000</v>
      </c>
      <c r="I162" s="84"/>
      <c r="J162" s="66">
        <f t="shared" si="3"/>
        <v>266521900</v>
      </c>
      <c r="K162" s="79"/>
      <c r="L162" s="41"/>
      <c r="M162" s="92"/>
      <c r="N162" s="81"/>
    </row>
    <row r="163" spans="1:14" s="82" customFormat="1" ht="45" hidden="1" x14ac:dyDescent="0.25">
      <c r="A163" s="84"/>
      <c r="B163" s="60">
        <v>6</v>
      </c>
      <c r="C163" s="85" t="s">
        <v>3379</v>
      </c>
      <c r="D163" s="120" t="s">
        <v>7627</v>
      </c>
      <c r="E163" s="63">
        <v>4</v>
      </c>
      <c r="F163" s="120" t="s">
        <v>9475</v>
      </c>
      <c r="G163" s="77"/>
      <c r="H163" s="86">
        <v>2750000</v>
      </c>
      <c r="I163" s="84"/>
      <c r="J163" s="66">
        <f t="shared" si="3"/>
        <v>269271900</v>
      </c>
      <c r="K163" s="79"/>
      <c r="L163" s="41"/>
      <c r="M163" s="92"/>
      <c r="N163" s="81"/>
    </row>
    <row r="164" spans="1:14" s="43" customFormat="1" ht="30" hidden="1" x14ac:dyDescent="0.25">
      <c r="A164" s="84"/>
      <c r="B164" s="60">
        <v>6</v>
      </c>
      <c r="C164" s="85" t="s">
        <v>10038</v>
      </c>
      <c r="D164" s="120" t="s">
        <v>2212</v>
      </c>
      <c r="E164" s="63">
        <v>1</v>
      </c>
      <c r="F164" s="120" t="s">
        <v>9476</v>
      </c>
      <c r="G164" s="77"/>
      <c r="H164" s="86">
        <v>800000</v>
      </c>
      <c r="I164" s="83"/>
      <c r="J164" s="66">
        <f t="shared" si="3"/>
        <v>270071900</v>
      </c>
      <c r="K164" s="45"/>
      <c r="L164" s="41"/>
      <c r="M164" s="90"/>
    </row>
    <row r="165" spans="1:14" s="43" customFormat="1" ht="45" hidden="1" x14ac:dyDescent="0.25">
      <c r="A165" s="84"/>
      <c r="B165" s="60">
        <v>6</v>
      </c>
      <c r="C165" s="85" t="s">
        <v>10039</v>
      </c>
      <c r="D165" s="120" t="s">
        <v>2212</v>
      </c>
      <c r="E165" s="63">
        <v>1</v>
      </c>
      <c r="F165" s="120" t="s">
        <v>9477</v>
      </c>
      <c r="G165" s="77"/>
      <c r="H165" s="86">
        <v>350000</v>
      </c>
      <c r="I165" s="83"/>
      <c r="J165" s="66">
        <f t="shared" si="3"/>
        <v>270421900</v>
      </c>
      <c r="K165" s="45"/>
      <c r="L165" s="41"/>
      <c r="M165" s="90"/>
    </row>
    <row r="166" spans="1:14" s="43" customFormat="1" ht="45" hidden="1" x14ac:dyDescent="0.25">
      <c r="A166" s="84"/>
      <c r="B166" s="60">
        <v>6</v>
      </c>
      <c r="C166" s="85" t="s">
        <v>10040</v>
      </c>
      <c r="D166" s="120" t="s">
        <v>2214</v>
      </c>
      <c r="E166" s="63">
        <v>2</v>
      </c>
      <c r="F166" s="120" t="s">
        <v>9478</v>
      </c>
      <c r="G166" s="77"/>
      <c r="H166" s="86">
        <v>500000</v>
      </c>
      <c r="I166" s="83"/>
      <c r="J166" s="66">
        <f t="shared" si="3"/>
        <v>270921900</v>
      </c>
      <c r="K166" s="45"/>
      <c r="L166" s="41"/>
      <c r="M166" s="90"/>
    </row>
    <row r="167" spans="1:14" s="43" customFormat="1" ht="45" hidden="1" x14ac:dyDescent="0.25">
      <c r="A167" s="84"/>
      <c r="B167" s="60">
        <v>6</v>
      </c>
      <c r="C167" s="85" t="s">
        <v>10041</v>
      </c>
      <c r="D167" s="120" t="s">
        <v>2217</v>
      </c>
      <c r="E167" s="63">
        <v>2</v>
      </c>
      <c r="F167" s="120" t="s">
        <v>9479</v>
      </c>
      <c r="G167" s="77"/>
      <c r="H167" s="86">
        <v>1000000</v>
      </c>
      <c r="I167" s="83"/>
      <c r="J167" s="66">
        <f t="shared" si="3"/>
        <v>271921900</v>
      </c>
      <c r="K167" s="45"/>
      <c r="L167" s="41"/>
      <c r="M167" s="90"/>
    </row>
    <row r="168" spans="1:14" s="43" customFormat="1" ht="30" hidden="1" x14ac:dyDescent="0.25">
      <c r="A168" s="84"/>
      <c r="B168" s="60">
        <v>6</v>
      </c>
      <c r="C168" s="85" t="s">
        <v>10042</v>
      </c>
      <c r="D168" s="120" t="s">
        <v>7629</v>
      </c>
      <c r="E168" s="63">
        <v>4</v>
      </c>
      <c r="F168" s="120" t="s">
        <v>9480</v>
      </c>
      <c r="G168" s="77"/>
      <c r="H168" s="86">
        <v>725000</v>
      </c>
      <c r="I168" s="83"/>
      <c r="J168" s="66">
        <f t="shared" si="3"/>
        <v>272646900</v>
      </c>
      <c r="K168" s="45"/>
      <c r="L168" s="41"/>
      <c r="M168" s="90"/>
    </row>
    <row r="169" spans="1:14" s="43" customFormat="1" ht="45" hidden="1" x14ac:dyDescent="0.25">
      <c r="A169" s="84"/>
      <c r="B169" s="60">
        <v>6</v>
      </c>
      <c r="C169" s="85" t="s">
        <v>10043</v>
      </c>
      <c r="D169" s="120" t="s">
        <v>2893</v>
      </c>
      <c r="E169" s="63">
        <v>1</v>
      </c>
      <c r="F169" s="120" t="s">
        <v>9481</v>
      </c>
      <c r="G169" s="77"/>
      <c r="H169" s="86">
        <v>900000</v>
      </c>
      <c r="I169" s="83"/>
      <c r="J169" s="66">
        <f t="shared" si="3"/>
        <v>273546900</v>
      </c>
      <c r="K169" s="45"/>
      <c r="L169" s="41"/>
      <c r="M169" s="90"/>
    </row>
    <row r="170" spans="1:14" s="43" customFormat="1" ht="75" hidden="1" x14ac:dyDescent="0.25">
      <c r="A170" s="84"/>
      <c r="B170" s="60">
        <v>6</v>
      </c>
      <c r="C170" s="85" t="s">
        <v>10044</v>
      </c>
      <c r="D170" s="120" t="s">
        <v>7629</v>
      </c>
      <c r="E170" s="63">
        <v>4</v>
      </c>
      <c r="F170" s="120" t="s">
        <v>9482</v>
      </c>
      <c r="G170" s="77"/>
      <c r="H170" s="86">
        <v>4850000</v>
      </c>
      <c r="I170" s="83"/>
      <c r="J170" s="66">
        <f t="shared" si="3"/>
        <v>278396900</v>
      </c>
      <c r="K170" s="45"/>
      <c r="L170" s="41"/>
      <c r="M170" s="90"/>
    </row>
    <row r="171" spans="1:14" s="43" customFormat="1" ht="45" hidden="1" x14ac:dyDescent="0.25">
      <c r="A171" s="84"/>
      <c r="B171" s="60">
        <v>6</v>
      </c>
      <c r="C171" s="85" t="s">
        <v>10045</v>
      </c>
      <c r="D171" s="120" t="s">
        <v>1865</v>
      </c>
      <c r="E171" s="63">
        <v>3</v>
      </c>
      <c r="F171" s="120" t="s">
        <v>9483</v>
      </c>
      <c r="G171" s="77"/>
      <c r="H171" s="86">
        <v>1600000</v>
      </c>
      <c r="I171" s="83"/>
      <c r="J171" s="66">
        <f t="shared" si="3"/>
        <v>279996900</v>
      </c>
      <c r="K171" s="45"/>
      <c r="L171" s="41"/>
      <c r="M171" s="90"/>
    </row>
    <row r="172" spans="1:14" s="43" customFormat="1" ht="45" hidden="1" x14ac:dyDescent="0.25">
      <c r="A172" s="84"/>
      <c r="B172" s="60">
        <v>6</v>
      </c>
      <c r="C172" s="85" t="s">
        <v>10046</v>
      </c>
      <c r="D172" s="120" t="s">
        <v>7629</v>
      </c>
      <c r="E172" s="63">
        <v>4</v>
      </c>
      <c r="F172" s="120" t="s">
        <v>9484</v>
      </c>
      <c r="G172" s="77"/>
      <c r="H172" s="86">
        <v>725000</v>
      </c>
      <c r="I172" s="83"/>
      <c r="J172" s="66">
        <f t="shared" si="3"/>
        <v>280721900</v>
      </c>
      <c r="K172" s="45"/>
      <c r="L172" s="41"/>
      <c r="M172" s="90"/>
    </row>
    <row r="173" spans="1:14" s="43" customFormat="1" ht="60" hidden="1" x14ac:dyDescent="0.25">
      <c r="A173" s="84"/>
      <c r="B173" s="60">
        <v>6</v>
      </c>
      <c r="C173" s="85" t="s">
        <v>10047</v>
      </c>
      <c r="D173" s="120" t="s">
        <v>7627</v>
      </c>
      <c r="E173" s="63">
        <v>4</v>
      </c>
      <c r="F173" s="120" t="s">
        <v>9485</v>
      </c>
      <c r="G173" s="77"/>
      <c r="H173" s="86">
        <v>1300000</v>
      </c>
      <c r="I173" s="83"/>
      <c r="J173" s="66">
        <f t="shared" si="3"/>
        <v>282021900</v>
      </c>
      <c r="K173" s="45"/>
      <c r="L173" s="41"/>
      <c r="M173" s="90"/>
    </row>
    <row r="174" spans="1:14" s="43" customFormat="1" ht="45" hidden="1" x14ac:dyDescent="0.25">
      <c r="A174" s="84"/>
      <c r="B174" s="60">
        <v>6</v>
      </c>
      <c r="C174" s="85" t="s">
        <v>10048</v>
      </c>
      <c r="D174" s="120" t="s">
        <v>7627</v>
      </c>
      <c r="E174" s="63">
        <v>4</v>
      </c>
      <c r="F174" s="120" t="s">
        <v>9486</v>
      </c>
      <c r="G174" s="77"/>
      <c r="H174" s="86">
        <v>575000</v>
      </c>
      <c r="I174" s="84"/>
      <c r="J174" s="66">
        <f t="shared" si="3"/>
        <v>282596900</v>
      </c>
      <c r="K174" s="45"/>
      <c r="L174" s="41"/>
      <c r="M174" s="93"/>
    </row>
    <row r="175" spans="1:14" s="43" customFormat="1" ht="45" hidden="1" x14ac:dyDescent="0.25">
      <c r="A175" s="84"/>
      <c r="B175" s="60">
        <v>6</v>
      </c>
      <c r="C175" s="85" t="s">
        <v>10049</v>
      </c>
      <c r="D175" s="120" t="s">
        <v>7627</v>
      </c>
      <c r="E175" s="63">
        <v>4</v>
      </c>
      <c r="F175" s="120" t="s">
        <v>9487</v>
      </c>
      <c r="G175" s="77"/>
      <c r="H175" s="86">
        <v>1000000</v>
      </c>
      <c r="I175" s="84"/>
      <c r="J175" s="66">
        <f t="shared" si="3"/>
        <v>283596900</v>
      </c>
      <c r="K175" s="45"/>
      <c r="L175" s="41"/>
      <c r="M175" s="93"/>
    </row>
    <row r="176" spans="1:14" s="43" customFormat="1" ht="60" hidden="1" x14ac:dyDescent="0.25">
      <c r="A176" s="78"/>
      <c r="B176" s="60">
        <v>6</v>
      </c>
      <c r="C176" s="85" t="s">
        <v>10050</v>
      </c>
      <c r="D176" s="120" t="s">
        <v>2932</v>
      </c>
      <c r="E176" s="63">
        <v>4</v>
      </c>
      <c r="F176" s="120" t="s">
        <v>9488</v>
      </c>
      <c r="G176" s="77"/>
      <c r="H176" s="86">
        <v>700000</v>
      </c>
      <c r="I176" s="83"/>
      <c r="J176" s="66">
        <f t="shared" si="3"/>
        <v>284296900</v>
      </c>
      <c r="K176" s="45"/>
      <c r="L176" s="41"/>
      <c r="M176" s="93"/>
    </row>
    <row r="177" spans="1:14" s="43" customFormat="1" ht="45" hidden="1" x14ac:dyDescent="0.25">
      <c r="A177" s="78"/>
      <c r="B177" s="60">
        <v>6</v>
      </c>
      <c r="C177" s="85" t="s">
        <v>10051</v>
      </c>
      <c r="D177" s="115" t="s">
        <v>2932</v>
      </c>
      <c r="E177" s="63">
        <v>4</v>
      </c>
      <c r="F177" s="120" t="s">
        <v>9489</v>
      </c>
      <c r="G177" s="77"/>
      <c r="H177" s="86">
        <v>1400000</v>
      </c>
      <c r="I177" s="83"/>
      <c r="J177" s="66">
        <f t="shared" si="3"/>
        <v>285696900</v>
      </c>
      <c r="K177" s="45"/>
      <c r="L177" s="41"/>
      <c r="M177" s="79"/>
    </row>
    <row r="178" spans="1:14" s="43" customFormat="1" ht="60" hidden="1" x14ac:dyDescent="0.25">
      <c r="A178" s="78"/>
      <c r="B178" s="60">
        <v>6</v>
      </c>
      <c r="C178" s="85" t="s">
        <v>10052</v>
      </c>
      <c r="D178" s="115" t="s">
        <v>7627</v>
      </c>
      <c r="E178" s="63">
        <v>4</v>
      </c>
      <c r="F178" s="120" t="s">
        <v>9490</v>
      </c>
      <c r="G178" s="77"/>
      <c r="H178" s="86">
        <v>2000000</v>
      </c>
      <c r="I178" s="83"/>
      <c r="J178" s="66">
        <f t="shared" si="3"/>
        <v>287696900</v>
      </c>
      <c r="K178" s="45"/>
      <c r="L178" s="41"/>
      <c r="M178" s="79"/>
    </row>
    <row r="179" spans="1:14" s="43" customFormat="1" ht="30" hidden="1" x14ac:dyDescent="0.25">
      <c r="A179" s="78"/>
      <c r="B179" s="60">
        <v>6</v>
      </c>
      <c r="C179" s="85" t="s">
        <v>10053</v>
      </c>
      <c r="D179" s="115" t="s">
        <v>7629</v>
      </c>
      <c r="E179" s="63">
        <v>4</v>
      </c>
      <c r="F179" s="120" t="s">
        <v>9491</v>
      </c>
      <c r="G179" s="77"/>
      <c r="H179" s="86">
        <v>900000</v>
      </c>
      <c r="I179" s="83"/>
      <c r="J179" s="66">
        <f t="shared" si="3"/>
        <v>288596900</v>
      </c>
      <c r="K179" s="45"/>
      <c r="L179" s="41"/>
      <c r="M179" s="79"/>
    </row>
    <row r="180" spans="1:14" s="43" customFormat="1" ht="45" hidden="1" x14ac:dyDescent="0.25">
      <c r="A180" s="78"/>
      <c r="B180" s="60">
        <v>6</v>
      </c>
      <c r="C180" s="85" t="s">
        <v>10054</v>
      </c>
      <c r="D180" s="115" t="s">
        <v>1865</v>
      </c>
      <c r="E180" s="63">
        <v>3</v>
      </c>
      <c r="F180" s="120" t="s">
        <v>9492</v>
      </c>
      <c r="G180" s="77"/>
      <c r="H180" s="86">
        <v>700000</v>
      </c>
      <c r="I180" s="83"/>
      <c r="J180" s="66">
        <f t="shared" si="3"/>
        <v>289296900</v>
      </c>
      <c r="K180" s="45"/>
      <c r="L180" s="41"/>
      <c r="M180" s="79"/>
    </row>
    <row r="181" spans="1:14" s="43" customFormat="1" ht="60" hidden="1" x14ac:dyDescent="0.25">
      <c r="A181" s="78"/>
      <c r="B181" s="62">
        <v>7</v>
      </c>
      <c r="C181" s="85" t="s">
        <v>10069</v>
      </c>
      <c r="D181" s="115" t="s">
        <v>7627</v>
      </c>
      <c r="E181" s="63">
        <v>4</v>
      </c>
      <c r="F181" s="120" t="s">
        <v>9493</v>
      </c>
      <c r="G181" s="77"/>
      <c r="H181" s="89">
        <v>3625000</v>
      </c>
      <c r="I181" s="83"/>
      <c r="J181" s="66">
        <f t="shared" si="3"/>
        <v>292921900</v>
      </c>
      <c r="K181" s="45"/>
      <c r="L181" s="41"/>
      <c r="M181" s="79"/>
    </row>
    <row r="182" spans="1:14" s="43" customFormat="1" ht="45" hidden="1" x14ac:dyDescent="0.25">
      <c r="A182" s="78"/>
      <c r="B182" s="62">
        <v>7</v>
      </c>
      <c r="C182" s="85" t="s">
        <v>10070</v>
      </c>
      <c r="D182" s="115" t="s">
        <v>2932</v>
      </c>
      <c r="E182" s="63">
        <v>4</v>
      </c>
      <c r="F182" s="120" t="s">
        <v>9494</v>
      </c>
      <c r="G182" s="77"/>
      <c r="H182" s="89">
        <v>800000</v>
      </c>
      <c r="I182" s="83"/>
      <c r="J182" s="66">
        <f t="shared" si="3"/>
        <v>293721900</v>
      </c>
      <c r="K182" s="45"/>
      <c r="L182" s="41"/>
      <c r="M182" s="79"/>
    </row>
    <row r="183" spans="1:14" s="43" customFormat="1" ht="45" hidden="1" x14ac:dyDescent="0.25">
      <c r="A183" s="78"/>
      <c r="B183" s="62">
        <v>7</v>
      </c>
      <c r="C183" s="85" t="s">
        <v>10071</v>
      </c>
      <c r="D183" s="115" t="s">
        <v>7629</v>
      </c>
      <c r="E183" s="63">
        <v>4</v>
      </c>
      <c r="F183" s="120" t="s">
        <v>9495</v>
      </c>
      <c r="G183" s="77"/>
      <c r="H183" s="89">
        <v>1000000</v>
      </c>
      <c r="I183" s="83"/>
      <c r="J183" s="66">
        <f t="shared" si="3"/>
        <v>294721900</v>
      </c>
      <c r="K183" s="45"/>
      <c r="L183" s="41"/>
      <c r="M183" s="79"/>
    </row>
    <row r="184" spans="1:14" s="43" customFormat="1" ht="45" hidden="1" x14ac:dyDescent="0.25">
      <c r="A184" s="78"/>
      <c r="B184" s="62">
        <v>7</v>
      </c>
      <c r="C184" s="85" t="s">
        <v>10072</v>
      </c>
      <c r="D184" s="115" t="s">
        <v>598</v>
      </c>
      <c r="E184" s="63">
        <v>3</v>
      </c>
      <c r="F184" s="120" t="s">
        <v>9496</v>
      </c>
      <c r="G184" s="77"/>
      <c r="H184" s="89">
        <v>750000</v>
      </c>
      <c r="I184" s="83"/>
      <c r="J184" s="66">
        <f t="shared" si="3"/>
        <v>295471900</v>
      </c>
      <c r="K184" s="45"/>
      <c r="L184" s="41"/>
      <c r="M184" s="79"/>
    </row>
    <row r="185" spans="1:14" s="43" customFormat="1" ht="30" hidden="1" x14ac:dyDescent="0.25">
      <c r="A185" s="78"/>
      <c r="B185" s="62">
        <v>7</v>
      </c>
      <c r="C185" s="85" t="s">
        <v>10073</v>
      </c>
      <c r="D185" s="115" t="s">
        <v>7629</v>
      </c>
      <c r="E185" s="63">
        <v>4</v>
      </c>
      <c r="F185" s="120" t="s">
        <v>9497</v>
      </c>
      <c r="G185" s="77"/>
      <c r="H185" s="89">
        <v>650000</v>
      </c>
      <c r="I185" s="83"/>
      <c r="J185" s="66">
        <f t="shared" si="3"/>
        <v>296121900</v>
      </c>
      <c r="K185" s="45"/>
      <c r="L185" s="41"/>
      <c r="M185" s="79"/>
    </row>
    <row r="186" spans="1:14" s="43" customFormat="1" ht="45" hidden="1" x14ac:dyDescent="0.25">
      <c r="A186" s="78"/>
      <c r="B186" s="62">
        <v>7</v>
      </c>
      <c r="C186" s="85" t="s">
        <v>10074</v>
      </c>
      <c r="D186" s="115" t="s">
        <v>2219</v>
      </c>
      <c r="E186" s="63">
        <v>2</v>
      </c>
      <c r="F186" s="120" t="s">
        <v>9498</v>
      </c>
      <c r="G186" s="77"/>
      <c r="H186" s="89">
        <v>1000000</v>
      </c>
      <c r="I186" s="83"/>
      <c r="J186" s="66">
        <f t="shared" si="3"/>
        <v>297121900</v>
      </c>
      <c r="K186" s="45"/>
      <c r="L186" s="41"/>
      <c r="M186" s="79"/>
    </row>
    <row r="187" spans="1:14" s="43" customFormat="1" ht="45" hidden="1" x14ac:dyDescent="0.25">
      <c r="A187" s="78"/>
      <c r="B187" s="62">
        <v>7</v>
      </c>
      <c r="C187" s="85" t="s">
        <v>10075</v>
      </c>
      <c r="D187" s="115" t="s">
        <v>7629</v>
      </c>
      <c r="E187" s="115">
        <v>4</v>
      </c>
      <c r="F187" s="120" t="s">
        <v>9499</v>
      </c>
      <c r="G187" s="77"/>
      <c r="H187" s="89">
        <v>1500000</v>
      </c>
      <c r="I187" s="83"/>
      <c r="J187" s="66">
        <f t="shared" si="3"/>
        <v>298621900</v>
      </c>
      <c r="K187" s="45"/>
      <c r="L187" s="41"/>
      <c r="M187" s="79"/>
    </row>
    <row r="188" spans="1:14" s="43" customFormat="1" ht="45" hidden="1" x14ac:dyDescent="0.25">
      <c r="A188" s="78"/>
      <c r="B188" s="62">
        <v>7</v>
      </c>
      <c r="C188" s="85" t="s">
        <v>10076</v>
      </c>
      <c r="D188" s="115" t="s">
        <v>7629</v>
      </c>
      <c r="E188" s="115">
        <v>4</v>
      </c>
      <c r="F188" s="120" t="s">
        <v>9500</v>
      </c>
      <c r="G188" s="77"/>
      <c r="H188" s="89">
        <v>600000</v>
      </c>
      <c r="I188" s="83"/>
      <c r="J188" s="66">
        <f t="shared" si="3"/>
        <v>299221900</v>
      </c>
      <c r="K188" s="45"/>
      <c r="L188" s="41"/>
      <c r="M188" s="79"/>
    </row>
    <row r="189" spans="1:14" s="43" customFormat="1" ht="30" hidden="1" x14ac:dyDescent="0.25">
      <c r="A189" s="78"/>
      <c r="B189" s="62">
        <v>7</v>
      </c>
      <c r="C189" s="85" t="s">
        <v>10077</v>
      </c>
      <c r="D189" s="115" t="s">
        <v>2932</v>
      </c>
      <c r="E189" s="63">
        <v>4</v>
      </c>
      <c r="F189" s="120" t="s">
        <v>9501</v>
      </c>
      <c r="G189" s="77"/>
      <c r="H189" s="89">
        <v>850000</v>
      </c>
      <c r="I189" s="83"/>
      <c r="J189" s="66">
        <f t="shared" si="3"/>
        <v>300071900</v>
      </c>
      <c r="K189" s="45"/>
      <c r="L189" s="41"/>
      <c r="M189" s="79"/>
    </row>
    <row r="190" spans="1:14" s="43" customFormat="1" ht="45" hidden="1" x14ac:dyDescent="0.25">
      <c r="A190" s="78"/>
      <c r="B190" s="62">
        <v>7</v>
      </c>
      <c r="C190" s="85" t="s">
        <v>10078</v>
      </c>
      <c r="D190" s="120" t="s">
        <v>7628</v>
      </c>
      <c r="E190" s="63">
        <v>3</v>
      </c>
      <c r="F190" s="120" t="s">
        <v>9502</v>
      </c>
      <c r="G190" s="77"/>
      <c r="H190" s="89">
        <v>1300000</v>
      </c>
      <c r="I190" s="83"/>
      <c r="J190" s="66">
        <f t="shared" si="3"/>
        <v>301371900</v>
      </c>
      <c r="K190" s="45"/>
      <c r="L190" s="41"/>
      <c r="M190" s="79"/>
    </row>
    <row r="191" spans="1:14" s="43" customFormat="1" ht="45" hidden="1" x14ac:dyDescent="0.25">
      <c r="A191" s="78"/>
      <c r="B191" s="62">
        <v>7</v>
      </c>
      <c r="C191" s="85" t="s">
        <v>10079</v>
      </c>
      <c r="D191" s="120" t="s">
        <v>7628</v>
      </c>
      <c r="E191" s="63">
        <v>3</v>
      </c>
      <c r="F191" s="120" t="s">
        <v>9503</v>
      </c>
      <c r="G191" s="77"/>
      <c r="H191" s="89">
        <v>1700000</v>
      </c>
      <c r="I191" s="83"/>
      <c r="J191" s="66">
        <f t="shared" si="3"/>
        <v>303071900</v>
      </c>
      <c r="K191" s="45"/>
      <c r="L191" s="41"/>
      <c r="M191" s="79"/>
    </row>
    <row r="192" spans="1:14" s="97" customFormat="1" ht="45" hidden="1" x14ac:dyDescent="0.25">
      <c r="A192" s="84"/>
      <c r="B192" s="62">
        <v>7</v>
      </c>
      <c r="C192" s="85" t="s">
        <v>10080</v>
      </c>
      <c r="D192" s="120" t="s">
        <v>1865</v>
      </c>
      <c r="E192" s="63">
        <v>3</v>
      </c>
      <c r="F192" s="120" t="s">
        <v>9504</v>
      </c>
      <c r="G192" s="60"/>
      <c r="H192" s="89">
        <v>900000</v>
      </c>
      <c r="I192" s="83"/>
      <c r="J192" s="66">
        <f t="shared" si="3"/>
        <v>303971900</v>
      </c>
      <c r="K192" s="95"/>
      <c r="L192" s="41"/>
      <c r="M192" s="79"/>
      <c r="N192" s="96"/>
    </row>
    <row r="193" spans="1:17" s="97" customFormat="1" ht="30" hidden="1" x14ac:dyDescent="0.25">
      <c r="A193" s="84"/>
      <c r="B193" s="62">
        <v>7</v>
      </c>
      <c r="C193" s="85" t="s">
        <v>10081</v>
      </c>
      <c r="D193" s="120" t="s">
        <v>1865</v>
      </c>
      <c r="E193" s="63">
        <v>3</v>
      </c>
      <c r="F193" s="120" t="s">
        <v>9505</v>
      </c>
      <c r="G193" s="60"/>
      <c r="H193" s="89">
        <v>500000</v>
      </c>
      <c r="I193" s="83"/>
      <c r="J193" s="66">
        <f t="shared" si="3"/>
        <v>304471900</v>
      </c>
      <c r="K193" s="95"/>
      <c r="L193" s="41"/>
      <c r="M193" s="98"/>
      <c r="N193" s="96"/>
    </row>
    <row r="194" spans="1:17" s="97" customFormat="1" ht="30" hidden="1" x14ac:dyDescent="0.25">
      <c r="A194" s="84"/>
      <c r="B194" s="62">
        <v>7</v>
      </c>
      <c r="C194" s="85" t="s">
        <v>10082</v>
      </c>
      <c r="D194" s="120" t="s">
        <v>2932</v>
      </c>
      <c r="E194" s="63">
        <v>4</v>
      </c>
      <c r="F194" s="120" t="s">
        <v>9506</v>
      </c>
      <c r="G194" s="60"/>
      <c r="H194" s="89">
        <v>820000</v>
      </c>
      <c r="I194" s="89"/>
      <c r="J194" s="66">
        <f t="shared" si="3"/>
        <v>305291900</v>
      </c>
      <c r="K194" s="95"/>
      <c r="L194" s="41"/>
      <c r="M194" s="98"/>
      <c r="N194" s="96"/>
    </row>
    <row r="195" spans="1:17" s="97" customFormat="1" ht="45" hidden="1" x14ac:dyDescent="0.25">
      <c r="A195" s="84"/>
      <c r="B195" s="62">
        <v>7</v>
      </c>
      <c r="C195" s="85" t="s">
        <v>10083</v>
      </c>
      <c r="D195" s="120" t="s">
        <v>7628</v>
      </c>
      <c r="E195" s="63">
        <v>3</v>
      </c>
      <c r="F195" s="120" t="s">
        <v>9507</v>
      </c>
      <c r="G195" s="60"/>
      <c r="H195" s="89">
        <v>1000000</v>
      </c>
      <c r="I195" s="83"/>
      <c r="J195" s="66">
        <f t="shared" si="3"/>
        <v>306291900</v>
      </c>
      <c r="K195" s="95"/>
      <c r="L195" s="41"/>
      <c r="M195" s="98"/>
      <c r="N195" s="96"/>
    </row>
    <row r="196" spans="1:17" s="97" customFormat="1" ht="45" hidden="1" x14ac:dyDescent="0.25">
      <c r="A196" s="84"/>
      <c r="B196" s="62">
        <v>7</v>
      </c>
      <c r="C196" s="85" t="s">
        <v>10084</v>
      </c>
      <c r="D196" s="120" t="s">
        <v>2932</v>
      </c>
      <c r="E196" s="63">
        <v>4</v>
      </c>
      <c r="F196" s="120" t="s">
        <v>9508</v>
      </c>
      <c r="G196" s="77"/>
      <c r="H196" s="89">
        <v>900000</v>
      </c>
      <c r="I196" s="83"/>
      <c r="J196" s="66">
        <f t="shared" si="3"/>
        <v>307191900</v>
      </c>
      <c r="K196" s="95"/>
      <c r="L196" s="41"/>
      <c r="M196" s="98"/>
      <c r="N196" s="96"/>
    </row>
    <row r="197" spans="1:17" s="97" customFormat="1" ht="45" hidden="1" x14ac:dyDescent="0.25">
      <c r="A197" s="84"/>
      <c r="B197" s="62">
        <v>7</v>
      </c>
      <c r="C197" s="85" t="s">
        <v>10085</v>
      </c>
      <c r="D197" s="120" t="s">
        <v>2932</v>
      </c>
      <c r="E197" s="63">
        <v>3</v>
      </c>
      <c r="F197" s="120" t="s">
        <v>9509</v>
      </c>
      <c r="G197" s="60"/>
      <c r="H197" s="89">
        <v>900000</v>
      </c>
      <c r="I197" s="83"/>
      <c r="J197" s="66">
        <f t="shared" si="3"/>
        <v>308091900</v>
      </c>
      <c r="K197" s="95"/>
      <c r="L197" s="41"/>
      <c r="M197" s="98"/>
      <c r="N197" s="96"/>
    </row>
    <row r="198" spans="1:17" s="97" customFormat="1" ht="45" hidden="1" x14ac:dyDescent="0.25">
      <c r="A198" s="99"/>
      <c r="B198" s="62">
        <v>7</v>
      </c>
      <c r="C198" s="85" t="s">
        <v>10086</v>
      </c>
      <c r="D198" s="234" t="s">
        <v>2212</v>
      </c>
      <c r="E198" s="63">
        <v>1</v>
      </c>
      <c r="F198" s="120" t="s">
        <v>9510</v>
      </c>
      <c r="G198" s="100"/>
      <c r="H198" s="89">
        <v>2700000</v>
      </c>
      <c r="I198" s="83"/>
      <c r="J198" s="66">
        <f t="shared" si="3"/>
        <v>310791900</v>
      </c>
      <c r="K198" s="95"/>
      <c r="L198" s="41"/>
      <c r="M198" s="98"/>
      <c r="N198" s="96"/>
    </row>
    <row r="199" spans="1:17" s="105" customFormat="1" ht="45" hidden="1" x14ac:dyDescent="0.25">
      <c r="A199" s="84"/>
      <c r="B199" s="62">
        <v>7</v>
      </c>
      <c r="C199" s="85" t="s">
        <v>10087</v>
      </c>
      <c r="D199" s="120" t="s">
        <v>598</v>
      </c>
      <c r="E199" s="63">
        <v>4</v>
      </c>
      <c r="F199" s="120" t="s">
        <v>9511</v>
      </c>
      <c r="G199" s="101"/>
      <c r="H199" s="89">
        <v>1000000</v>
      </c>
      <c r="I199" s="94"/>
      <c r="J199" s="66">
        <f t="shared" si="3"/>
        <v>311791900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hidden="1" x14ac:dyDescent="0.25">
      <c r="A200" s="106"/>
      <c r="B200" s="60">
        <v>8</v>
      </c>
      <c r="C200" s="85" t="s">
        <v>10088</v>
      </c>
      <c r="D200" s="120" t="s">
        <v>2852</v>
      </c>
      <c r="E200" s="63">
        <v>1</v>
      </c>
      <c r="F200" s="120" t="s">
        <v>9512</v>
      </c>
      <c r="G200" s="107"/>
      <c r="H200" s="86">
        <v>900000</v>
      </c>
      <c r="I200" s="83"/>
      <c r="J200" s="66">
        <f t="shared" si="3"/>
        <v>312691900</v>
      </c>
      <c r="K200" s="95"/>
      <c r="L200" s="41"/>
      <c r="M200" s="98"/>
      <c r="N200" s="95"/>
      <c r="O200" s="103"/>
      <c r="P200" s="103"/>
    </row>
    <row r="201" spans="1:17" s="97" customFormat="1" ht="30" hidden="1" x14ac:dyDescent="0.25">
      <c r="A201" s="84"/>
      <c r="B201" s="60">
        <v>8</v>
      </c>
      <c r="C201" s="85" t="s">
        <v>10089</v>
      </c>
      <c r="D201" s="120" t="s">
        <v>2212</v>
      </c>
      <c r="E201" s="63">
        <v>1</v>
      </c>
      <c r="F201" s="120" t="s">
        <v>9513</v>
      </c>
      <c r="G201" s="60"/>
      <c r="H201" s="86">
        <v>800000</v>
      </c>
      <c r="I201" s="83"/>
      <c r="J201" s="66">
        <f t="shared" si="3"/>
        <v>313491900</v>
      </c>
      <c r="K201" s="95"/>
      <c r="L201" s="41"/>
      <c r="M201" s="98"/>
      <c r="N201" s="96"/>
    </row>
    <row r="202" spans="1:17" s="97" customFormat="1" ht="30" hidden="1" x14ac:dyDescent="0.25">
      <c r="A202" s="84"/>
      <c r="B202" s="60">
        <v>8</v>
      </c>
      <c r="C202" s="85" t="s">
        <v>10090</v>
      </c>
      <c r="D202" s="120" t="s">
        <v>2852</v>
      </c>
      <c r="E202" s="63">
        <v>1</v>
      </c>
      <c r="F202" s="120" t="s">
        <v>9514</v>
      </c>
      <c r="G202" s="60"/>
      <c r="H202" s="86">
        <v>542500</v>
      </c>
      <c r="I202" s="108"/>
      <c r="J202" s="66">
        <f t="shared" si="3"/>
        <v>314034400</v>
      </c>
      <c r="K202" s="95"/>
      <c r="L202" s="41"/>
      <c r="M202" s="98"/>
      <c r="N202" s="96"/>
    </row>
    <row r="203" spans="1:17" s="97" customFormat="1" ht="30" hidden="1" x14ac:dyDescent="0.25">
      <c r="A203" s="84"/>
      <c r="B203" s="60">
        <v>8</v>
      </c>
      <c r="C203" s="85" t="s">
        <v>10091</v>
      </c>
      <c r="D203" s="120" t="s">
        <v>7628</v>
      </c>
      <c r="E203" s="63">
        <v>3</v>
      </c>
      <c r="F203" s="120" t="s">
        <v>9515</v>
      </c>
      <c r="G203" s="60"/>
      <c r="H203" s="86">
        <v>1000000</v>
      </c>
      <c r="I203" s="108"/>
      <c r="J203" s="66">
        <f t="shared" si="3"/>
        <v>315034400</v>
      </c>
      <c r="K203" s="45"/>
      <c r="L203" s="41"/>
      <c r="M203" s="51"/>
      <c r="N203" s="96"/>
    </row>
    <row r="204" spans="1:17" ht="45" hidden="1" x14ac:dyDescent="0.25">
      <c r="A204" s="78"/>
      <c r="B204" s="60">
        <v>8</v>
      </c>
      <c r="C204" s="85" t="s">
        <v>10092</v>
      </c>
      <c r="D204" s="120" t="s">
        <v>2214</v>
      </c>
      <c r="E204" s="63">
        <v>2</v>
      </c>
      <c r="F204" s="120" t="s">
        <v>9516</v>
      </c>
      <c r="G204" s="77"/>
      <c r="H204" s="86">
        <v>1700000</v>
      </c>
      <c r="I204" s="108"/>
      <c r="J204" s="66">
        <f t="shared" si="3"/>
        <v>316734400</v>
      </c>
      <c r="K204" s="45"/>
      <c r="M204" s="51"/>
    </row>
    <row r="205" spans="1:17" ht="45" hidden="1" x14ac:dyDescent="0.25">
      <c r="A205" s="78"/>
      <c r="B205" s="60">
        <v>8</v>
      </c>
      <c r="C205" s="85" t="s">
        <v>10093</v>
      </c>
      <c r="D205" s="120" t="s">
        <v>2309</v>
      </c>
      <c r="E205" s="63">
        <v>1</v>
      </c>
      <c r="F205" s="120" t="s">
        <v>9517</v>
      </c>
      <c r="G205" s="77"/>
      <c r="H205" s="86">
        <v>750000</v>
      </c>
      <c r="J205" s="66">
        <f t="shared" ref="J205:J268" si="4">J204+H205-I205</f>
        <v>317484400</v>
      </c>
    </row>
    <row r="206" spans="1:17" ht="45" hidden="1" x14ac:dyDescent="0.25">
      <c r="A206" s="78"/>
      <c r="B206" s="60">
        <v>8</v>
      </c>
      <c r="C206" s="85" t="s">
        <v>10094</v>
      </c>
      <c r="D206" s="120" t="s">
        <v>2214</v>
      </c>
      <c r="E206" s="63">
        <v>2</v>
      </c>
      <c r="F206" s="120" t="s">
        <v>9518</v>
      </c>
      <c r="G206" s="77"/>
      <c r="H206" s="86">
        <v>1000000</v>
      </c>
      <c r="I206" s="108"/>
      <c r="J206" s="66">
        <f t="shared" si="4"/>
        <v>318484400</v>
      </c>
      <c r="K206" s="45"/>
      <c r="M206" s="51"/>
    </row>
    <row r="207" spans="1:17" ht="45" hidden="1" x14ac:dyDescent="0.25">
      <c r="A207" s="78"/>
      <c r="B207" s="60">
        <v>8</v>
      </c>
      <c r="C207" s="85" t="s">
        <v>10095</v>
      </c>
      <c r="D207" s="120" t="s">
        <v>7628</v>
      </c>
      <c r="E207" s="63">
        <v>3</v>
      </c>
      <c r="F207" s="120" t="s">
        <v>9519</v>
      </c>
      <c r="G207" s="77"/>
      <c r="H207" s="86">
        <v>2000000</v>
      </c>
      <c r="I207" s="68"/>
      <c r="J207" s="66">
        <f t="shared" si="4"/>
        <v>320484400</v>
      </c>
      <c r="K207" s="45"/>
      <c r="M207" s="51"/>
    </row>
    <row r="208" spans="1:17" ht="30" hidden="1" x14ac:dyDescent="0.25">
      <c r="A208" s="78"/>
      <c r="B208" s="60">
        <v>8</v>
      </c>
      <c r="C208" s="85" t="s">
        <v>10096</v>
      </c>
      <c r="D208" s="120" t="s">
        <v>1865</v>
      </c>
      <c r="E208" s="63">
        <v>3</v>
      </c>
      <c r="F208" s="120" t="s">
        <v>9520</v>
      </c>
      <c r="G208" s="77"/>
      <c r="H208" s="86">
        <v>650000</v>
      </c>
      <c r="I208" s="68"/>
      <c r="J208" s="66">
        <f t="shared" si="4"/>
        <v>321134400</v>
      </c>
      <c r="K208" s="45"/>
      <c r="M208" s="51"/>
    </row>
    <row r="209" spans="1:13" ht="60" hidden="1" x14ac:dyDescent="0.25">
      <c r="A209" s="78"/>
      <c r="B209" s="60">
        <v>8</v>
      </c>
      <c r="C209" s="85" t="s">
        <v>10097</v>
      </c>
      <c r="D209" s="120" t="s">
        <v>2212</v>
      </c>
      <c r="E209" s="63">
        <v>1</v>
      </c>
      <c r="F209" s="120" t="s">
        <v>9521</v>
      </c>
      <c r="G209" s="77"/>
      <c r="H209" s="86">
        <v>4340000</v>
      </c>
      <c r="I209" s="68"/>
      <c r="J209" s="66">
        <f t="shared" si="4"/>
        <v>325474400</v>
      </c>
      <c r="K209" s="45"/>
      <c r="M209" s="51"/>
    </row>
    <row r="210" spans="1:13" ht="45" hidden="1" x14ac:dyDescent="0.25">
      <c r="A210" s="78"/>
      <c r="B210" s="60">
        <v>8</v>
      </c>
      <c r="C210" s="85" t="s">
        <v>10098</v>
      </c>
      <c r="D210" s="115" t="s">
        <v>2212</v>
      </c>
      <c r="E210" s="115">
        <v>1</v>
      </c>
      <c r="F210" s="120" t="s">
        <v>9522</v>
      </c>
      <c r="G210" s="77"/>
      <c r="H210" s="86">
        <v>825000</v>
      </c>
      <c r="I210" s="113"/>
      <c r="J210" s="66">
        <f t="shared" si="4"/>
        <v>326299400</v>
      </c>
      <c r="K210" s="45"/>
      <c r="M210" s="51"/>
    </row>
    <row r="211" spans="1:13" ht="45" hidden="1" x14ac:dyDescent="0.25">
      <c r="A211" s="78"/>
      <c r="B211" s="60">
        <v>8</v>
      </c>
      <c r="C211" s="85" t="s">
        <v>10099</v>
      </c>
      <c r="D211" s="115" t="s">
        <v>2212</v>
      </c>
      <c r="E211" s="115">
        <v>1</v>
      </c>
      <c r="F211" s="120" t="s">
        <v>9523</v>
      </c>
      <c r="G211" s="77"/>
      <c r="H211" s="86">
        <v>800000</v>
      </c>
      <c r="I211" s="113"/>
      <c r="J211" s="66">
        <f t="shared" si="4"/>
        <v>327099400</v>
      </c>
      <c r="K211" s="45"/>
      <c r="M211" s="51"/>
    </row>
    <row r="212" spans="1:13" ht="30" hidden="1" x14ac:dyDescent="0.25">
      <c r="A212" s="78"/>
      <c r="B212" s="60">
        <v>8</v>
      </c>
      <c r="C212" s="85" t="s">
        <v>10100</v>
      </c>
      <c r="D212" s="115" t="s">
        <v>2212</v>
      </c>
      <c r="E212" s="115">
        <v>1</v>
      </c>
      <c r="F212" s="120" t="s">
        <v>9524</v>
      </c>
      <c r="G212" s="77"/>
      <c r="H212" s="86">
        <v>900000</v>
      </c>
      <c r="I212" s="113"/>
      <c r="J212" s="66">
        <f t="shared" si="4"/>
        <v>327999400</v>
      </c>
      <c r="K212" s="45"/>
      <c r="M212" s="51"/>
    </row>
    <row r="213" spans="1:13" ht="45" hidden="1" x14ac:dyDescent="0.25">
      <c r="A213" s="78"/>
      <c r="B213" s="60">
        <v>8</v>
      </c>
      <c r="C213" s="85" t="s">
        <v>10101</v>
      </c>
      <c r="D213" s="115" t="s">
        <v>2212</v>
      </c>
      <c r="E213" s="115">
        <v>1</v>
      </c>
      <c r="F213" s="120" t="s">
        <v>9525</v>
      </c>
      <c r="G213" s="77"/>
      <c r="H213" s="86">
        <v>900000</v>
      </c>
      <c r="I213" s="113"/>
      <c r="J213" s="66">
        <f t="shared" si="4"/>
        <v>328899400</v>
      </c>
      <c r="K213" s="45"/>
      <c r="M213" s="51"/>
    </row>
    <row r="214" spans="1:13" ht="45" hidden="1" x14ac:dyDescent="0.25">
      <c r="A214" s="78"/>
      <c r="B214" s="60">
        <v>8</v>
      </c>
      <c r="C214" s="85" t="s">
        <v>10102</v>
      </c>
      <c r="D214" s="115" t="s">
        <v>2212</v>
      </c>
      <c r="E214" s="115">
        <v>1</v>
      </c>
      <c r="F214" s="120" t="s">
        <v>9526</v>
      </c>
      <c r="G214" s="77"/>
      <c r="H214" s="86">
        <v>900000</v>
      </c>
      <c r="I214" s="113"/>
      <c r="J214" s="66">
        <f t="shared" si="4"/>
        <v>329799400</v>
      </c>
      <c r="K214" s="45"/>
      <c r="M214" s="51"/>
    </row>
    <row r="215" spans="1:13" ht="45" hidden="1" x14ac:dyDescent="0.25">
      <c r="A215" s="78"/>
      <c r="B215" s="60">
        <v>8</v>
      </c>
      <c r="C215" s="85" t="s">
        <v>10103</v>
      </c>
      <c r="D215" s="115" t="s">
        <v>2217</v>
      </c>
      <c r="E215" s="115">
        <v>2</v>
      </c>
      <c r="F215" s="120" t="s">
        <v>9527</v>
      </c>
      <c r="G215" s="77"/>
      <c r="H215" s="86">
        <v>1000000</v>
      </c>
      <c r="I215" s="113"/>
      <c r="J215" s="66">
        <f t="shared" si="4"/>
        <v>330799400</v>
      </c>
      <c r="K215" s="45"/>
      <c r="M215" s="51"/>
    </row>
    <row r="216" spans="1:13" ht="30" hidden="1" x14ac:dyDescent="0.25">
      <c r="A216" s="78"/>
      <c r="B216" s="60">
        <v>8</v>
      </c>
      <c r="C216" s="85" t="s">
        <v>10104</v>
      </c>
      <c r="D216" s="115" t="s">
        <v>2217</v>
      </c>
      <c r="E216" s="115">
        <v>2</v>
      </c>
      <c r="F216" s="120" t="s">
        <v>9528</v>
      </c>
      <c r="G216" s="77"/>
      <c r="H216" s="86">
        <v>1000000</v>
      </c>
      <c r="I216" s="113"/>
      <c r="J216" s="66">
        <f t="shared" si="4"/>
        <v>331799400</v>
      </c>
      <c r="K216" s="45"/>
      <c r="M216" s="51"/>
    </row>
    <row r="217" spans="1:13" ht="45" hidden="1" x14ac:dyDescent="0.25">
      <c r="A217" s="78"/>
      <c r="B217" s="60">
        <v>8</v>
      </c>
      <c r="C217" s="85" t="s">
        <v>10105</v>
      </c>
      <c r="D217" s="120" t="s">
        <v>2300</v>
      </c>
      <c r="E217" s="63">
        <v>2</v>
      </c>
      <c r="F217" s="120" t="s">
        <v>9529</v>
      </c>
      <c r="G217" s="77"/>
      <c r="H217" s="86">
        <v>4000000</v>
      </c>
      <c r="I217" s="89"/>
      <c r="J217" s="66">
        <f t="shared" si="4"/>
        <v>335799400</v>
      </c>
      <c r="K217" s="45"/>
      <c r="M217" s="51"/>
    </row>
    <row r="218" spans="1:13" ht="45" hidden="1" x14ac:dyDescent="0.25">
      <c r="A218" s="78"/>
      <c r="B218" s="60">
        <v>8</v>
      </c>
      <c r="C218" s="85" t="s">
        <v>10106</v>
      </c>
      <c r="D218" s="120" t="s">
        <v>2212</v>
      </c>
      <c r="E218" s="63">
        <v>1</v>
      </c>
      <c r="F218" s="120" t="s">
        <v>9530</v>
      </c>
      <c r="G218" s="77"/>
      <c r="H218" s="86">
        <v>900000</v>
      </c>
      <c r="I218" s="89"/>
      <c r="J218" s="66">
        <f t="shared" si="4"/>
        <v>336699400</v>
      </c>
      <c r="K218" s="45"/>
      <c r="M218" s="51"/>
    </row>
    <row r="219" spans="1:13" ht="45" hidden="1" x14ac:dyDescent="0.25">
      <c r="A219" s="78"/>
      <c r="B219" s="60">
        <v>8</v>
      </c>
      <c r="C219" s="85" t="s">
        <v>10107</v>
      </c>
      <c r="D219" s="120" t="s">
        <v>7628</v>
      </c>
      <c r="E219" s="63">
        <v>3</v>
      </c>
      <c r="F219" s="120" t="s">
        <v>9531</v>
      </c>
      <c r="G219" s="77"/>
      <c r="H219" s="86">
        <v>650000</v>
      </c>
      <c r="I219" s="89"/>
      <c r="J219" s="66">
        <f t="shared" si="4"/>
        <v>337349400</v>
      </c>
      <c r="K219" s="45"/>
      <c r="M219" s="51"/>
    </row>
    <row r="220" spans="1:13" ht="30" x14ac:dyDescent="0.25">
      <c r="A220" s="84"/>
      <c r="B220" s="77">
        <v>8</v>
      </c>
      <c r="C220" s="91" t="s">
        <v>10110</v>
      </c>
      <c r="D220" s="115"/>
      <c r="E220" s="115"/>
      <c r="F220" s="115" t="s">
        <v>10108</v>
      </c>
      <c r="G220" s="77"/>
      <c r="H220" s="113"/>
      <c r="I220" s="113">
        <v>595000</v>
      </c>
      <c r="J220" s="66">
        <f t="shared" si="4"/>
        <v>336754400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10111</v>
      </c>
      <c r="D221" s="115"/>
      <c r="E221" s="115"/>
      <c r="F221" s="115" t="s">
        <v>10109</v>
      </c>
      <c r="G221" s="77"/>
      <c r="H221" s="113"/>
      <c r="I221" s="113">
        <v>8947000</v>
      </c>
      <c r="J221" s="66">
        <f t="shared" si="4"/>
        <v>327807400</v>
      </c>
      <c r="K221" s="45" t="s">
        <v>423</v>
      </c>
      <c r="L221" s="41">
        <f>-I221</f>
        <v>-8947000</v>
      </c>
      <c r="M221" s="51" t="s">
        <v>1866</v>
      </c>
    </row>
    <row r="222" spans="1:13" ht="45" hidden="1" x14ac:dyDescent="0.25">
      <c r="A222" s="78"/>
      <c r="B222" s="60">
        <v>9</v>
      </c>
      <c r="C222" s="85" t="s">
        <v>10112</v>
      </c>
      <c r="D222" s="120" t="s">
        <v>2217</v>
      </c>
      <c r="E222" s="63">
        <v>2</v>
      </c>
      <c r="F222" s="120" t="s">
        <v>9532</v>
      </c>
      <c r="G222" s="77"/>
      <c r="H222" s="86">
        <v>1000000</v>
      </c>
      <c r="I222" s="89"/>
      <c r="J222" s="66">
        <f t="shared" si="4"/>
        <v>328807400</v>
      </c>
      <c r="K222" s="45"/>
      <c r="M222" s="51"/>
    </row>
    <row r="223" spans="1:13" ht="45" hidden="1" x14ac:dyDescent="0.25">
      <c r="A223" s="78"/>
      <c r="B223" s="60">
        <v>9</v>
      </c>
      <c r="C223" s="85" t="s">
        <v>10113</v>
      </c>
      <c r="D223" s="120" t="s">
        <v>2218</v>
      </c>
      <c r="E223" s="63">
        <v>1</v>
      </c>
      <c r="F223" s="120" t="s">
        <v>9533</v>
      </c>
      <c r="G223" s="77"/>
      <c r="H223" s="86">
        <v>800000</v>
      </c>
      <c r="I223" s="89"/>
      <c r="J223" s="66">
        <f t="shared" si="4"/>
        <v>329607400</v>
      </c>
      <c r="K223" s="45"/>
      <c r="M223" s="51"/>
    </row>
    <row r="224" spans="1:13" ht="60" hidden="1" x14ac:dyDescent="0.25">
      <c r="A224" s="78"/>
      <c r="B224" s="60">
        <v>9</v>
      </c>
      <c r="C224" s="85" t="s">
        <v>10114</v>
      </c>
      <c r="D224" s="120" t="s">
        <v>2852</v>
      </c>
      <c r="E224" s="63">
        <v>1</v>
      </c>
      <c r="F224" s="120" t="s">
        <v>9534</v>
      </c>
      <c r="G224" s="77"/>
      <c r="H224" s="86">
        <v>835000</v>
      </c>
      <c r="I224" s="89"/>
      <c r="J224" s="66">
        <f t="shared" si="4"/>
        <v>330442400</v>
      </c>
      <c r="K224" s="45"/>
      <c r="M224" s="51"/>
    </row>
    <row r="225" spans="1:14" ht="45" hidden="1" x14ac:dyDescent="0.25">
      <c r="A225" s="78"/>
      <c r="B225" s="60">
        <v>9</v>
      </c>
      <c r="C225" s="85" t="s">
        <v>10115</v>
      </c>
      <c r="D225" s="120" t="s">
        <v>7629</v>
      </c>
      <c r="E225" s="63">
        <v>4</v>
      </c>
      <c r="F225" s="120" t="s">
        <v>9535</v>
      </c>
      <c r="G225" s="77"/>
      <c r="H225" s="86">
        <v>550000</v>
      </c>
      <c r="I225" s="89"/>
      <c r="J225" s="66">
        <f t="shared" si="4"/>
        <v>330992400</v>
      </c>
      <c r="K225" s="45"/>
      <c r="M225" s="51"/>
      <c r="N225" s="44"/>
    </row>
    <row r="226" spans="1:14" ht="60" hidden="1" x14ac:dyDescent="0.25">
      <c r="A226" s="78"/>
      <c r="B226" s="60">
        <v>9</v>
      </c>
      <c r="C226" s="85" t="s">
        <v>10116</v>
      </c>
      <c r="D226" s="120" t="s">
        <v>598</v>
      </c>
      <c r="E226" s="63">
        <v>4</v>
      </c>
      <c r="F226" s="120" t="s">
        <v>9536</v>
      </c>
      <c r="G226" s="77"/>
      <c r="H226" s="86">
        <v>2800000</v>
      </c>
      <c r="I226" s="89"/>
      <c r="J226" s="66">
        <f t="shared" si="4"/>
        <v>333792400</v>
      </c>
      <c r="K226" s="45"/>
      <c r="M226" s="51"/>
      <c r="N226" s="44"/>
    </row>
    <row r="227" spans="1:14" ht="45" hidden="1" x14ac:dyDescent="0.25">
      <c r="A227" s="78"/>
      <c r="B227" s="60">
        <v>9</v>
      </c>
      <c r="C227" s="85" t="s">
        <v>10117</v>
      </c>
      <c r="D227" s="120" t="s">
        <v>2212</v>
      </c>
      <c r="E227" s="63">
        <v>1</v>
      </c>
      <c r="F227" s="120" t="s">
        <v>9537</v>
      </c>
      <c r="G227" s="62"/>
      <c r="H227" s="86">
        <v>630000</v>
      </c>
      <c r="I227" s="89"/>
      <c r="J227" s="66">
        <f t="shared" si="4"/>
        <v>334422400</v>
      </c>
      <c r="K227" s="110"/>
      <c r="M227" s="51"/>
      <c r="N227" s="44"/>
    </row>
    <row r="228" spans="1:14" ht="45" hidden="1" x14ac:dyDescent="0.25">
      <c r="A228" s="78"/>
      <c r="B228" s="60">
        <v>9</v>
      </c>
      <c r="C228" s="85" t="s">
        <v>10118</v>
      </c>
      <c r="D228" s="120" t="s">
        <v>2212</v>
      </c>
      <c r="E228" s="63">
        <v>1</v>
      </c>
      <c r="F228" s="120" t="s">
        <v>9538</v>
      </c>
      <c r="G228" s="62"/>
      <c r="H228" s="86">
        <v>900000</v>
      </c>
      <c r="I228" s="89"/>
      <c r="J228" s="66">
        <f t="shared" si="4"/>
        <v>335322400</v>
      </c>
      <c r="K228" s="110"/>
      <c r="M228" s="51"/>
      <c r="N228" s="44"/>
    </row>
    <row r="229" spans="1:14" ht="45" hidden="1" x14ac:dyDescent="0.25">
      <c r="A229" s="78"/>
      <c r="B229" s="60">
        <v>9</v>
      </c>
      <c r="C229" s="85" t="s">
        <v>10119</v>
      </c>
      <c r="D229" s="120" t="s">
        <v>4179</v>
      </c>
      <c r="E229" s="63" t="s">
        <v>2892</v>
      </c>
      <c r="F229" s="120" t="s">
        <v>9539</v>
      </c>
      <c r="G229" s="77"/>
      <c r="H229" s="86">
        <v>200000</v>
      </c>
      <c r="I229" s="89"/>
      <c r="J229" s="66">
        <f t="shared" si="4"/>
        <v>335522400</v>
      </c>
      <c r="K229" s="45"/>
      <c r="M229" s="51"/>
      <c r="N229" s="44"/>
    </row>
    <row r="230" spans="1:14" ht="45" hidden="1" x14ac:dyDescent="0.25">
      <c r="A230" s="78"/>
      <c r="B230" s="60">
        <v>9</v>
      </c>
      <c r="C230" s="85" t="s">
        <v>10120</v>
      </c>
      <c r="D230" s="120" t="s">
        <v>2217</v>
      </c>
      <c r="E230" s="63">
        <v>2</v>
      </c>
      <c r="F230" s="120" t="s">
        <v>9540</v>
      </c>
      <c r="G230" s="77"/>
      <c r="H230" s="86">
        <v>1000000</v>
      </c>
      <c r="I230" s="89"/>
      <c r="J230" s="66">
        <f t="shared" si="4"/>
        <v>336522400</v>
      </c>
      <c r="K230" s="45"/>
      <c r="M230" s="51"/>
      <c r="N230" s="44"/>
    </row>
    <row r="231" spans="1:14" ht="30" hidden="1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9541</v>
      </c>
      <c r="G231" s="77"/>
      <c r="H231" s="86">
        <v>100000</v>
      </c>
      <c r="I231" s="89"/>
      <c r="J231" s="66">
        <f t="shared" si="4"/>
        <v>336622400</v>
      </c>
      <c r="K231" s="45"/>
      <c r="M231" s="51"/>
      <c r="N231" s="44"/>
    </row>
    <row r="232" spans="1:14" ht="45" hidden="1" x14ac:dyDescent="0.25">
      <c r="A232" s="78"/>
      <c r="B232" s="60">
        <v>9</v>
      </c>
      <c r="C232" s="85" t="s">
        <v>10121</v>
      </c>
      <c r="D232" s="120" t="s">
        <v>2212</v>
      </c>
      <c r="E232" s="63">
        <v>1</v>
      </c>
      <c r="F232" s="120" t="s">
        <v>9542</v>
      </c>
      <c r="G232" s="77"/>
      <c r="H232" s="86">
        <v>900000</v>
      </c>
      <c r="I232" s="89"/>
      <c r="J232" s="66">
        <f t="shared" si="4"/>
        <v>337522400</v>
      </c>
      <c r="K232" s="45"/>
      <c r="M232" s="51"/>
      <c r="N232" s="44"/>
    </row>
    <row r="233" spans="1:14" ht="30" hidden="1" x14ac:dyDescent="0.25">
      <c r="A233" s="78"/>
      <c r="B233" s="60">
        <v>9</v>
      </c>
      <c r="C233" s="85" t="s">
        <v>10122</v>
      </c>
      <c r="D233" s="120" t="s">
        <v>2212</v>
      </c>
      <c r="E233" s="63">
        <v>1</v>
      </c>
      <c r="F233" s="120" t="s">
        <v>9543</v>
      </c>
      <c r="G233" s="77"/>
      <c r="H233" s="86">
        <v>200000</v>
      </c>
      <c r="I233" s="89"/>
      <c r="J233" s="66">
        <f t="shared" si="4"/>
        <v>337722400</v>
      </c>
      <c r="K233" s="45"/>
      <c r="M233" s="51"/>
      <c r="N233" s="44"/>
    </row>
    <row r="234" spans="1:14" ht="45" hidden="1" x14ac:dyDescent="0.25">
      <c r="A234" s="78"/>
      <c r="B234" s="60">
        <v>9</v>
      </c>
      <c r="C234" s="85" t="s">
        <v>10123</v>
      </c>
      <c r="D234" s="120" t="s">
        <v>2932</v>
      </c>
      <c r="E234" s="63">
        <v>4</v>
      </c>
      <c r="F234" s="120" t="s">
        <v>9544</v>
      </c>
      <c r="G234" s="77"/>
      <c r="H234" s="86">
        <v>2700000</v>
      </c>
      <c r="I234" s="108"/>
      <c r="J234" s="66">
        <f t="shared" si="4"/>
        <v>340422400</v>
      </c>
      <c r="K234" s="45"/>
      <c r="M234" s="51"/>
      <c r="N234" s="44"/>
    </row>
    <row r="235" spans="1:14" ht="45" hidden="1" x14ac:dyDescent="0.25">
      <c r="A235" s="78"/>
      <c r="B235" s="60">
        <v>9</v>
      </c>
      <c r="C235" s="85" t="s">
        <v>10124</v>
      </c>
      <c r="D235" s="120" t="s">
        <v>2212</v>
      </c>
      <c r="E235" s="63">
        <v>1</v>
      </c>
      <c r="F235" s="120" t="s">
        <v>9545</v>
      </c>
      <c r="G235" s="77"/>
      <c r="H235" s="86">
        <v>900000</v>
      </c>
      <c r="I235" s="108"/>
      <c r="J235" s="66">
        <f t="shared" si="4"/>
        <v>341322400</v>
      </c>
      <c r="K235" s="45"/>
      <c r="M235" s="51"/>
      <c r="N235" s="44"/>
    </row>
    <row r="236" spans="1:14" ht="45" hidden="1" x14ac:dyDescent="0.25">
      <c r="A236" s="78"/>
      <c r="B236" s="60">
        <v>9</v>
      </c>
      <c r="C236" s="85" t="s">
        <v>10125</v>
      </c>
      <c r="D236" s="120" t="s">
        <v>2300</v>
      </c>
      <c r="E236" s="63">
        <v>2</v>
      </c>
      <c r="F236" s="120" t="s">
        <v>9546</v>
      </c>
      <c r="G236" s="77"/>
      <c r="H236" s="86">
        <v>1500000</v>
      </c>
      <c r="I236" s="108"/>
      <c r="J236" s="66">
        <f t="shared" si="4"/>
        <v>342822400</v>
      </c>
      <c r="K236" s="45"/>
      <c r="M236" s="51"/>
      <c r="N236" s="44"/>
    </row>
    <row r="237" spans="1:14" ht="45" hidden="1" x14ac:dyDescent="0.25">
      <c r="A237" s="78"/>
      <c r="B237" s="60">
        <v>9</v>
      </c>
      <c r="C237" s="85" t="s">
        <v>10126</v>
      </c>
      <c r="D237" s="120" t="s">
        <v>2852</v>
      </c>
      <c r="E237" s="63">
        <v>1</v>
      </c>
      <c r="F237" s="120" t="s">
        <v>9547</v>
      </c>
      <c r="G237" s="77"/>
      <c r="H237" s="86">
        <v>1800000</v>
      </c>
      <c r="I237" s="108"/>
      <c r="J237" s="66">
        <f t="shared" si="4"/>
        <v>344622400</v>
      </c>
      <c r="K237" s="45"/>
      <c r="M237" s="51"/>
      <c r="N237" s="44"/>
    </row>
    <row r="238" spans="1:14" ht="45" hidden="1" x14ac:dyDescent="0.25">
      <c r="A238" s="78"/>
      <c r="B238" s="60">
        <v>9</v>
      </c>
      <c r="C238" s="85" t="s">
        <v>10127</v>
      </c>
      <c r="D238" s="115" t="s">
        <v>2893</v>
      </c>
      <c r="E238" s="115">
        <v>1</v>
      </c>
      <c r="F238" s="120" t="s">
        <v>9548</v>
      </c>
      <c r="G238" s="77"/>
      <c r="H238" s="86">
        <v>900000</v>
      </c>
      <c r="I238" s="84"/>
      <c r="J238" s="66">
        <f t="shared" si="4"/>
        <v>345522400</v>
      </c>
      <c r="K238" s="45"/>
      <c r="M238" s="51"/>
      <c r="N238" s="44"/>
    </row>
    <row r="239" spans="1:14" ht="30" hidden="1" x14ac:dyDescent="0.25">
      <c r="A239" s="78"/>
      <c r="B239" s="60">
        <v>9</v>
      </c>
      <c r="C239" s="85" t="s">
        <v>10128</v>
      </c>
      <c r="D239" s="115" t="s">
        <v>2893</v>
      </c>
      <c r="E239" s="115">
        <v>1</v>
      </c>
      <c r="F239" s="120" t="s">
        <v>9549</v>
      </c>
      <c r="G239" s="77"/>
      <c r="H239" s="86">
        <v>1000000</v>
      </c>
      <c r="I239" s="84"/>
      <c r="J239" s="66">
        <f t="shared" si="4"/>
        <v>346522400</v>
      </c>
      <c r="K239" s="45"/>
      <c r="M239" s="51"/>
      <c r="N239" s="44"/>
    </row>
    <row r="240" spans="1:14" ht="45" hidden="1" x14ac:dyDescent="0.25">
      <c r="A240" s="78"/>
      <c r="B240" s="60">
        <v>9</v>
      </c>
      <c r="C240" s="85" t="s">
        <v>10129</v>
      </c>
      <c r="D240" s="115" t="s">
        <v>2212</v>
      </c>
      <c r="E240" s="115">
        <v>1</v>
      </c>
      <c r="F240" s="120" t="s">
        <v>9550</v>
      </c>
      <c r="G240" s="77"/>
      <c r="H240" s="86">
        <v>900000</v>
      </c>
      <c r="I240" s="84"/>
      <c r="J240" s="66">
        <f t="shared" si="4"/>
        <v>347422400</v>
      </c>
      <c r="K240" s="45"/>
      <c r="M240" s="51"/>
      <c r="N240" s="44"/>
    </row>
    <row r="241" spans="1:14" ht="45" hidden="1" x14ac:dyDescent="0.25">
      <c r="A241" s="78"/>
      <c r="B241" s="60">
        <v>9</v>
      </c>
      <c r="C241" s="85" t="s">
        <v>10130</v>
      </c>
      <c r="D241" s="115" t="s">
        <v>598</v>
      </c>
      <c r="E241" s="115">
        <v>4</v>
      </c>
      <c r="F241" s="120" t="s">
        <v>9551</v>
      </c>
      <c r="G241" s="77"/>
      <c r="H241" s="86">
        <v>1000000</v>
      </c>
      <c r="I241" s="108"/>
      <c r="J241" s="66">
        <f t="shared" si="4"/>
        <v>348422400</v>
      </c>
      <c r="K241" s="45"/>
      <c r="M241" s="51"/>
      <c r="N241" s="44"/>
    </row>
    <row r="242" spans="1:14" ht="45" hidden="1" x14ac:dyDescent="0.25">
      <c r="A242" s="78"/>
      <c r="B242" s="60">
        <v>9</v>
      </c>
      <c r="C242" s="85" t="s">
        <v>10131</v>
      </c>
      <c r="D242" s="115" t="s">
        <v>2852</v>
      </c>
      <c r="E242" s="115">
        <v>1</v>
      </c>
      <c r="F242" s="120" t="s">
        <v>9552</v>
      </c>
      <c r="G242" s="77"/>
      <c r="H242" s="86">
        <v>500000</v>
      </c>
      <c r="I242" s="108"/>
      <c r="J242" s="66">
        <f t="shared" si="4"/>
        <v>348922400</v>
      </c>
      <c r="K242" s="45"/>
      <c r="M242" s="93"/>
      <c r="N242" s="44"/>
    </row>
    <row r="243" spans="1:14" ht="30" hidden="1" x14ac:dyDescent="0.25">
      <c r="A243" s="78"/>
      <c r="B243" s="60">
        <v>9</v>
      </c>
      <c r="C243" s="85" t="s">
        <v>10132</v>
      </c>
      <c r="D243" s="115" t="s">
        <v>2852</v>
      </c>
      <c r="E243" s="115">
        <v>1</v>
      </c>
      <c r="F243" s="120" t="s">
        <v>9553</v>
      </c>
      <c r="G243" s="77"/>
      <c r="H243" s="86">
        <v>800000</v>
      </c>
      <c r="I243" s="108"/>
      <c r="J243" s="66">
        <f t="shared" si="4"/>
        <v>349722400</v>
      </c>
      <c r="K243" s="45"/>
      <c r="M243" s="93"/>
      <c r="N243" s="44"/>
    </row>
    <row r="244" spans="1:14" ht="45" hidden="1" x14ac:dyDescent="0.25">
      <c r="A244" s="78"/>
      <c r="B244" s="60">
        <v>9</v>
      </c>
      <c r="C244" s="85" t="s">
        <v>10133</v>
      </c>
      <c r="D244" s="115" t="s">
        <v>2218</v>
      </c>
      <c r="E244" s="115">
        <v>1</v>
      </c>
      <c r="F244" s="120" t="s">
        <v>9554</v>
      </c>
      <c r="G244" s="77"/>
      <c r="H244" s="86">
        <v>900000</v>
      </c>
      <c r="I244" s="108"/>
      <c r="J244" s="66">
        <f t="shared" si="4"/>
        <v>350622400</v>
      </c>
      <c r="K244" s="45"/>
      <c r="M244" s="93"/>
      <c r="N244" s="44"/>
    </row>
    <row r="245" spans="1:14" ht="30" hidden="1" x14ac:dyDescent="0.25">
      <c r="A245" s="78"/>
      <c r="B245" s="60">
        <v>10</v>
      </c>
      <c r="C245" s="85" t="s">
        <v>10134</v>
      </c>
      <c r="D245" s="120" t="s">
        <v>2309</v>
      </c>
      <c r="E245" s="63">
        <v>1</v>
      </c>
      <c r="F245" s="120" t="s">
        <v>9555</v>
      </c>
      <c r="G245" s="77"/>
      <c r="H245" s="86">
        <v>1000000</v>
      </c>
      <c r="I245" s="108"/>
      <c r="J245" s="66">
        <f t="shared" si="4"/>
        <v>351622400</v>
      </c>
      <c r="K245" s="45"/>
      <c r="M245" s="93"/>
      <c r="N245" s="44"/>
    </row>
    <row r="246" spans="1:14" ht="45" hidden="1" x14ac:dyDescent="0.25">
      <c r="A246" s="78"/>
      <c r="B246" s="60">
        <v>10</v>
      </c>
      <c r="C246" s="85" t="s">
        <v>10135</v>
      </c>
      <c r="D246" s="120" t="s">
        <v>2309</v>
      </c>
      <c r="E246" s="63">
        <v>1</v>
      </c>
      <c r="F246" s="120" t="s">
        <v>9556</v>
      </c>
      <c r="G246" s="77"/>
      <c r="H246" s="86">
        <v>900000</v>
      </c>
      <c r="I246" s="108"/>
      <c r="J246" s="66">
        <f t="shared" si="4"/>
        <v>352522400</v>
      </c>
      <c r="K246" s="45"/>
      <c r="M246" s="93"/>
      <c r="N246" s="44"/>
    </row>
    <row r="247" spans="1:14" ht="45" hidden="1" x14ac:dyDescent="0.25">
      <c r="A247" s="78"/>
      <c r="B247" s="60">
        <v>10</v>
      </c>
      <c r="C247" s="85" t="s">
        <v>10136</v>
      </c>
      <c r="D247" s="120" t="s">
        <v>2218</v>
      </c>
      <c r="E247" s="120">
        <v>1</v>
      </c>
      <c r="F247" s="120" t="s">
        <v>9557</v>
      </c>
      <c r="G247" s="60"/>
      <c r="H247" s="86">
        <v>800000</v>
      </c>
      <c r="I247" s="113"/>
      <c r="J247" s="66">
        <f t="shared" si="4"/>
        <v>353322400</v>
      </c>
      <c r="K247" s="45"/>
      <c r="M247" s="51"/>
      <c r="N247" s="44"/>
    </row>
    <row r="248" spans="1:14" ht="60" hidden="1" x14ac:dyDescent="0.25">
      <c r="A248" s="78"/>
      <c r="B248" s="60">
        <v>10</v>
      </c>
      <c r="C248" s="85" t="s">
        <v>10137</v>
      </c>
      <c r="D248" s="120" t="s">
        <v>2212</v>
      </c>
      <c r="E248" s="120">
        <v>1</v>
      </c>
      <c r="F248" s="120" t="s">
        <v>9558</v>
      </c>
      <c r="G248" s="60"/>
      <c r="H248" s="86">
        <v>825000</v>
      </c>
      <c r="I248" s="113"/>
      <c r="J248" s="66">
        <f t="shared" si="4"/>
        <v>354147400</v>
      </c>
      <c r="K248" s="45"/>
      <c r="M248" s="51"/>
      <c r="N248" s="44"/>
    </row>
    <row r="249" spans="1:14" ht="45" hidden="1" x14ac:dyDescent="0.25">
      <c r="A249" s="78"/>
      <c r="B249" s="60">
        <v>10</v>
      </c>
      <c r="C249" s="85" t="s">
        <v>10138</v>
      </c>
      <c r="D249" s="120" t="s">
        <v>2852</v>
      </c>
      <c r="E249" s="115">
        <v>1</v>
      </c>
      <c r="F249" s="120" t="s">
        <v>9559</v>
      </c>
      <c r="G249" s="77"/>
      <c r="H249" s="86">
        <v>900000</v>
      </c>
      <c r="I249" s="113"/>
      <c r="J249" s="66">
        <f t="shared" si="4"/>
        <v>355047400</v>
      </c>
      <c r="K249" s="45"/>
      <c r="M249" s="51"/>
      <c r="N249" s="44"/>
    </row>
    <row r="250" spans="1:14" ht="45" hidden="1" x14ac:dyDescent="0.25">
      <c r="A250" s="78"/>
      <c r="B250" s="60">
        <v>10</v>
      </c>
      <c r="C250" s="85" t="s">
        <v>10139</v>
      </c>
      <c r="D250" s="120" t="s">
        <v>2852</v>
      </c>
      <c r="E250" s="63">
        <v>1</v>
      </c>
      <c r="F250" s="120" t="s">
        <v>9560</v>
      </c>
      <c r="G250" s="77"/>
      <c r="H250" s="86">
        <v>900000</v>
      </c>
      <c r="I250" s="89"/>
      <c r="J250" s="66">
        <f t="shared" si="4"/>
        <v>355947400</v>
      </c>
      <c r="K250" s="45"/>
      <c r="M250" s="51"/>
      <c r="N250" s="44"/>
    </row>
    <row r="251" spans="1:14" ht="45" hidden="1" x14ac:dyDescent="0.25">
      <c r="A251" s="78"/>
      <c r="B251" s="60">
        <v>10</v>
      </c>
      <c r="C251" s="85" t="s">
        <v>10140</v>
      </c>
      <c r="D251" s="120" t="s">
        <v>2852</v>
      </c>
      <c r="E251" s="63">
        <v>1</v>
      </c>
      <c r="F251" s="120" t="s">
        <v>9561</v>
      </c>
      <c r="G251" s="77"/>
      <c r="H251" s="86">
        <v>827000</v>
      </c>
      <c r="I251" s="89"/>
      <c r="J251" s="66">
        <f t="shared" si="4"/>
        <v>356774400</v>
      </c>
      <c r="K251" s="45"/>
      <c r="M251" s="51"/>
      <c r="N251" s="44"/>
    </row>
    <row r="252" spans="1:14" ht="45" hidden="1" x14ac:dyDescent="0.25">
      <c r="A252" s="78"/>
      <c r="B252" s="60">
        <v>10</v>
      </c>
      <c r="C252" s="85" t="s">
        <v>10141</v>
      </c>
      <c r="D252" s="120" t="s">
        <v>2218</v>
      </c>
      <c r="E252" s="63">
        <v>1</v>
      </c>
      <c r="F252" s="120" t="s">
        <v>9562</v>
      </c>
      <c r="G252" s="77"/>
      <c r="H252" s="86">
        <v>900000</v>
      </c>
      <c r="I252" s="89"/>
      <c r="J252" s="66">
        <f t="shared" si="4"/>
        <v>357674400</v>
      </c>
      <c r="K252" s="45"/>
      <c r="M252" s="51"/>
      <c r="N252" s="44"/>
    </row>
    <row r="253" spans="1:14" ht="75" hidden="1" x14ac:dyDescent="0.25">
      <c r="A253" s="78"/>
      <c r="B253" s="60">
        <v>10</v>
      </c>
      <c r="C253" s="85" t="s">
        <v>10142</v>
      </c>
      <c r="D253" s="120" t="s">
        <v>187</v>
      </c>
      <c r="E253" s="63" t="s">
        <v>2892</v>
      </c>
      <c r="F253" s="120" t="s">
        <v>9563</v>
      </c>
      <c r="G253" s="77"/>
      <c r="H253" s="86">
        <v>1000000</v>
      </c>
      <c r="I253" s="89"/>
      <c r="J253" s="66">
        <f t="shared" si="4"/>
        <v>358674400</v>
      </c>
      <c r="K253" s="45"/>
      <c r="M253" s="51"/>
      <c r="N253" s="44"/>
    </row>
    <row r="254" spans="1:14" ht="60" hidden="1" x14ac:dyDescent="0.25">
      <c r="A254" s="78"/>
      <c r="B254" s="60">
        <v>10</v>
      </c>
      <c r="C254" s="85" t="s">
        <v>10143</v>
      </c>
      <c r="D254" s="120" t="s">
        <v>2893</v>
      </c>
      <c r="E254" s="63">
        <v>1</v>
      </c>
      <c r="F254" s="120" t="s">
        <v>9564</v>
      </c>
      <c r="G254" s="77"/>
      <c r="H254" s="86">
        <v>6000000</v>
      </c>
      <c r="I254" s="89"/>
      <c r="J254" s="66">
        <f t="shared" si="4"/>
        <v>364674400</v>
      </c>
      <c r="K254" s="45"/>
      <c r="M254" s="51"/>
      <c r="N254" s="44"/>
    </row>
    <row r="255" spans="1:14" ht="45" hidden="1" x14ac:dyDescent="0.25">
      <c r="A255" s="78"/>
      <c r="B255" s="60">
        <v>10</v>
      </c>
      <c r="C255" s="85" t="s">
        <v>10144</v>
      </c>
      <c r="D255" s="120" t="s">
        <v>2218</v>
      </c>
      <c r="E255" s="63">
        <v>1</v>
      </c>
      <c r="F255" s="120" t="s">
        <v>9565</v>
      </c>
      <c r="G255" s="77"/>
      <c r="H255" s="86">
        <v>775000</v>
      </c>
      <c r="I255" s="89"/>
      <c r="J255" s="66">
        <f t="shared" si="4"/>
        <v>365449400</v>
      </c>
      <c r="K255" s="45"/>
      <c r="M255" s="51"/>
      <c r="N255" s="44"/>
    </row>
    <row r="256" spans="1:14" ht="30" hidden="1" x14ac:dyDescent="0.25">
      <c r="A256" s="78"/>
      <c r="B256" s="60">
        <v>10</v>
      </c>
      <c r="C256" s="85" t="s">
        <v>10145</v>
      </c>
      <c r="D256" s="120" t="s">
        <v>2218</v>
      </c>
      <c r="E256" s="63">
        <v>1</v>
      </c>
      <c r="F256" s="120" t="s">
        <v>9566</v>
      </c>
      <c r="G256" s="77"/>
      <c r="H256" s="86">
        <v>900000</v>
      </c>
      <c r="I256" s="89"/>
      <c r="J256" s="66">
        <f t="shared" si="4"/>
        <v>366349400</v>
      </c>
      <c r="K256" s="45"/>
      <c r="M256" s="51"/>
      <c r="N256" s="44"/>
    </row>
    <row r="257" spans="1:14" ht="60" hidden="1" x14ac:dyDescent="0.25">
      <c r="A257" s="78"/>
      <c r="B257" s="60">
        <v>10</v>
      </c>
      <c r="C257" s="85" t="s">
        <v>10146</v>
      </c>
      <c r="D257" s="120" t="s">
        <v>2852</v>
      </c>
      <c r="E257" s="63">
        <v>1</v>
      </c>
      <c r="F257" s="120" t="s">
        <v>9567</v>
      </c>
      <c r="G257" s="77"/>
      <c r="H257" s="86">
        <v>1000000</v>
      </c>
      <c r="I257" s="89"/>
      <c r="J257" s="66">
        <f t="shared" si="4"/>
        <v>367349400</v>
      </c>
      <c r="K257" s="45"/>
      <c r="M257" s="51"/>
      <c r="N257" s="44"/>
    </row>
    <row r="258" spans="1:14" ht="45" hidden="1" x14ac:dyDescent="0.25">
      <c r="A258" s="78"/>
      <c r="B258" s="60">
        <v>10</v>
      </c>
      <c r="C258" s="85" t="s">
        <v>10147</v>
      </c>
      <c r="D258" s="120" t="s">
        <v>2214</v>
      </c>
      <c r="E258" s="63">
        <v>2</v>
      </c>
      <c r="F258" s="120" t="s">
        <v>9568</v>
      </c>
      <c r="G258" s="77"/>
      <c r="H258" s="86">
        <v>1000000</v>
      </c>
      <c r="I258" s="108"/>
      <c r="J258" s="66">
        <f t="shared" si="4"/>
        <v>368349400</v>
      </c>
      <c r="K258" s="45"/>
      <c r="M258" s="51"/>
      <c r="N258" s="44"/>
    </row>
    <row r="259" spans="1:14" ht="45" hidden="1" x14ac:dyDescent="0.25">
      <c r="A259" s="78"/>
      <c r="B259" s="60">
        <v>10</v>
      </c>
      <c r="C259" s="85" t="s">
        <v>9029</v>
      </c>
      <c r="D259" s="120" t="s">
        <v>2217</v>
      </c>
      <c r="E259" s="63">
        <v>2</v>
      </c>
      <c r="F259" s="120" t="s">
        <v>9569</v>
      </c>
      <c r="G259" s="60"/>
      <c r="H259" s="86">
        <v>900000</v>
      </c>
      <c r="I259" s="68"/>
      <c r="J259" s="66">
        <f t="shared" si="4"/>
        <v>369249400</v>
      </c>
      <c r="K259" s="45"/>
      <c r="M259" s="51"/>
      <c r="N259" s="44"/>
    </row>
    <row r="260" spans="1:14" ht="30" hidden="1" x14ac:dyDescent="0.25">
      <c r="A260" s="78"/>
      <c r="B260" s="60">
        <v>10</v>
      </c>
      <c r="C260" s="85" t="s">
        <v>10148</v>
      </c>
      <c r="D260" s="120" t="s">
        <v>2214</v>
      </c>
      <c r="E260" s="63">
        <v>2</v>
      </c>
      <c r="F260" s="120" t="s">
        <v>9570</v>
      </c>
      <c r="G260" s="60"/>
      <c r="H260" s="86">
        <v>1000000</v>
      </c>
      <c r="I260" s="68"/>
      <c r="J260" s="66">
        <f t="shared" si="4"/>
        <v>370249400</v>
      </c>
      <c r="K260" s="45"/>
      <c r="M260" s="51"/>
      <c r="N260" s="44"/>
    </row>
    <row r="261" spans="1:14" ht="45" hidden="1" x14ac:dyDescent="0.25">
      <c r="A261" s="78"/>
      <c r="B261" s="60">
        <v>10</v>
      </c>
      <c r="C261" s="85" t="s">
        <v>10149</v>
      </c>
      <c r="D261" s="120" t="s">
        <v>2893</v>
      </c>
      <c r="E261" s="63">
        <v>1</v>
      </c>
      <c r="F261" s="120" t="s">
        <v>9571</v>
      </c>
      <c r="G261" s="77"/>
      <c r="H261" s="86">
        <v>950000</v>
      </c>
      <c r="I261" s="108"/>
      <c r="J261" s="66">
        <f t="shared" si="4"/>
        <v>371199400</v>
      </c>
      <c r="K261" s="45"/>
      <c r="M261" s="51"/>
      <c r="N261" s="44"/>
    </row>
    <row r="262" spans="1:14" ht="45" hidden="1" x14ac:dyDescent="0.25">
      <c r="A262" s="78"/>
      <c r="B262" s="60">
        <v>10</v>
      </c>
      <c r="C262" s="85" t="s">
        <v>10150</v>
      </c>
      <c r="D262" s="120" t="s">
        <v>2893</v>
      </c>
      <c r="E262" s="63">
        <v>1</v>
      </c>
      <c r="F262" s="120" t="s">
        <v>9572</v>
      </c>
      <c r="G262" s="77"/>
      <c r="H262" s="86">
        <v>800000</v>
      </c>
      <c r="I262" s="108"/>
      <c r="J262" s="66">
        <f t="shared" si="4"/>
        <v>371999400</v>
      </c>
      <c r="K262" s="45"/>
      <c r="M262" s="51"/>
      <c r="N262" s="44"/>
    </row>
    <row r="263" spans="1:14" ht="45" hidden="1" x14ac:dyDescent="0.25">
      <c r="A263" s="78"/>
      <c r="B263" s="60">
        <v>10</v>
      </c>
      <c r="C263" s="85" t="s">
        <v>10151</v>
      </c>
      <c r="D263" s="120" t="s">
        <v>2893</v>
      </c>
      <c r="E263" s="63">
        <v>1</v>
      </c>
      <c r="F263" s="120" t="s">
        <v>9573</v>
      </c>
      <c r="G263" s="77"/>
      <c r="H263" s="86">
        <v>1600000</v>
      </c>
      <c r="I263" s="108"/>
      <c r="J263" s="66">
        <f t="shared" si="4"/>
        <v>373599400</v>
      </c>
      <c r="K263" s="45"/>
      <c r="M263" s="51"/>
      <c r="N263" s="44"/>
    </row>
    <row r="264" spans="1:14" ht="45" hidden="1" x14ac:dyDescent="0.25">
      <c r="A264" s="78"/>
      <c r="B264" s="60">
        <v>10</v>
      </c>
      <c r="C264" s="85" t="s">
        <v>10152</v>
      </c>
      <c r="D264" s="120" t="s">
        <v>2893</v>
      </c>
      <c r="E264" s="63">
        <v>1</v>
      </c>
      <c r="F264" s="120" t="s">
        <v>9574</v>
      </c>
      <c r="G264" s="77"/>
      <c r="H264" s="86">
        <v>750000</v>
      </c>
      <c r="I264" s="108"/>
      <c r="J264" s="66">
        <f t="shared" si="4"/>
        <v>374349400</v>
      </c>
      <c r="K264" s="45"/>
      <c r="M264" s="51"/>
      <c r="N264" s="44"/>
    </row>
    <row r="265" spans="1:14" ht="45" hidden="1" x14ac:dyDescent="0.25">
      <c r="A265" s="78"/>
      <c r="B265" s="60">
        <v>10</v>
      </c>
      <c r="C265" s="85" t="s">
        <v>10153</v>
      </c>
      <c r="D265" s="120" t="s">
        <v>2893</v>
      </c>
      <c r="E265" s="63">
        <v>1</v>
      </c>
      <c r="F265" s="120" t="s">
        <v>9575</v>
      </c>
      <c r="G265" s="77"/>
      <c r="H265" s="86">
        <v>825000</v>
      </c>
      <c r="I265" s="108"/>
      <c r="J265" s="66">
        <f t="shared" si="4"/>
        <v>375174400</v>
      </c>
      <c r="K265" s="45"/>
      <c r="M265" s="51"/>
      <c r="N265" s="44"/>
    </row>
    <row r="266" spans="1:14" ht="30" hidden="1" x14ac:dyDescent="0.25">
      <c r="A266" s="78"/>
      <c r="B266" s="60">
        <v>10</v>
      </c>
      <c r="C266" s="85" t="s">
        <v>10154</v>
      </c>
      <c r="D266" s="120" t="s">
        <v>1865</v>
      </c>
      <c r="E266" s="63">
        <v>3</v>
      </c>
      <c r="F266" s="120" t="s">
        <v>9576</v>
      </c>
      <c r="G266" s="77"/>
      <c r="H266" s="86">
        <v>950000</v>
      </c>
      <c r="I266" s="108"/>
      <c r="J266" s="66">
        <f t="shared" si="4"/>
        <v>376124400</v>
      </c>
      <c r="K266" s="45"/>
      <c r="M266" s="51"/>
      <c r="N266" s="44"/>
    </row>
    <row r="267" spans="1:14" ht="45" hidden="1" x14ac:dyDescent="0.25">
      <c r="A267" s="78"/>
      <c r="B267" s="60">
        <v>10</v>
      </c>
      <c r="C267" s="85" t="s">
        <v>10155</v>
      </c>
      <c r="D267" s="120" t="s">
        <v>2217</v>
      </c>
      <c r="E267" s="63">
        <v>2</v>
      </c>
      <c r="F267" s="120" t="s">
        <v>9577</v>
      </c>
      <c r="G267" s="77"/>
      <c r="H267" s="86">
        <v>850000</v>
      </c>
      <c r="I267" s="108"/>
      <c r="J267" s="66">
        <f t="shared" si="4"/>
        <v>376974400</v>
      </c>
      <c r="K267" s="45"/>
      <c r="M267" s="51"/>
      <c r="N267" s="44"/>
    </row>
    <row r="268" spans="1:14" ht="45" hidden="1" x14ac:dyDescent="0.25">
      <c r="A268" s="78"/>
      <c r="B268" s="60">
        <v>10</v>
      </c>
      <c r="C268" s="85" t="s">
        <v>10156</v>
      </c>
      <c r="D268" s="120" t="s">
        <v>2217</v>
      </c>
      <c r="E268" s="63">
        <v>2</v>
      </c>
      <c r="F268" s="120" t="s">
        <v>9578</v>
      </c>
      <c r="G268" s="77"/>
      <c r="H268" s="86">
        <v>950000</v>
      </c>
      <c r="I268" s="108"/>
      <c r="J268" s="66">
        <f t="shared" si="4"/>
        <v>377924400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10157</v>
      </c>
      <c r="D269" s="115"/>
      <c r="E269" s="115"/>
      <c r="F269" s="115" t="s">
        <v>10167</v>
      </c>
      <c r="G269" s="77"/>
      <c r="H269" s="113"/>
      <c r="I269" s="108">
        <v>8202700</v>
      </c>
      <c r="J269" s="66">
        <f t="shared" ref="J269:J332" si="5">J268+H269-I269</f>
        <v>369721700</v>
      </c>
      <c r="K269" s="45" t="s">
        <v>10158</v>
      </c>
      <c r="L269" s="41">
        <f t="shared" ref="L269:L275" si="6">-I269</f>
        <v>-8202700</v>
      </c>
      <c r="M269" s="51" t="s">
        <v>10159</v>
      </c>
      <c r="N269" s="44"/>
    </row>
    <row r="270" spans="1:14" ht="30" x14ac:dyDescent="0.25">
      <c r="A270" s="78"/>
      <c r="B270" s="77">
        <v>11</v>
      </c>
      <c r="C270" s="91" t="s">
        <v>10160</v>
      </c>
      <c r="D270" s="115"/>
      <c r="E270" s="115"/>
      <c r="F270" s="115" t="s">
        <v>10168</v>
      </c>
      <c r="G270" s="77"/>
      <c r="H270" s="113"/>
      <c r="I270" s="108">
        <v>890000</v>
      </c>
      <c r="J270" s="66">
        <f t="shared" si="5"/>
        <v>368831700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10161</v>
      </c>
      <c r="D271" s="115"/>
      <c r="E271" s="115"/>
      <c r="F271" s="115" t="s">
        <v>10169</v>
      </c>
      <c r="G271" s="77"/>
      <c r="H271" s="113"/>
      <c r="I271" s="108">
        <v>238000</v>
      </c>
      <c r="J271" s="66">
        <f t="shared" si="5"/>
        <v>368593700</v>
      </c>
      <c r="K271" s="45" t="s">
        <v>10158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10162</v>
      </c>
      <c r="D272" s="115"/>
      <c r="E272" s="115"/>
      <c r="F272" s="115" t="s">
        <v>10170</v>
      </c>
      <c r="G272" s="77"/>
      <c r="H272" s="113"/>
      <c r="I272" s="108">
        <v>340000</v>
      </c>
      <c r="J272" s="66">
        <f t="shared" si="5"/>
        <v>368253700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10163</v>
      </c>
      <c r="D273" s="115"/>
      <c r="E273" s="115"/>
      <c r="F273" s="115" t="s">
        <v>10171</v>
      </c>
      <c r="G273" s="77"/>
      <c r="H273" s="113"/>
      <c r="I273" s="108">
        <v>39960000</v>
      </c>
      <c r="J273" s="66">
        <f t="shared" si="5"/>
        <v>328293700</v>
      </c>
      <c r="K273" s="45" t="s">
        <v>10164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10165</v>
      </c>
      <c r="D274" s="115"/>
      <c r="E274" s="115"/>
      <c r="F274" s="115" t="s">
        <v>10172</v>
      </c>
      <c r="G274" s="77"/>
      <c r="H274" s="113"/>
      <c r="I274" s="108">
        <v>79574000</v>
      </c>
      <c r="J274" s="66">
        <f t="shared" si="5"/>
        <v>248719700</v>
      </c>
      <c r="K274" s="45" t="s">
        <v>10164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10166</v>
      </c>
      <c r="D275" s="115"/>
      <c r="E275" s="115"/>
      <c r="F275" s="115" t="s">
        <v>10173</v>
      </c>
      <c r="G275" s="77"/>
      <c r="H275" s="113"/>
      <c r="I275" s="108">
        <v>1061400</v>
      </c>
      <c r="J275" s="66">
        <f t="shared" si="5"/>
        <v>247658300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hidden="1" x14ac:dyDescent="0.25">
      <c r="A276" s="78"/>
      <c r="B276" s="60">
        <v>11</v>
      </c>
      <c r="C276" s="85" t="s">
        <v>10181</v>
      </c>
      <c r="D276" s="120" t="s">
        <v>2852</v>
      </c>
      <c r="E276" s="63">
        <v>1</v>
      </c>
      <c r="F276" s="120" t="s">
        <v>10174</v>
      </c>
      <c r="G276" s="77"/>
      <c r="H276" s="89">
        <v>900000</v>
      </c>
      <c r="I276" s="108"/>
      <c r="J276" s="66">
        <f t="shared" si="5"/>
        <v>248558300</v>
      </c>
      <c r="K276" s="45"/>
      <c r="M276" s="51"/>
      <c r="N276" s="44"/>
    </row>
    <row r="277" spans="1:14" ht="60" hidden="1" x14ac:dyDescent="0.25">
      <c r="A277" s="78"/>
      <c r="B277" s="60">
        <v>11</v>
      </c>
      <c r="C277" s="85" t="s">
        <v>10182</v>
      </c>
      <c r="D277" s="120" t="s">
        <v>2893</v>
      </c>
      <c r="E277" s="63">
        <v>1</v>
      </c>
      <c r="F277" s="120" t="s">
        <v>10175</v>
      </c>
      <c r="G277" s="77"/>
      <c r="H277" s="89">
        <v>2500000</v>
      </c>
      <c r="I277" s="108"/>
      <c r="J277" s="66">
        <f t="shared" si="5"/>
        <v>251058300</v>
      </c>
      <c r="K277" s="45"/>
      <c r="M277" s="51"/>
      <c r="N277" s="44"/>
    </row>
    <row r="278" spans="1:14" ht="30" hidden="1" x14ac:dyDescent="0.25">
      <c r="A278" s="78"/>
      <c r="B278" s="60">
        <v>11</v>
      </c>
      <c r="C278" s="85" t="s">
        <v>10183</v>
      </c>
      <c r="D278" s="120" t="s">
        <v>2893</v>
      </c>
      <c r="E278" s="63">
        <v>1</v>
      </c>
      <c r="F278" s="120" t="s">
        <v>10176</v>
      </c>
      <c r="G278" s="77"/>
      <c r="H278" s="89">
        <v>1066000</v>
      </c>
      <c r="I278" s="108"/>
      <c r="J278" s="66">
        <f t="shared" si="5"/>
        <v>252124300</v>
      </c>
      <c r="K278" s="45"/>
      <c r="M278" s="51"/>
      <c r="N278" s="44"/>
    </row>
    <row r="279" spans="1:14" ht="45" hidden="1" x14ac:dyDescent="0.25">
      <c r="A279" s="78"/>
      <c r="B279" s="60">
        <v>11</v>
      </c>
      <c r="C279" s="85" t="s">
        <v>10184</v>
      </c>
      <c r="D279" s="120" t="s">
        <v>2212</v>
      </c>
      <c r="E279" s="63">
        <v>1</v>
      </c>
      <c r="F279" s="120" t="s">
        <v>10177</v>
      </c>
      <c r="G279" s="77"/>
      <c r="H279" s="89">
        <v>750000</v>
      </c>
      <c r="I279" s="108"/>
      <c r="J279" s="66">
        <f t="shared" si="5"/>
        <v>252874300</v>
      </c>
      <c r="K279" s="45"/>
      <c r="M279" s="51"/>
      <c r="N279" s="44"/>
    </row>
    <row r="280" spans="1:14" ht="60" hidden="1" x14ac:dyDescent="0.25">
      <c r="A280" s="78"/>
      <c r="B280" s="60">
        <v>11</v>
      </c>
      <c r="C280" s="85" t="s">
        <v>10185</v>
      </c>
      <c r="D280" s="120" t="s">
        <v>2215</v>
      </c>
      <c r="E280" s="63">
        <v>2</v>
      </c>
      <c r="F280" s="120" t="s">
        <v>10178</v>
      </c>
      <c r="G280" s="77"/>
      <c r="H280" s="89">
        <v>500000</v>
      </c>
      <c r="I280" s="108"/>
      <c r="J280" s="66">
        <f t="shared" si="5"/>
        <v>253374300</v>
      </c>
      <c r="K280" s="45"/>
      <c r="M280" s="51"/>
      <c r="N280" s="44"/>
    </row>
    <row r="281" spans="1:14" ht="60" hidden="1" x14ac:dyDescent="0.25">
      <c r="A281" s="78"/>
      <c r="B281" s="60">
        <v>11</v>
      </c>
      <c r="C281" s="85" t="s">
        <v>10186</v>
      </c>
      <c r="D281" s="120" t="s">
        <v>2215</v>
      </c>
      <c r="E281" s="63">
        <v>2</v>
      </c>
      <c r="F281" s="120" t="s">
        <v>10179</v>
      </c>
      <c r="G281" s="77"/>
      <c r="H281" s="89">
        <v>1000000</v>
      </c>
      <c r="I281" s="108"/>
      <c r="J281" s="66">
        <f t="shared" si="5"/>
        <v>254374300</v>
      </c>
      <c r="K281" s="45"/>
      <c r="M281" s="51"/>
      <c r="N281" s="44"/>
    </row>
    <row r="282" spans="1:14" ht="60" hidden="1" x14ac:dyDescent="0.25">
      <c r="A282" s="78"/>
      <c r="B282" s="60">
        <v>11</v>
      </c>
      <c r="C282" s="85" t="s">
        <v>10187</v>
      </c>
      <c r="D282" s="120" t="s">
        <v>2852</v>
      </c>
      <c r="E282" s="63">
        <v>1</v>
      </c>
      <c r="F282" s="120" t="s">
        <v>10180</v>
      </c>
      <c r="G282" s="77"/>
      <c r="H282" s="89">
        <v>800000</v>
      </c>
      <c r="I282" s="108"/>
      <c r="J282" s="66">
        <f t="shared" si="5"/>
        <v>255174300</v>
      </c>
      <c r="K282" s="45"/>
      <c r="M282" s="51"/>
      <c r="N282" s="44"/>
    </row>
    <row r="283" spans="1:14" ht="45" hidden="1" x14ac:dyDescent="0.25">
      <c r="A283" s="78"/>
      <c r="B283" s="60">
        <v>11</v>
      </c>
      <c r="C283" s="85" t="s">
        <v>10188</v>
      </c>
      <c r="D283" s="120" t="s">
        <v>2852</v>
      </c>
      <c r="E283" s="63">
        <v>1</v>
      </c>
      <c r="F283" s="120" t="s">
        <v>9579</v>
      </c>
      <c r="G283" s="77"/>
      <c r="H283" s="89">
        <v>900000</v>
      </c>
      <c r="I283" s="108"/>
      <c r="J283" s="66">
        <f t="shared" si="5"/>
        <v>256074300</v>
      </c>
      <c r="K283" s="45"/>
      <c r="M283" s="51"/>
      <c r="N283" s="44"/>
    </row>
    <row r="284" spans="1:14" ht="30" hidden="1" x14ac:dyDescent="0.25">
      <c r="A284" s="78"/>
      <c r="B284" s="60">
        <v>11</v>
      </c>
      <c r="C284" s="85" t="s">
        <v>10189</v>
      </c>
      <c r="D284" s="120" t="s">
        <v>1865</v>
      </c>
      <c r="E284" s="63">
        <v>3</v>
      </c>
      <c r="F284" s="120" t="s">
        <v>9580</v>
      </c>
      <c r="G284" s="60"/>
      <c r="H284" s="89">
        <v>900000</v>
      </c>
      <c r="I284" s="68"/>
      <c r="J284" s="66">
        <f t="shared" si="5"/>
        <v>256974300</v>
      </c>
      <c r="K284" s="45"/>
      <c r="M284" s="51"/>
      <c r="N284" s="44"/>
    </row>
    <row r="285" spans="1:14" ht="30" hidden="1" x14ac:dyDescent="0.25">
      <c r="A285" s="78"/>
      <c r="B285" s="60">
        <v>11</v>
      </c>
      <c r="C285" s="85" t="s">
        <v>10190</v>
      </c>
      <c r="D285" s="115" t="s">
        <v>2215</v>
      </c>
      <c r="E285" s="115">
        <v>2</v>
      </c>
      <c r="F285" s="120" t="s">
        <v>9581</v>
      </c>
      <c r="G285" s="77"/>
      <c r="H285" s="89">
        <v>700000</v>
      </c>
      <c r="I285" s="108"/>
      <c r="J285" s="66">
        <f t="shared" si="5"/>
        <v>257674300</v>
      </c>
      <c r="K285" s="45"/>
      <c r="M285" s="51"/>
      <c r="N285" s="44"/>
    </row>
    <row r="286" spans="1:14" ht="45" hidden="1" x14ac:dyDescent="0.25">
      <c r="A286" s="78"/>
      <c r="B286" s="60">
        <v>11</v>
      </c>
      <c r="C286" s="85" t="s">
        <v>10191</v>
      </c>
      <c r="D286" s="115" t="s">
        <v>2309</v>
      </c>
      <c r="E286" s="115">
        <v>1</v>
      </c>
      <c r="F286" s="120" t="s">
        <v>9582</v>
      </c>
      <c r="G286" s="77"/>
      <c r="H286" s="89">
        <v>900000</v>
      </c>
      <c r="I286" s="108"/>
      <c r="J286" s="66">
        <f t="shared" si="5"/>
        <v>258574300</v>
      </c>
      <c r="K286" s="45"/>
      <c r="M286" s="51"/>
      <c r="N286" s="44"/>
    </row>
    <row r="287" spans="1:14" ht="45" hidden="1" x14ac:dyDescent="0.25">
      <c r="A287" s="78"/>
      <c r="B287" s="60">
        <v>11</v>
      </c>
      <c r="C287" s="85" t="s">
        <v>10192</v>
      </c>
      <c r="D287" s="115" t="s">
        <v>2852</v>
      </c>
      <c r="E287" s="115">
        <v>1</v>
      </c>
      <c r="F287" s="120" t="s">
        <v>9583</v>
      </c>
      <c r="G287" s="77"/>
      <c r="H287" s="89">
        <v>450000</v>
      </c>
      <c r="I287" s="108"/>
      <c r="J287" s="66">
        <f t="shared" si="5"/>
        <v>259024300</v>
      </c>
      <c r="K287" s="45"/>
      <c r="M287" s="51"/>
      <c r="N287" s="44"/>
    </row>
    <row r="288" spans="1:14" ht="45" hidden="1" x14ac:dyDescent="0.25">
      <c r="A288" s="78"/>
      <c r="B288" s="60">
        <v>11</v>
      </c>
      <c r="C288" s="85" t="s">
        <v>9913</v>
      </c>
      <c r="D288" s="115" t="s">
        <v>2218</v>
      </c>
      <c r="E288" s="115">
        <v>1</v>
      </c>
      <c r="F288" s="120" t="s">
        <v>9584</v>
      </c>
      <c r="G288" s="77"/>
      <c r="H288" s="89">
        <v>200000</v>
      </c>
      <c r="I288" s="108"/>
      <c r="J288" s="66">
        <f t="shared" si="5"/>
        <v>259224300</v>
      </c>
      <c r="K288" s="45"/>
      <c r="M288" s="51"/>
      <c r="N288" s="44"/>
    </row>
    <row r="289" spans="1:14" ht="45" hidden="1" x14ac:dyDescent="0.25">
      <c r="A289" s="78"/>
      <c r="B289" s="60">
        <v>11</v>
      </c>
      <c r="C289" s="85" t="s">
        <v>10193</v>
      </c>
      <c r="D289" s="115" t="s">
        <v>7627</v>
      </c>
      <c r="E289" s="115">
        <v>4</v>
      </c>
      <c r="F289" s="120" t="s">
        <v>9585</v>
      </c>
      <c r="G289" s="77"/>
      <c r="H289" s="89">
        <v>1400000</v>
      </c>
      <c r="I289" s="108"/>
      <c r="J289" s="66">
        <f t="shared" si="5"/>
        <v>260624300</v>
      </c>
      <c r="K289" s="45"/>
      <c r="M289" s="51"/>
      <c r="N289" s="44"/>
    </row>
    <row r="290" spans="1:14" ht="45" hidden="1" x14ac:dyDescent="0.25">
      <c r="A290" s="78"/>
      <c r="B290" s="60">
        <v>11</v>
      </c>
      <c r="C290" s="85" t="s">
        <v>10194</v>
      </c>
      <c r="D290" s="115" t="s">
        <v>2852</v>
      </c>
      <c r="E290" s="115">
        <v>1</v>
      </c>
      <c r="F290" s="120" t="s">
        <v>9586</v>
      </c>
      <c r="G290" s="77"/>
      <c r="H290" s="89">
        <v>900000</v>
      </c>
      <c r="I290" s="108"/>
      <c r="J290" s="66">
        <f t="shared" si="5"/>
        <v>261524300</v>
      </c>
      <c r="K290" s="45"/>
      <c r="M290" s="51"/>
      <c r="N290" s="44"/>
    </row>
    <row r="291" spans="1:14" ht="30" hidden="1" x14ac:dyDescent="0.25">
      <c r="A291" s="78"/>
      <c r="B291" s="60">
        <v>11</v>
      </c>
      <c r="C291" s="85" t="s">
        <v>10195</v>
      </c>
      <c r="D291" s="115" t="s">
        <v>2893</v>
      </c>
      <c r="E291" s="63">
        <v>1</v>
      </c>
      <c r="F291" s="120" t="s">
        <v>9587</v>
      </c>
      <c r="G291" s="77"/>
      <c r="H291" s="89">
        <v>850000</v>
      </c>
      <c r="I291" s="108"/>
      <c r="J291" s="66">
        <f t="shared" si="5"/>
        <v>262374300</v>
      </c>
      <c r="K291" s="45"/>
      <c r="M291" s="51"/>
      <c r="N291" s="44"/>
    </row>
    <row r="292" spans="1:14" ht="45" hidden="1" x14ac:dyDescent="0.25">
      <c r="A292" s="78"/>
      <c r="B292" s="60">
        <v>11</v>
      </c>
      <c r="C292" s="85" t="s">
        <v>10196</v>
      </c>
      <c r="D292" s="115" t="s">
        <v>2893</v>
      </c>
      <c r="E292" s="63">
        <v>1</v>
      </c>
      <c r="F292" s="120" t="s">
        <v>9588</v>
      </c>
      <c r="G292" s="77"/>
      <c r="H292" s="89">
        <v>900000</v>
      </c>
      <c r="I292" s="108"/>
      <c r="J292" s="66">
        <f t="shared" si="5"/>
        <v>263274300</v>
      </c>
      <c r="K292" s="45"/>
      <c r="M292" s="51"/>
      <c r="N292" s="44"/>
    </row>
    <row r="293" spans="1:14" ht="30" hidden="1" x14ac:dyDescent="0.25">
      <c r="A293" s="78"/>
      <c r="B293" s="60">
        <v>11</v>
      </c>
      <c r="C293" s="85" t="s">
        <v>10197</v>
      </c>
      <c r="D293" s="115" t="s">
        <v>2215</v>
      </c>
      <c r="E293" s="63">
        <v>2</v>
      </c>
      <c r="F293" s="120" t="s">
        <v>9589</v>
      </c>
      <c r="G293" s="77"/>
      <c r="H293" s="89">
        <v>850000</v>
      </c>
      <c r="I293" s="108"/>
      <c r="J293" s="66">
        <f t="shared" si="5"/>
        <v>264124300</v>
      </c>
      <c r="K293" s="45"/>
      <c r="M293" s="51"/>
      <c r="N293" s="44"/>
    </row>
    <row r="294" spans="1:14" ht="45" hidden="1" x14ac:dyDescent="0.25">
      <c r="A294" s="78"/>
      <c r="B294" s="60">
        <v>11</v>
      </c>
      <c r="C294" s="85" t="s">
        <v>10198</v>
      </c>
      <c r="D294" s="190" t="s">
        <v>2215</v>
      </c>
      <c r="E294" s="63">
        <v>2</v>
      </c>
      <c r="F294" s="120" t="s">
        <v>9590</v>
      </c>
      <c r="G294" s="161"/>
      <c r="H294" s="89">
        <v>900000</v>
      </c>
      <c r="I294" s="171"/>
      <c r="J294" s="66">
        <f t="shared" si="5"/>
        <v>265024300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10201</v>
      </c>
      <c r="D295" s="115"/>
      <c r="E295" s="115"/>
      <c r="F295" s="115" t="s">
        <v>10199</v>
      </c>
      <c r="G295" s="105"/>
      <c r="H295" s="113"/>
      <c r="I295" s="83">
        <v>13694200</v>
      </c>
      <c r="J295" s="66">
        <f t="shared" si="5"/>
        <v>251330100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10202</v>
      </c>
      <c r="D296" s="115"/>
      <c r="E296" s="115"/>
      <c r="F296" s="115" t="s">
        <v>10200</v>
      </c>
      <c r="G296" s="105"/>
      <c r="H296" s="113"/>
      <c r="I296" s="83">
        <v>27175000</v>
      </c>
      <c r="J296" s="66">
        <f t="shared" si="5"/>
        <v>224155100</v>
      </c>
      <c r="K296" s="44" t="s">
        <v>10203</v>
      </c>
      <c r="L296" s="43">
        <f>-I296</f>
        <v>-27175000</v>
      </c>
      <c r="M296" s="44" t="s">
        <v>10204</v>
      </c>
      <c r="N296" s="44"/>
    </row>
    <row r="297" spans="1:14" ht="25.5" x14ac:dyDescent="0.25">
      <c r="A297" s="101"/>
      <c r="B297" s="77">
        <v>12</v>
      </c>
      <c r="C297" s="91" t="s">
        <v>10206</v>
      </c>
      <c r="D297" s="115"/>
      <c r="E297" s="115"/>
      <c r="F297" s="115" t="s">
        <v>10205</v>
      </c>
      <c r="G297" s="105"/>
      <c r="H297" s="113"/>
      <c r="I297" s="83">
        <v>481600</v>
      </c>
      <c r="J297" s="66">
        <f t="shared" si="5"/>
        <v>223673500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10208</v>
      </c>
      <c r="D298" s="115"/>
      <c r="E298" s="115"/>
      <c r="F298" s="115" t="s">
        <v>10207</v>
      </c>
      <c r="G298" s="105"/>
      <c r="H298" s="113"/>
      <c r="I298" s="83">
        <v>1780000</v>
      </c>
      <c r="J298" s="66">
        <f t="shared" si="5"/>
        <v>221893500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hidden="1" x14ac:dyDescent="0.25">
      <c r="A299" s="78"/>
      <c r="B299" s="60">
        <v>12</v>
      </c>
      <c r="C299" s="85" t="s">
        <v>10213</v>
      </c>
      <c r="D299" s="120" t="s">
        <v>2893</v>
      </c>
      <c r="E299" s="63">
        <v>1</v>
      </c>
      <c r="F299" s="120" t="s">
        <v>10209</v>
      </c>
      <c r="G299" s="60"/>
      <c r="H299" s="89">
        <v>900000</v>
      </c>
      <c r="I299" s="68"/>
      <c r="J299" s="66">
        <f t="shared" si="5"/>
        <v>222793500</v>
      </c>
    </row>
    <row r="300" spans="1:14" ht="30" hidden="1" x14ac:dyDescent="0.25">
      <c r="A300" s="78"/>
      <c r="B300" s="60">
        <v>12</v>
      </c>
      <c r="C300" s="85" t="s">
        <v>10214</v>
      </c>
      <c r="D300" s="120" t="s">
        <v>8866</v>
      </c>
      <c r="E300" s="63">
        <v>4</v>
      </c>
      <c r="F300" s="120" t="s">
        <v>10210</v>
      </c>
      <c r="G300" s="60"/>
      <c r="H300" s="89">
        <v>800000</v>
      </c>
      <c r="I300" s="68"/>
      <c r="J300" s="66">
        <f t="shared" si="5"/>
        <v>223593500</v>
      </c>
    </row>
    <row r="301" spans="1:14" ht="30" hidden="1" x14ac:dyDescent="0.25">
      <c r="A301" s="78"/>
      <c r="B301" s="60">
        <v>12</v>
      </c>
      <c r="C301" s="85" t="s">
        <v>10215</v>
      </c>
      <c r="D301" s="120" t="s">
        <v>10216</v>
      </c>
      <c r="E301" s="63">
        <v>1</v>
      </c>
      <c r="F301" s="120" t="s">
        <v>10211</v>
      </c>
      <c r="G301" s="60"/>
      <c r="H301" s="89">
        <v>900000</v>
      </c>
      <c r="I301" s="68"/>
      <c r="J301" s="66">
        <f t="shared" si="5"/>
        <v>224493500</v>
      </c>
    </row>
    <row r="302" spans="1:14" ht="30" hidden="1" x14ac:dyDescent="0.25">
      <c r="A302" s="78"/>
      <c r="B302" s="60">
        <v>12</v>
      </c>
      <c r="C302" s="85" t="s">
        <v>10217</v>
      </c>
      <c r="D302" s="120" t="s">
        <v>1865</v>
      </c>
      <c r="E302" s="63">
        <v>3</v>
      </c>
      <c r="F302" s="120" t="s">
        <v>10212</v>
      </c>
      <c r="G302" s="60"/>
      <c r="H302" s="89">
        <v>1800000</v>
      </c>
      <c r="I302" s="68"/>
      <c r="J302" s="66">
        <f t="shared" si="5"/>
        <v>226293500</v>
      </c>
    </row>
    <row r="303" spans="1:14" ht="25.5" hidden="1" x14ac:dyDescent="0.25">
      <c r="A303" s="78"/>
      <c r="B303" s="60">
        <v>12</v>
      </c>
      <c r="C303" s="85" t="s">
        <v>10218</v>
      </c>
      <c r="D303" s="120" t="s">
        <v>2852</v>
      </c>
      <c r="E303" s="63">
        <v>1</v>
      </c>
      <c r="F303" s="120" t="s">
        <v>9591</v>
      </c>
      <c r="G303" s="60"/>
      <c r="H303" s="89">
        <v>870000</v>
      </c>
      <c r="I303" s="68"/>
      <c r="J303" s="66">
        <f t="shared" si="5"/>
        <v>227163500</v>
      </c>
    </row>
    <row r="304" spans="1:14" ht="30" x14ac:dyDescent="0.25">
      <c r="A304" s="78"/>
      <c r="B304" s="77">
        <v>13</v>
      </c>
      <c r="C304" s="91" t="s">
        <v>10219</v>
      </c>
      <c r="D304" s="115"/>
      <c r="E304" s="115"/>
      <c r="F304" s="115" t="s">
        <v>10222</v>
      </c>
      <c r="G304" s="77"/>
      <c r="H304" s="113"/>
      <c r="I304" s="108">
        <v>4458000</v>
      </c>
      <c r="J304" s="66">
        <f t="shared" si="5"/>
        <v>222705500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10220</v>
      </c>
      <c r="D305" s="115"/>
      <c r="E305" s="115"/>
      <c r="F305" s="115" t="s">
        <v>10223</v>
      </c>
      <c r="G305" s="77"/>
      <c r="H305" s="113"/>
      <c r="I305" s="108">
        <v>9665000</v>
      </c>
      <c r="J305" s="66">
        <f t="shared" si="5"/>
        <v>213040500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10221</v>
      </c>
      <c r="D306" s="115"/>
      <c r="E306" s="115"/>
      <c r="F306" s="115" t="s">
        <v>10224</v>
      </c>
      <c r="G306" s="77"/>
      <c r="H306" s="113"/>
      <c r="I306" s="108">
        <v>4278500</v>
      </c>
      <c r="J306" s="66">
        <f t="shared" si="5"/>
        <v>208762000</v>
      </c>
      <c r="K306" s="79" t="s">
        <v>598</v>
      </c>
      <c r="L306" s="41">
        <f>-I306</f>
        <v>-4278500</v>
      </c>
      <c r="M306" s="42" t="s">
        <v>599</v>
      </c>
    </row>
    <row r="307" spans="1:17" ht="45" hidden="1" x14ac:dyDescent="0.25">
      <c r="A307" s="78"/>
      <c r="B307" s="60">
        <v>13</v>
      </c>
      <c r="C307" s="85" t="s">
        <v>10228</v>
      </c>
      <c r="D307" s="120" t="s">
        <v>2212</v>
      </c>
      <c r="E307" s="63">
        <v>1</v>
      </c>
      <c r="F307" s="120" t="s">
        <v>10225</v>
      </c>
      <c r="G307" s="60"/>
      <c r="H307" s="89">
        <v>700000</v>
      </c>
      <c r="I307" s="68"/>
      <c r="J307" s="66">
        <f t="shared" si="5"/>
        <v>209462000</v>
      </c>
    </row>
    <row r="308" spans="1:17" ht="75" hidden="1" x14ac:dyDescent="0.25">
      <c r="A308" s="78"/>
      <c r="B308" s="60">
        <v>13</v>
      </c>
      <c r="C308" s="85" t="s">
        <v>10229</v>
      </c>
      <c r="D308" s="120" t="s">
        <v>1865</v>
      </c>
      <c r="E308" s="63">
        <v>3</v>
      </c>
      <c r="F308" s="120" t="s">
        <v>10226</v>
      </c>
      <c r="G308" s="60"/>
      <c r="H308" s="89">
        <v>500000</v>
      </c>
      <c r="I308" s="68"/>
      <c r="J308" s="66">
        <f t="shared" si="5"/>
        <v>209962000</v>
      </c>
    </row>
    <row r="309" spans="1:17" ht="30" hidden="1" x14ac:dyDescent="0.25">
      <c r="A309" s="78"/>
      <c r="B309" s="60">
        <v>13</v>
      </c>
      <c r="C309" s="85" t="s">
        <v>10230</v>
      </c>
      <c r="D309" s="120" t="s">
        <v>7627</v>
      </c>
      <c r="E309" s="63">
        <v>4</v>
      </c>
      <c r="F309" s="120" t="s">
        <v>10227</v>
      </c>
      <c r="G309" s="60"/>
      <c r="H309" s="89">
        <v>850000</v>
      </c>
      <c r="I309" s="68"/>
      <c r="J309" s="66">
        <f t="shared" si="5"/>
        <v>210812000</v>
      </c>
    </row>
    <row r="310" spans="1:17" ht="45" hidden="1" x14ac:dyDescent="0.25">
      <c r="A310" s="78"/>
      <c r="B310" s="60">
        <v>13</v>
      </c>
      <c r="C310" s="85" t="s">
        <v>10231</v>
      </c>
      <c r="D310" s="120" t="s">
        <v>2217</v>
      </c>
      <c r="E310" s="63">
        <v>2</v>
      </c>
      <c r="F310" s="120" t="s">
        <v>9592</v>
      </c>
      <c r="G310" s="60"/>
      <c r="H310" s="89">
        <v>1000000</v>
      </c>
      <c r="I310" s="68"/>
      <c r="J310" s="66">
        <f t="shared" si="5"/>
        <v>211812000</v>
      </c>
    </row>
    <row r="311" spans="1:17" ht="45" hidden="1" x14ac:dyDescent="0.25">
      <c r="A311" s="78"/>
      <c r="B311" s="60">
        <v>13</v>
      </c>
      <c r="C311" s="85" t="s">
        <v>10232</v>
      </c>
      <c r="D311" s="120" t="s">
        <v>2212</v>
      </c>
      <c r="E311" s="63">
        <v>1</v>
      </c>
      <c r="F311" s="120" t="s">
        <v>9593</v>
      </c>
      <c r="G311" s="60"/>
      <c r="H311" s="89">
        <v>775000</v>
      </c>
      <c r="I311" s="68"/>
      <c r="J311" s="66">
        <f t="shared" si="5"/>
        <v>212587000</v>
      </c>
    </row>
    <row r="312" spans="1:17" ht="30" hidden="1" x14ac:dyDescent="0.25">
      <c r="A312" s="78"/>
      <c r="B312" s="60">
        <v>13</v>
      </c>
      <c r="C312" s="85" t="s">
        <v>10233</v>
      </c>
      <c r="D312" s="120" t="s">
        <v>2893</v>
      </c>
      <c r="E312" s="63">
        <v>1</v>
      </c>
      <c r="F312" s="120" t="s">
        <v>9594</v>
      </c>
      <c r="G312" s="60"/>
      <c r="H312" s="89">
        <v>800000</v>
      </c>
      <c r="I312" s="68"/>
      <c r="J312" s="66">
        <f t="shared" si="5"/>
        <v>213387000</v>
      </c>
    </row>
    <row r="313" spans="1:17" s="43" customFormat="1" ht="45" hidden="1" x14ac:dyDescent="0.25">
      <c r="A313" s="78"/>
      <c r="B313" s="60">
        <v>13</v>
      </c>
      <c r="C313" s="85" t="s">
        <v>8886</v>
      </c>
      <c r="D313" s="120" t="s">
        <v>2300</v>
      </c>
      <c r="E313" s="63">
        <v>2</v>
      </c>
      <c r="F313" s="120" t="s">
        <v>9595</v>
      </c>
      <c r="G313" s="60"/>
      <c r="H313" s="89">
        <v>1000000</v>
      </c>
      <c r="I313" s="68"/>
      <c r="J313" s="66">
        <f t="shared" si="5"/>
        <v>214387000</v>
      </c>
      <c r="K313" s="79"/>
      <c r="L313" s="41"/>
      <c r="M313" s="42"/>
      <c r="O313" s="44"/>
      <c r="P313" s="44"/>
      <c r="Q313" s="44"/>
    </row>
    <row r="314" spans="1:17" s="43" customFormat="1" ht="45" hidden="1" x14ac:dyDescent="0.25">
      <c r="A314" s="78"/>
      <c r="B314" s="60">
        <v>13</v>
      </c>
      <c r="C314" s="85" t="s">
        <v>10234</v>
      </c>
      <c r="D314" s="120" t="s">
        <v>7627</v>
      </c>
      <c r="E314" s="63">
        <v>4</v>
      </c>
      <c r="F314" s="120" t="s">
        <v>9596</v>
      </c>
      <c r="G314" s="60"/>
      <c r="H314" s="89">
        <v>1000000</v>
      </c>
      <c r="I314" s="68"/>
      <c r="J314" s="66">
        <f t="shared" si="5"/>
        <v>215387000</v>
      </c>
      <c r="K314" s="79"/>
      <c r="L314" s="41"/>
      <c r="M314" s="42"/>
      <c r="O314" s="44"/>
      <c r="P314" s="44"/>
      <c r="Q314" s="44"/>
    </row>
    <row r="315" spans="1:17" s="43" customFormat="1" ht="45" hidden="1" x14ac:dyDescent="0.25">
      <c r="A315" s="78"/>
      <c r="B315" s="60">
        <v>13</v>
      </c>
      <c r="C315" s="85" t="s">
        <v>10235</v>
      </c>
      <c r="D315" s="120" t="s">
        <v>2212</v>
      </c>
      <c r="E315" s="63">
        <v>1</v>
      </c>
      <c r="F315" s="120" t="s">
        <v>9597</v>
      </c>
      <c r="G315" s="60"/>
      <c r="H315" s="89">
        <v>800000</v>
      </c>
      <c r="I315" s="68"/>
      <c r="J315" s="66">
        <f t="shared" si="5"/>
        <v>216187000</v>
      </c>
      <c r="K315" s="79"/>
      <c r="L315" s="41"/>
      <c r="M315" s="42"/>
      <c r="O315" s="44"/>
      <c r="P315" s="44"/>
      <c r="Q315" s="44"/>
    </row>
    <row r="316" spans="1:17" s="43" customFormat="1" ht="30" hidden="1" x14ac:dyDescent="0.25">
      <c r="A316" s="78"/>
      <c r="B316" s="60">
        <v>13</v>
      </c>
      <c r="C316" s="85" t="s">
        <v>10236</v>
      </c>
      <c r="D316" s="120" t="s">
        <v>2852</v>
      </c>
      <c r="E316" s="63">
        <v>1</v>
      </c>
      <c r="F316" s="120" t="s">
        <v>9598</v>
      </c>
      <c r="G316" s="60"/>
      <c r="H316" s="89">
        <v>850000</v>
      </c>
      <c r="I316" s="68"/>
      <c r="J316" s="66">
        <f t="shared" si="5"/>
        <v>217037000</v>
      </c>
      <c r="K316" s="79"/>
      <c r="L316" s="41"/>
      <c r="M316" s="42"/>
      <c r="O316" s="44"/>
      <c r="P316" s="44"/>
      <c r="Q316" s="44"/>
    </row>
    <row r="317" spans="1:17" s="43" customFormat="1" ht="45" hidden="1" x14ac:dyDescent="0.25">
      <c r="A317" s="78"/>
      <c r="B317" s="60">
        <v>13</v>
      </c>
      <c r="C317" s="85" t="s">
        <v>10237</v>
      </c>
      <c r="D317" s="120" t="s">
        <v>598</v>
      </c>
      <c r="E317" s="63">
        <v>3</v>
      </c>
      <c r="F317" s="120" t="s">
        <v>9599</v>
      </c>
      <c r="G317" s="60"/>
      <c r="H317" s="89">
        <v>1600000</v>
      </c>
      <c r="I317" s="68"/>
      <c r="J317" s="66">
        <f t="shared" si="5"/>
        <v>218637000</v>
      </c>
      <c r="K317" s="79"/>
      <c r="L317" s="41"/>
      <c r="M317" s="42"/>
      <c r="O317" s="44"/>
      <c r="P317" s="44"/>
      <c r="Q317" s="44"/>
    </row>
    <row r="318" spans="1:17" s="43" customFormat="1" ht="45" hidden="1" x14ac:dyDescent="0.25">
      <c r="A318" s="78"/>
      <c r="B318" s="60">
        <v>13</v>
      </c>
      <c r="C318" s="85" t="s">
        <v>10238</v>
      </c>
      <c r="D318" s="120" t="s">
        <v>7627</v>
      </c>
      <c r="E318" s="63">
        <v>4</v>
      </c>
      <c r="F318" s="120" t="s">
        <v>9600</v>
      </c>
      <c r="G318" s="60"/>
      <c r="H318" s="89">
        <v>1500000</v>
      </c>
      <c r="I318" s="68"/>
      <c r="J318" s="66">
        <f t="shared" si="5"/>
        <v>220137000</v>
      </c>
      <c r="K318" s="79"/>
      <c r="L318" s="41"/>
      <c r="M318" s="42"/>
      <c r="O318" s="44"/>
      <c r="P318" s="44"/>
      <c r="Q318" s="44"/>
    </row>
    <row r="319" spans="1:17" s="43" customFormat="1" ht="45" hidden="1" x14ac:dyDescent="0.25">
      <c r="A319" s="78"/>
      <c r="B319" s="60">
        <v>13</v>
      </c>
      <c r="C319" s="85" t="s">
        <v>10239</v>
      </c>
      <c r="D319" s="120" t="s">
        <v>598</v>
      </c>
      <c r="E319" s="63">
        <v>4</v>
      </c>
      <c r="F319" s="120" t="s">
        <v>9601</v>
      </c>
      <c r="G319" s="60"/>
      <c r="H319" s="89">
        <v>3000000</v>
      </c>
      <c r="I319" s="68"/>
      <c r="J319" s="66">
        <f t="shared" si="5"/>
        <v>223137000</v>
      </c>
      <c r="K319" s="79"/>
      <c r="L319" s="41"/>
      <c r="M319" s="42"/>
      <c r="O319" s="44"/>
      <c r="P319" s="44"/>
      <c r="Q319" s="44"/>
    </row>
    <row r="320" spans="1:17" s="43" customFormat="1" ht="30" hidden="1" x14ac:dyDescent="0.25">
      <c r="A320" s="78"/>
      <c r="B320" s="60">
        <v>13</v>
      </c>
      <c r="C320" s="85" t="s">
        <v>10240</v>
      </c>
      <c r="D320" s="120" t="s">
        <v>2214</v>
      </c>
      <c r="E320" s="63">
        <v>2</v>
      </c>
      <c r="F320" s="120" t="s">
        <v>9602</v>
      </c>
      <c r="G320" s="60"/>
      <c r="H320" s="89">
        <v>1200000</v>
      </c>
      <c r="I320" s="68"/>
      <c r="J320" s="66">
        <f t="shared" si="5"/>
        <v>224337000</v>
      </c>
      <c r="K320" s="79"/>
      <c r="L320" s="41"/>
      <c r="M320" s="42"/>
      <c r="O320" s="44"/>
      <c r="P320" s="44"/>
      <c r="Q320" s="44"/>
    </row>
    <row r="321" spans="1:17" s="43" customFormat="1" ht="45" hidden="1" x14ac:dyDescent="0.25">
      <c r="A321" s="78"/>
      <c r="B321" s="60">
        <v>13</v>
      </c>
      <c r="C321" s="85" t="s">
        <v>10241</v>
      </c>
      <c r="D321" s="120" t="s">
        <v>7629</v>
      </c>
      <c r="E321" s="63">
        <v>4</v>
      </c>
      <c r="F321" s="120" t="s">
        <v>9603</v>
      </c>
      <c r="G321" s="60"/>
      <c r="H321" s="89">
        <v>700000</v>
      </c>
      <c r="I321" s="68"/>
      <c r="J321" s="66">
        <f t="shared" si="5"/>
        <v>225037000</v>
      </c>
      <c r="K321" s="79"/>
      <c r="L321" s="41"/>
      <c r="M321" s="42"/>
      <c r="O321" s="44"/>
      <c r="P321" s="44"/>
      <c r="Q321" s="44"/>
    </row>
    <row r="322" spans="1:17" s="43" customFormat="1" ht="60" hidden="1" x14ac:dyDescent="0.25">
      <c r="A322" s="78"/>
      <c r="B322" s="60">
        <v>13</v>
      </c>
      <c r="C322" s="85" t="s">
        <v>10242</v>
      </c>
      <c r="D322" s="120" t="s">
        <v>7627</v>
      </c>
      <c r="E322" s="63">
        <v>4</v>
      </c>
      <c r="F322" s="120" t="s">
        <v>9604</v>
      </c>
      <c r="G322" s="60"/>
      <c r="H322" s="89">
        <v>3000000</v>
      </c>
      <c r="I322" s="68"/>
      <c r="J322" s="66">
        <f t="shared" si="5"/>
        <v>228037000</v>
      </c>
      <c r="K322" s="79"/>
      <c r="L322" s="41"/>
      <c r="M322" s="42"/>
      <c r="O322" s="44"/>
      <c r="P322" s="44"/>
      <c r="Q322" s="44"/>
    </row>
    <row r="323" spans="1:17" s="43" customFormat="1" ht="30" hidden="1" x14ac:dyDescent="0.25">
      <c r="A323" s="78"/>
      <c r="B323" s="60">
        <v>13</v>
      </c>
      <c r="C323" s="85" t="s">
        <v>10243</v>
      </c>
      <c r="D323" s="120" t="s">
        <v>7627</v>
      </c>
      <c r="E323" s="63">
        <v>4</v>
      </c>
      <c r="F323" s="120" t="s">
        <v>9605</v>
      </c>
      <c r="G323" s="60"/>
      <c r="H323" s="89">
        <v>500000</v>
      </c>
      <c r="I323" s="68"/>
      <c r="J323" s="66">
        <f t="shared" si="5"/>
        <v>228537000</v>
      </c>
      <c r="K323" s="79"/>
      <c r="L323" s="41"/>
      <c r="M323" s="42"/>
      <c r="O323" s="44"/>
      <c r="P323" s="44"/>
      <c r="Q323" s="44"/>
    </row>
    <row r="324" spans="1:17" s="43" customFormat="1" ht="45" hidden="1" x14ac:dyDescent="0.25">
      <c r="A324" s="78"/>
      <c r="B324" s="60">
        <v>13</v>
      </c>
      <c r="C324" s="85" t="s">
        <v>10244</v>
      </c>
      <c r="D324" s="115" t="s">
        <v>598</v>
      </c>
      <c r="E324" s="63">
        <v>3</v>
      </c>
      <c r="F324" s="120" t="s">
        <v>9606</v>
      </c>
      <c r="G324" s="77"/>
      <c r="H324" s="89">
        <v>2850000</v>
      </c>
      <c r="I324" s="108"/>
      <c r="J324" s="66">
        <f t="shared" si="5"/>
        <v>231387000</v>
      </c>
      <c r="K324" s="79"/>
      <c r="L324" s="41"/>
      <c r="M324" s="42"/>
      <c r="O324" s="44"/>
      <c r="P324" s="44"/>
      <c r="Q324" s="44"/>
    </row>
    <row r="325" spans="1:17" s="43" customFormat="1" ht="45" hidden="1" x14ac:dyDescent="0.25">
      <c r="A325" s="78"/>
      <c r="B325" s="60">
        <v>13</v>
      </c>
      <c r="C325" s="85" t="s">
        <v>10245</v>
      </c>
      <c r="D325" s="115" t="s">
        <v>2932</v>
      </c>
      <c r="E325" s="63">
        <v>3</v>
      </c>
      <c r="F325" s="120" t="s">
        <v>9607</v>
      </c>
      <c r="G325" s="77"/>
      <c r="H325" s="89">
        <v>850000</v>
      </c>
      <c r="I325" s="108"/>
      <c r="J325" s="66">
        <f t="shared" si="5"/>
        <v>232237000</v>
      </c>
      <c r="K325" s="79"/>
      <c r="L325" s="41"/>
      <c r="M325" s="42"/>
      <c r="O325" s="44"/>
      <c r="P325" s="44"/>
      <c r="Q325" s="44"/>
    </row>
    <row r="326" spans="1:17" s="43" customFormat="1" ht="60" hidden="1" x14ac:dyDescent="0.25">
      <c r="A326" s="78"/>
      <c r="B326" s="60">
        <v>13</v>
      </c>
      <c r="C326" s="85" t="s">
        <v>10246</v>
      </c>
      <c r="D326" s="115" t="s">
        <v>2932</v>
      </c>
      <c r="E326" s="63">
        <v>3</v>
      </c>
      <c r="F326" s="120" t="s">
        <v>9608</v>
      </c>
      <c r="G326" s="77"/>
      <c r="H326" s="89">
        <v>1000000</v>
      </c>
      <c r="I326" s="108"/>
      <c r="J326" s="66">
        <f t="shared" si="5"/>
        <v>233237000</v>
      </c>
      <c r="K326" s="79"/>
      <c r="L326" s="41"/>
      <c r="M326" s="42"/>
      <c r="O326" s="44"/>
      <c r="P326" s="44"/>
      <c r="Q326" s="44"/>
    </row>
    <row r="327" spans="1:17" s="43" customFormat="1" ht="45" hidden="1" x14ac:dyDescent="0.25">
      <c r="A327" s="78"/>
      <c r="B327" s="60">
        <v>13</v>
      </c>
      <c r="C327" s="85" t="s">
        <v>10247</v>
      </c>
      <c r="D327" s="115" t="s">
        <v>7629</v>
      </c>
      <c r="E327" s="63">
        <v>4</v>
      </c>
      <c r="F327" s="120" t="s">
        <v>9609</v>
      </c>
      <c r="G327" s="77"/>
      <c r="H327" s="89">
        <v>750000</v>
      </c>
      <c r="I327" s="108"/>
      <c r="J327" s="66">
        <f t="shared" si="5"/>
        <v>233987000</v>
      </c>
      <c r="K327" s="79"/>
      <c r="L327" s="41"/>
      <c r="M327" s="42"/>
      <c r="O327" s="44"/>
      <c r="P327" s="44"/>
      <c r="Q327" s="44"/>
    </row>
    <row r="328" spans="1:17" s="43" customFormat="1" ht="30" hidden="1" x14ac:dyDescent="0.25">
      <c r="A328" s="78"/>
      <c r="B328" s="60">
        <v>13</v>
      </c>
      <c r="C328" s="85" t="s">
        <v>10248</v>
      </c>
      <c r="D328" s="115" t="s">
        <v>7629</v>
      </c>
      <c r="E328" s="63">
        <v>4</v>
      </c>
      <c r="F328" s="120" t="s">
        <v>9610</v>
      </c>
      <c r="G328" s="77"/>
      <c r="H328" s="89">
        <v>775000</v>
      </c>
      <c r="I328" s="108"/>
      <c r="J328" s="66">
        <f t="shared" si="5"/>
        <v>234762000</v>
      </c>
      <c r="K328" s="79"/>
      <c r="L328" s="41"/>
      <c r="M328" s="42"/>
      <c r="O328" s="44"/>
      <c r="P328" s="44"/>
      <c r="Q328" s="44"/>
    </row>
    <row r="329" spans="1:17" s="43" customFormat="1" ht="45" hidden="1" x14ac:dyDescent="0.25">
      <c r="A329" s="78"/>
      <c r="B329" s="60">
        <v>13</v>
      </c>
      <c r="C329" s="85" t="s">
        <v>10249</v>
      </c>
      <c r="D329" s="115" t="s">
        <v>7627</v>
      </c>
      <c r="E329" s="63">
        <v>4</v>
      </c>
      <c r="F329" s="120" t="s">
        <v>9611</v>
      </c>
      <c r="G329" s="77"/>
      <c r="H329" s="89">
        <v>1800000</v>
      </c>
      <c r="I329" s="108"/>
      <c r="J329" s="66">
        <f t="shared" si="5"/>
        <v>236562000</v>
      </c>
      <c r="K329" s="79"/>
      <c r="L329" s="41"/>
      <c r="M329" s="42"/>
      <c r="O329" s="44"/>
      <c r="P329" s="44"/>
      <c r="Q329" s="44"/>
    </row>
    <row r="330" spans="1:17" s="43" customFormat="1" ht="45" hidden="1" x14ac:dyDescent="0.25">
      <c r="A330" s="78"/>
      <c r="B330" s="60">
        <v>13</v>
      </c>
      <c r="C330" s="85" t="s">
        <v>10250</v>
      </c>
      <c r="D330" s="120" t="s">
        <v>7627</v>
      </c>
      <c r="E330" s="63">
        <v>4</v>
      </c>
      <c r="F330" s="120" t="s">
        <v>9612</v>
      </c>
      <c r="G330" s="60"/>
      <c r="H330" s="89">
        <v>2700000</v>
      </c>
      <c r="I330" s="68"/>
      <c r="J330" s="66">
        <f t="shared" si="5"/>
        <v>239262000</v>
      </c>
      <c r="K330" s="79"/>
      <c r="L330" s="41"/>
      <c r="M330" s="42"/>
      <c r="O330" s="44"/>
      <c r="P330" s="44"/>
      <c r="Q330" s="44"/>
    </row>
    <row r="331" spans="1:17" s="43" customFormat="1" ht="45" hidden="1" x14ac:dyDescent="0.25">
      <c r="A331" s="78"/>
      <c r="B331" s="60">
        <v>13</v>
      </c>
      <c r="C331" s="85" t="s">
        <v>10251</v>
      </c>
      <c r="D331" s="120" t="s">
        <v>598</v>
      </c>
      <c r="E331" s="63">
        <v>3</v>
      </c>
      <c r="F331" s="120" t="s">
        <v>9613</v>
      </c>
      <c r="G331" s="60"/>
      <c r="H331" s="89">
        <v>2400000</v>
      </c>
      <c r="I331" s="68"/>
      <c r="J331" s="66">
        <f t="shared" si="5"/>
        <v>241662000</v>
      </c>
      <c r="K331" s="79"/>
      <c r="L331" s="41"/>
      <c r="M331" s="42"/>
      <c r="O331" s="44"/>
      <c r="P331" s="44"/>
      <c r="Q331" s="44"/>
    </row>
    <row r="332" spans="1:17" s="43" customFormat="1" ht="60" hidden="1" x14ac:dyDescent="0.25">
      <c r="A332" s="78"/>
      <c r="B332" s="60">
        <v>13</v>
      </c>
      <c r="C332" s="85" t="s">
        <v>10252</v>
      </c>
      <c r="D332" s="120" t="s">
        <v>7627</v>
      </c>
      <c r="E332" s="63">
        <v>4</v>
      </c>
      <c r="F332" s="120" t="s">
        <v>9614</v>
      </c>
      <c r="G332" s="60"/>
      <c r="H332" s="89">
        <v>700000</v>
      </c>
      <c r="I332" s="68"/>
      <c r="J332" s="66">
        <f t="shared" si="5"/>
        <v>242362000</v>
      </c>
      <c r="K332" s="79"/>
      <c r="L332" s="41"/>
      <c r="M332" s="42"/>
      <c r="O332" s="44"/>
      <c r="P332" s="44"/>
      <c r="Q332" s="44"/>
    </row>
    <row r="333" spans="1:17" s="43" customFormat="1" ht="45" hidden="1" x14ac:dyDescent="0.25">
      <c r="A333" s="78"/>
      <c r="B333" s="60">
        <v>13</v>
      </c>
      <c r="C333" s="85" t="s">
        <v>10253</v>
      </c>
      <c r="D333" s="120" t="s">
        <v>7627</v>
      </c>
      <c r="E333" s="63">
        <v>4</v>
      </c>
      <c r="F333" s="120" t="s">
        <v>9615</v>
      </c>
      <c r="G333" s="60"/>
      <c r="H333" s="89">
        <v>900000</v>
      </c>
      <c r="I333" s="68"/>
      <c r="J333" s="66">
        <f t="shared" ref="J333:J396" si="7">J332+H333-I333</f>
        <v>243262000</v>
      </c>
      <c r="K333" s="79"/>
      <c r="L333" s="41"/>
      <c r="M333" s="42"/>
      <c r="O333" s="44"/>
      <c r="P333" s="44"/>
      <c r="Q333" s="44"/>
    </row>
    <row r="334" spans="1:17" s="43" customFormat="1" ht="45" hidden="1" x14ac:dyDescent="0.25">
      <c r="A334" s="78"/>
      <c r="B334" s="60">
        <v>13</v>
      </c>
      <c r="C334" s="85" t="s">
        <v>10254</v>
      </c>
      <c r="D334" s="120" t="s">
        <v>7627</v>
      </c>
      <c r="E334" s="63">
        <v>4</v>
      </c>
      <c r="F334" s="120" t="s">
        <v>9616</v>
      </c>
      <c r="G334" s="60"/>
      <c r="H334" s="89">
        <v>800000</v>
      </c>
      <c r="I334" s="68"/>
      <c r="J334" s="66">
        <f t="shared" si="7"/>
        <v>244062000</v>
      </c>
      <c r="K334" s="79"/>
      <c r="L334" s="41"/>
      <c r="M334" s="42"/>
      <c r="O334" s="44"/>
      <c r="P334" s="44"/>
      <c r="Q334" s="44"/>
    </row>
    <row r="335" spans="1:17" s="43" customFormat="1" ht="45" hidden="1" x14ac:dyDescent="0.25">
      <c r="A335" s="78"/>
      <c r="B335" s="60">
        <v>13</v>
      </c>
      <c r="C335" s="85" t="s">
        <v>10255</v>
      </c>
      <c r="D335" s="120" t="s">
        <v>1865</v>
      </c>
      <c r="E335" s="63">
        <v>3</v>
      </c>
      <c r="F335" s="120" t="s">
        <v>9617</v>
      </c>
      <c r="G335" s="60"/>
      <c r="H335" s="89">
        <v>650000</v>
      </c>
      <c r="I335" s="68"/>
      <c r="J335" s="66">
        <f t="shared" si="7"/>
        <v>244712000</v>
      </c>
      <c r="K335" s="79"/>
      <c r="L335" s="41"/>
      <c r="M335" s="42"/>
      <c r="O335" s="44"/>
      <c r="P335" s="44"/>
      <c r="Q335" s="44"/>
    </row>
    <row r="336" spans="1:17" s="43" customFormat="1" ht="30" hidden="1" x14ac:dyDescent="0.25">
      <c r="A336" s="78"/>
      <c r="B336" s="60">
        <v>13</v>
      </c>
      <c r="C336" s="85" t="s">
        <v>10256</v>
      </c>
      <c r="D336" s="120" t="s">
        <v>1865</v>
      </c>
      <c r="E336" s="63">
        <v>3</v>
      </c>
      <c r="F336" s="120" t="s">
        <v>9618</v>
      </c>
      <c r="G336" s="60"/>
      <c r="H336" s="89">
        <v>750000</v>
      </c>
      <c r="I336" s="68"/>
      <c r="J336" s="66">
        <f t="shared" si="7"/>
        <v>245462000</v>
      </c>
      <c r="K336" s="79"/>
      <c r="L336" s="41"/>
      <c r="M336" s="42"/>
      <c r="O336" s="44"/>
      <c r="P336" s="44"/>
      <c r="Q336" s="44"/>
    </row>
    <row r="337" spans="1:17" s="43" customFormat="1" ht="45" hidden="1" x14ac:dyDescent="0.25">
      <c r="A337" s="78"/>
      <c r="B337" s="60">
        <v>13</v>
      </c>
      <c r="C337" s="85" t="s">
        <v>10257</v>
      </c>
      <c r="D337" s="120" t="s">
        <v>7627</v>
      </c>
      <c r="E337" s="63">
        <v>4</v>
      </c>
      <c r="F337" s="120" t="s">
        <v>9619</v>
      </c>
      <c r="G337" s="60"/>
      <c r="H337" s="89">
        <v>1000000</v>
      </c>
      <c r="I337" s="68"/>
      <c r="J337" s="66">
        <f t="shared" si="7"/>
        <v>246462000</v>
      </c>
      <c r="K337" s="79"/>
      <c r="L337" s="41"/>
      <c r="M337" s="42"/>
      <c r="O337" s="44"/>
      <c r="P337" s="44"/>
      <c r="Q337" s="44"/>
    </row>
    <row r="338" spans="1:17" s="43" customFormat="1" ht="45" hidden="1" x14ac:dyDescent="0.25">
      <c r="A338" s="78"/>
      <c r="B338" s="60">
        <v>13</v>
      </c>
      <c r="C338" s="85" t="s">
        <v>10258</v>
      </c>
      <c r="D338" s="120" t="s">
        <v>7627</v>
      </c>
      <c r="E338" s="63">
        <v>4</v>
      </c>
      <c r="F338" s="120" t="s">
        <v>9620</v>
      </c>
      <c r="G338" s="60"/>
      <c r="H338" s="89">
        <v>500000</v>
      </c>
      <c r="I338" s="68"/>
      <c r="J338" s="66">
        <f t="shared" si="7"/>
        <v>246962000</v>
      </c>
      <c r="K338" s="79"/>
      <c r="L338" s="41"/>
      <c r="M338" s="42"/>
      <c r="O338" s="44"/>
      <c r="P338" s="44"/>
      <c r="Q338" s="44"/>
    </row>
    <row r="339" spans="1:17" s="43" customFormat="1" ht="30" hidden="1" x14ac:dyDescent="0.25">
      <c r="A339" s="78"/>
      <c r="B339" s="60">
        <v>13</v>
      </c>
      <c r="C339" s="85" t="s">
        <v>10259</v>
      </c>
      <c r="D339" s="120" t="s">
        <v>7627</v>
      </c>
      <c r="E339" s="63">
        <v>4</v>
      </c>
      <c r="F339" s="120" t="s">
        <v>9621</v>
      </c>
      <c r="G339" s="60"/>
      <c r="H339" s="89">
        <v>500000</v>
      </c>
      <c r="I339" s="68"/>
      <c r="J339" s="66">
        <f t="shared" si="7"/>
        <v>247462000</v>
      </c>
      <c r="K339" s="79"/>
      <c r="L339" s="41"/>
      <c r="M339" s="42"/>
      <c r="O339" s="44"/>
      <c r="P339" s="44"/>
      <c r="Q339" s="44"/>
    </row>
    <row r="340" spans="1:17" s="43" customFormat="1" ht="45" hidden="1" x14ac:dyDescent="0.25">
      <c r="A340" s="78"/>
      <c r="B340" s="60">
        <v>14</v>
      </c>
      <c r="C340" s="85" t="s">
        <v>10260</v>
      </c>
      <c r="D340" s="120" t="s">
        <v>7629</v>
      </c>
      <c r="E340" s="63">
        <v>4</v>
      </c>
      <c r="F340" s="120" t="s">
        <v>9622</v>
      </c>
      <c r="G340" s="60"/>
      <c r="H340" s="89">
        <v>750000</v>
      </c>
      <c r="I340" s="68"/>
      <c r="J340" s="66">
        <f t="shared" si="7"/>
        <v>248212000</v>
      </c>
      <c r="K340" s="79"/>
      <c r="L340" s="41"/>
      <c r="M340" s="42"/>
      <c r="O340" s="44"/>
      <c r="P340" s="44"/>
      <c r="Q340" s="44"/>
    </row>
    <row r="341" spans="1:17" s="43" customFormat="1" ht="45" hidden="1" x14ac:dyDescent="0.25">
      <c r="A341" s="78"/>
      <c r="B341" s="60">
        <v>14</v>
      </c>
      <c r="C341" s="85" t="s">
        <v>10261</v>
      </c>
      <c r="D341" s="120" t="s">
        <v>7629</v>
      </c>
      <c r="E341" s="63">
        <v>4</v>
      </c>
      <c r="F341" s="120" t="s">
        <v>9623</v>
      </c>
      <c r="G341" s="60"/>
      <c r="H341" s="89">
        <v>1700000</v>
      </c>
      <c r="I341" s="68"/>
      <c r="J341" s="66">
        <f t="shared" si="7"/>
        <v>249912000</v>
      </c>
      <c r="K341" s="79"/>
      <c r="L341" s="41"/>
      <c r="M341" s="42"/>
      <c r="O341" s="44"/>
      <c r="P341" s="44"/>
      <c r="Q341" s="44"/>
    </row>
    <row r="342" spans="1:17" s="43" customFormat="1" ht="30" hidden="1" x14ac:dyDescent="0.25">
      <c r="A342" s="78"/>
      <c r="B342" s="60">
        <v>14</v>
      </c>
      <c r="C342" s="85" t="s">
        <v>10262</v>
      </c>
      <c r="D342" s="120" t="s">
        <v>7629</v>
      </c>
      <c r="E342" s="63">
        <v>4</v>
      </c>
      <c r="F342" s="120" t="s">
        <v>9624</v>
      </c>
      <c r="G342" s="60"/>
      <c r="H342" s="89">
        <v>725000</v>
      </c>
      <c r="I342" s="68"/>
      <c r="J342" s="66">
        <f t="shared" si="7"/>
        <v>250637000</v>
      </c>
      <c r="K342" s="79"/>
      <c r="L342" s="41"/>
      <c r="M342" s="42"/>
      <c r="O342" s="44"/>
      <c r="P342" s="44"/>
      <c r="Q342" s="44"/>
    </row>
    <row r="343" spans="1:17" s="43" customFormat="1" ht="45" hidden="1" x14ac:dyDescent="0.25">
      <c r="A343" s="78"/>
      <c r="B343" s="60">
        <v>14</v>
      </c>
      <c r="C343" s="85" t="s">
        <v>10263</v>
      </c>
      <c r="D343" s="115" t="s">
        <v>7629</v>
      </c>
      <c r="E343" s="63">
        <v>4</v>
      </c>
      <c r="F343" s="120" t="s">
        <v>9625</v>
      </c>
      <c r="G343" s="77"/>
      <c r="H343" s="89">
        <v>900000</v>
      </c>
      <c r="I343" s="108"/>
      <c r="J343" s="66">
        <f t="shared" si="7"/>
        <v>251537000</v>
      </c>
      <c r="K343" s="79"/>
      <c r="L343" s="41"/>
      <c r="M343" s="42"/>
      <c r="O343" s="44"/>
      <c r="P343" s="44"/>
      <c r="Q343" s="44"/>
    </row>
    <row r="344" spans="1:17" s="43" customFormat="1" ht="45" hidden="1" x14ac:dyDescent="0.25">
      <c r="A344" s="78"/>
      <c r="B344" s="60">
        <v>14</v>
      </c>
      <c r="C344" s="85" t="s">
        <v>10264</v>
      </c>
      <c r="D344" s="115" t="s">
        <v>7629</v>
      </c>
      <c r="E344" s="63">
        <v>4</v>
      </c>
      <c r="F344" s="120" t="s">
        <v>9626</v>
      </c>
      <c r="G344" s="77"/>
      <c r="H344" s="89">
        <v>900000</v>
      </c>
      <c r="I344" s="108"/>
      <c r="J344" s="66">
        <f t="shared" si="7"/>
        <v>252437000</v>
      </c>
      <c r="K344" s="79"/>
      <c r="L344" s="41"/>
      <c r="M344" s="42"/>
      <c r="O344" s="44"/>
      <c r="P344" s="44"/>
      <c r="Q344" s="44"/>
    </row>
    <row r="345" spans="1:17" s="43" customFormat="1" ht="60" hidden="1" x14ac:dyDescent="0.25">
      <c r="A345" s="78"/>
      <c r="B345" s="60">
        <v>14</v>
      </c>
      <c r="C345" s="85" t="s">
        <v>10265</v>
      </c>
      <c r="D345" s="120" t="s">
        <v>7629</v>
      </c>
      <c r="E345" s="63">
        <v>4</v>
      </c>
      <c r="F345" s="120" t="s">
        <v>9627</v>
      </c>
      <c r="G345" s="60"/>
      <c r="H345" s="89">
        <v>2000000</v>
      </c>
      <c r="I345" s="68"/>
      <c r="J345" s="66">
        <f t="shared" si="7"/>
        <v>254437000</v>
      </c>
      <c r="K345" s="79"/>
      <c r="L345" s="41"/>
      <c r="M345" s="42"/>
      <c r="O345" s="44"/>
      <c r="P345" s="44"/>
      <c r="Q345" s="44"/>
    </row>
    <row r="346" spans="1:17" s="43" customFormat="1" ht="60" hidden="1" x14ac:dyDescent="0.25">
      <c r="A346" s="78"/>
      <c r="B346" s="60">
        <v>14</v>
      </c>
      <c r="C346" s="85" t="s">
        <v>10266</v>
      </c>
      <c r="D346" s="120" t="s">
        <v>7629</v>
      </c>
      <c r="E346" s="63">
        <v>4</v>
      </c>
      <c r="F346" s="120" t="s">
        <v>9628</v>
      </c>
      <c r="G346" s="60"/>
      <c r="H346" s="89">
        <v>1225000</v>
      </c>
      <c r="I346" s="68"/>
      <c r="J346" s="66">
        <f t="shared" si="7"/>
        <v>255662000</v>
      </c>
      <c r="K346" s="79"/>
      <c r="L346" s="41"/>
      <c r="M346" s="42"/>
      <c r="O346" s="44"/>
      <c r="P346" s="44"/>
      <c r="Q346" s="44"/>
    </row>
    <row r="347" spans="1:17" s="43" customFormat="1" ht="45" hidden="1" x14ac:dyDescent="0.25">
      <c r="A347" s="78"/>
      <c r="B347" s="60">
        <v>14</v>
      </c>
      <c r="C347" s="85" t="s">
        <v>10267</v>
      </c>
      <c r="D347" s="120" t="s">
        <v>7629</v>
      </c>
      <c r="E347" s="63">
        <v>4</v>
      </c>
      <c r="F347" s="120" t="s">
        <v>9629</v>
      </c>
      <c r="G347" s="60"/>
      <c r="H347" s="89">
        <v>400000</v>
      </c>
      <c r="I347" s="68"/>
      <c r="J347" s="66">
        <f t="shared" si="7"/>
        <v>256062000</v>
      </c>
      <c r="K347" s="79"/>
      <c r="L347" s="41"/>
      <c r="M347" s="42"/>
      <c r="O347" s="44"/>
      <c r="P347" s="44"/>
      <c r="Q347" s="44"/>
    </row>
    <row r="348" spans="1:17" s="43" customFormat="1" ht="60" hidden="1" x14ac:dyDescent="0.25">
      <c r="A348" s="78"/>
      <c r="B348" s="60">
        <v>14</v>
      </c>
      <c r="C348" s="85" t="s">
        <v>10268</v>
      </c>
      <c r="D348" s="120" t="s">
        <v>7627</v>
      </c>
      <c r="E348" s="63">
        <v>4</v>
      </c>
      <c r="F348" s="120" t="s">
        <v>9630</v>
      </c>
      <c r="G348" s="60"/>
      <c r="H348" s="89">
        <v>4000000</v>
      </c>
      <c r="I348" s="68"/>
      <c r="J348" s="66">
        <f t="shared" si="7"/>
        <v>260062000</v>
      </c>
      <c r="K348" s="79"/>
      <c r="L348" s="41"/>
      <c r="M348" s="42"/>
      <c r="O348" s="44"/>
      <c r="P348" s="44"/>
      <c r="Q348" s="44"/>
    </row>
    <row r="349" spans="1:17" s="43" customFormat="1" ht="45" hidden="1" x14ac:dyDescent="0.25">
      <c r="A349" s="78"/>
      <c r="B349" s="60">
        <v>14</v>
      </c>
      <c r="C349" s="85" t="s">
        <v>10269</v>
      </c>
      <c r="D349" s="120" t="s">
        <v>7629</v>
      </c>
      <c r="E349" s="63">
        <v>4</v>
      </c>
      <c r="F349" s="120" t="s">
        <v>9631</v>
      </c>
      <c r="G349" s="60"/>
      <c r="H349" s="89">
        <v>1600000</v>
      </c>
      <c r="I349" s="68"/>
      <c r="J349" s="66">
        <f t="shared" si="7"/>
        <v>261662000</v>
      </c>
      <c r="K349" s="79"/>
      <c r="L349" s="41"/>
      <c r="M349" s="42"/>
      <c r="O349" s="44"/>
      <c r="P349" s="44"/>
      <c r="Q349" s="44"/>
    </row>
    <row r="350" spans="1:17" s="43" customFormat="1" ht="45" hidden="1" x14ac:dyDescent="0.25">
      <c r="A350" s="78"/>
      <c r="B350" s="60">
        <v>14</v>
      </c>
      <c r="C350" s="85" t="s">
        <v>10270</v>
      </c>
      <c r="D350" s="120" t="s">
        <v>7627</v>
      </c>
      <c r="E350" s="63">
        <v>4</v>
      </c>
      <c r="F350" s="120" t="s">
        <v>9632</v>
      </c>
      <c r="G350" s="60"/>
      <c r="H350" s="89">
        <v>700000</v>
      </c>
      <c r="I350" s="68"/>
      <c r="J350" s="66">
        <f t="shared" si="7"/>
        <v>262362000</v>
      </c>
      <c r="K350" s="79"/>
      <c r="L350" s="41"/>
      <c r="M350" s="42"/>
      <c r="O350" s="44"/>
      <c r="P350" s="44"/>
      <c r="Q350" s="44"/>
    </row>
    <row r="351" spans="1:17" s="43" customFormat="1" ht="60" hidden="1" x14ac:dyDescent="0.25">
      <c r="A351" s="78"/>
      <c r="B351" s="60">
        <v>14</v>
      </c>
      <c r="C351" s="85" t="s">
        <v>10271</v>
      </c>
      <c r="D351" s="120" t="s">
        <v>7627</v>
      </c>
      <c r="E351" s="63">
        <v>4</v>
      </c>
      <c r="F351" s="120" t="s">
        <v>9633</v>
      </c>
      <c r="G351" s="60"/>
      <c r="H351" s="89">
        <v>1500000</v>
      </c>
      <c r="I351" s="68"/>
      <c r="J351" s="66">
        <f t="shared" si="7"/>
        <v>263862000</v>
      </c>
      <c r="K351" s="79"/>
      <c r="L351" s="41"/>
      <c r="M351" s="42"/>
      <c r="O351" s="44"/>
      <c r="P351" s="44"/>
      <c r="Q351" s="44"/>
    </row>
    <row r="352" spans="1:17" s="43" customFormat="1" ht="45" hidden="1" x14ac:dyDescent="0.25">
      <c r="A352" s="78"/>
      <c r="B352" s="60">
        <v>14</v>
      </c>
      <c r="C352" s="85" t="s">
        <v>10272</v>
      </c>
      <c r="D352" s="120" t="s">
        <v>7627</v>
      </c>
      <c r="E352" s="63">
        <v>4</v>
      </c>
      <c r="F352" s="120" t="s">
        <v>9634</v>
      </c>
      <c r="G352" s="60"/>
      <c r="H352" s="89">
        <v>850000</v>
      </c>
      <c r="I352" s="68"/>
      <c r="J352" s="66">
        <f t="shared" si="7"/>
        <v>264712000</v>
      </c>
      <c r="K352" s="79"/>
      <c r="L352" s="41"/>
      <c r="M352" s="42"/>
      <c r="O352" s="44"/>
      <c r="P352" s="44"/>
      <c r="Q352" s="44"/>
    </row>
    <row r="353" spans="1:17" s="43" customFormat="1" ht="45" hidden="1" x14ac:dyDescent="0.25">
      <c r="A353" s="78"/>
      <c r="B353" s="60">
        <v>14</v>
      </c>
      <c r="C353" s="85" t="s">
        <v>10273</v>
      </c>
      <c r="D353" s="115" t="s">
        <v>7629</v>
      </c>
      <c r="E353" s="63">
        <v>4</v>
      </c>
      <c r="F353" s="120" t="s">
        <v>9635</v>
      </c>
      <c r="G353" s="77"/>
      <c r="H353" s="89">
        <v>900000</v>
      </c>
      <c r="I353" s="108"/>
      <c r="J353" s="66">
        <f t="shared" si="7"/>
        <v>265612000</v>
      </c>
      <c r="K353" s="79"/>
      <c r="L353" s="41"/>
      <c r="M353" s="42"/>
      <c r="O353" s="44"/>
      <c r="P353" s="44"/>
      <c r="Q353" s="44"/>
    </row>
    <row r="354" spans="1:17" s="43" customFormat="1" ht="45" hidden="1" x14ac:dyDescent="0.25">
      <c r="A354" s="78"/>
      <c r="B354" s="60">
        <v>14</v>
      </c>
      <c r="C354" s="85" t="s">
        <v>10274</v>
      </c>
      <c r="D354" s="115" t="s">
        <v>7629</v>
      </c>
      <c r="E354" s="63">
        <v>4</v>
      </c>
      <c r="F354" s="120" t="s">
        <v>9636</v>
      </c>
      <c r="G354" s="77"/>
      <c r="H354" s="89">
        <v>500000</v>
      </c>
      <c r="I354" s="108"/>
      <c r="J354" s="66">
        <f t="shared" si="7"/>
        <v>266112000</v>
      </c>
      <c r="K354" s="79"/>
      <c r="L354" s="41"/>
      <c r="M354" s="42"/>
      <c r="O354" s="44"/>
      <c r="P354" s="44"/>
      <c r="Q354" s="44"/>
    </row>
    <row r="355" spans="1:17" s="43" customFormat="1" ht="30" hidden="1" x14ac:dyDescent="0.25">
      <c r="A355" s="78"/>
      <c r="B355" s="60">
        <v>14</v>
      </c>
      <c r="C355" s="85" t="s">
        <v>10275</v>
      </c>
      <c r="D355" s="115" t="s">
        <v>7629</v>
      </c>
      <c r="E355" s="63">
        <v>4</v>
      </c>
      <c r="F355" s="120" t="s">
        <v>9637</v>
      </c>
      <c r="G355" s="77"/>
      <c r="H355" s="89">
        <v>650000</v>
      </c>
      <c r="I355" s="108"/>
      <c r="J355" s="66">
        <f t="shared" si="7"/>
        <v>266762000</v>
      </c>
      <c r="K355" s="79"/>
      <c r="L355" s="41"/>
      <c r="M355" s="42"/>
      <c r="O355" s="44"/>
      <c r="P355" s="44"/>
      <c r="Q355" s="44"/>
    </row>
    <row r="356" spans="1:17" s="43" customFormat="1" ht="30" hidden="1" x14ac:dyDescent="0.25">
      <c r="A356" s="78"/>
      <c r="B356" s="60">
        <v>14</v>
      </c>
      <c r="C356" s="85" t="s">
        <v>10276</v>
      </c>
      <c r="D356" s="115" t="s">
        <v>7627</v>
      </c>
      <c r="E356" s="63">
        <v>4</v>
      </c>
      <c r="F356" s="120" t="s">
        <v>9638</v>
      </c>
      <c r="G356" s="77"/>
      <c r="H356" s="89">
        <v>750000</v>
      </c>
      <c r="I356" s="108"/>
      <c r="J356" s="66">
        <f t="shared" si="7"/>
        <v>267512000</v>
      </c>
      <c r="K356" s="79"/>
      <c r="L356" s="41"/>
      <c r="M356" s="42"/>
      <c r="O356" s="44"/>
      <c r="P356" s="44"/>
      <c r="Q356" s="44"/>
    </row>
    <row r="357" spans="1:17" s="43" customFormat="1" ht="60" hidden="1" x14ac:dyDescent="0.25">
      <c r="A357" s="78"/>
      <c r="B357" s="60">
        <v>14</v>
      </c>
      <c r="C357" s="85" t="s">
        <v>10277</v>
      </c>
      <c r="D357" s="115" t="s">
        <v>7627</v>
      </c>
      <c r="E357" s="63">
        <v>4</v>
      </c>
      <c r="F357" s="120" t="s">
        <v>9639</v>
      </c>
      <c r="G357" s="77"/>
      <c r="H357" s="89">
        <v>750000</v>
      </c>
      <c r="I357" s="108"/>
      <c r="J357" s="66">
        <f t="shared" si="7"/>
        <v>268262000</v>
      </c>
      <c r="K357" s="79"/>
      <c r="L357" s="41"/>
      <c r="M357" s="42"/>
      <c r="O357" s="44"/>
      <c r="P357" s="44"/>
      <c r="Q357" s="44"/>
    </row>
    <row r="358" spans="1:17" s="43" customFormat="1" ht="60" hidden="1" x14ac:dyDescent="0.25">
      <c r="A358" s="78"/>
      <c r="B358" s="60">
        <v>14</v>
      </c>
      <c r="C358" s="85" t="s">
        <v>10278</v>
      </c>
      <c r="D358" s="115" t="s">
        <v>7629</v>
      </c>
      <c r="E358" s="63">
        <v>4</v>
      </c>
      <c r="F358" s="120" t="s">
        <v>9640</v>
      </c>
      <c r="G358" s="77"/>
      <c r="H358" s="89">
        <v>2150000</v>
      </c>
      <c r="I358" s="108"/>
      <c r="J358" s="66">
        <f t="shared" si="7"/>
        <v>270412000</v>
      </c>
      <c r="K358" s="79"/>
      <c r="L358" s="41"/>
      <c r="M358" s="42"/>
      <c r="O358" s="44"/>
      <c r="P358" s="44"/>
      <c r="Q358" s="44"/>
    </row>
    <row r="359" spans="1:17" s="43" customFormat="1" ht="45" hidden="1" x14ac:dyDescent="0.25">
      <c r="A359" s="78"/>
      <c r="B359" s="60">
        <v>14</v>
      </c>
      <c r="C359" s="85" t="s">
        <v>10279</v>
      </c>
      <c r="D359" s="120" t="s">
        <v>7630</v>
      </c>
      <c r="E359" s="63">
        <v>4</v>
      </c>
      <c r="F359" s="120" t="s">
        <v>9641</v>
      </c>
      <c r="G359" s="60"/>
      <c r="H359" s="89">
        <v>500000</v>
      </c>
      <c r="I359" s="68"/>
      <c r="J359" s="66">
        <f t="shared" si="7"/>
        <v>270912000</v>
      </c>
      <c r="K359" s="79"/>
      <c r="L359" s="41"/>
      <c r="M359" s="42"/>
      <c r="O359" s="44"/>
      <c r="P359" s="44"/>
      <c r="Q359" s="44"/>
    </row>
    <row r="360" spans="1:17" s="43" customFormat="1" ht="45" hidden="1" x14ac:dyDescent="0.25">
      <c r="A360" s="78"/>
      <c r="B360" s="60">
        <v>14</v>
      </c>
      <c r="C360" s="85" t="s">
        <v>10280</v>
      </c>
      <c r="D360" s="120" t="s">
        <v>7630</v>
      </c>
      <c r="E360" s="63">
        <v>4</v>
      </c>
      <c r="F360" s="120" t="s">
        <v>9642</v>
      </c>
      <c r="G360" s="60"/>
      <c r="H360" s="89">
        <v>800000</v>
      </c>
      <c r="I360" s="68"/>
      <c r="J360" s="66">
        <f t="shared" si="7"/>
        <v>271712000</v>
      </c>
      <c r="K360" s="79"/>
      <c r="L360" s="41"/>
      <c r="M360" s="42"/>
      <c r="O360" s="44"/>
      <c r="P360" s="44"/>
      <c r="Q360" s="44"/>
    </row>
    <row r="361" spans="1:17" s="43" customFormat="1" ht="45" hidden="1" x14ac:dyDescent="0.25">
      <c r="A361" s="78"/>
      <c r="B361" s="60">
        <v>14</v>
      </c>
      <c r="C361" s="85" t="s">
        <v>10281</v>
      </c>
      <c r="D361" s="120" t="s">
        <v>7627</v>
      </c>
      <c r="E361" s="63">
        <v>4</v>
      </c>
      <c r="F361" s="120" t="s">
        <v>9643</v>
      </c>
      <c r="G361" s="60"/>
      <c r="H361" s="89">
        <v>1000000</v>
      </c>
      <c r="I361" s="68"/>
      <c r="J361" s="66">
        <f t="shared" si="7"/>
        <v>272712000</v>
      </c>
      <c r="K361" s="79"/>
      <c r="L361" s="41"/>
      <c r="M361" s="42"/>
      <c r="O361" s="44"/>
      <c r="P361" s="44"/>
      <c r="Q361" s="44"/>
    </row>
    <row r="362" spans="1:17" s="79" customFormat="1" ht="45" hidden="1" x14ac:dyDescent="0.25">
      <c r="A362" s="78"/>
      <c r="B362" s="60">
        <v>14</v>
      </c>
      <c r="C362" s="85" t="s">
        <v>10282</v>
      </c>
      <c r="D362" s="120" t="s">
        <v>7627</v>
      </c>
      <c r="E362" s="63">
        <v>4</v>
      </c>
      <c r="F362" s="120" t="s">
        <v>9644</v>
      </c>
      <c r="G362" s="60"/>
      <c r="H362" s="89">
        <v>1000000</v>
      </c>
      <c r="I362" s="68"/>
      <c r="J362" s="66">
        <f t="shared" si="7"/>
        <v>273712000</v>
      </c>
      <c r="L362" s="41"/>
      <c r="M362" s="42"/>
      <c r="N362" s="43"/>
      <c r="O362" s="44"/>
      <c r="P362" s="44"/>
      <c r="Q362" s="44"/>
    </row>
    <row r="363" spans="1:17" s="79" customFormat="1" ht="60" hidden="1" x14ac:dyDescent="0.25">
      <c r="A363" s="78"/>
      <c r="B363" s="60">
        <v>14</v>
      </c>
      <c r="C363" s="85" t="s">
        <v>10283</v>
      </c>
      <c r="D363" s="120" t="s">
        <v>7630</v>
      </c>
      <c r="E363" s="63">
        <v>4</v>
      </c>
      <c r="F363" s="120" t="s">
        <v>9645</v>
      </c>
      <c r="G363" s="60"/>
      <c r="H363" s="89">
        <v>1000000</v>
      </c>
      <c r="I363" s="68"/>
      <c r="J363" s="66">
        <f t="shared" si="7"/>
        <v>274712000</v>
      </c>
      <c r="L363" s="41"/>
      <c r="M363" s="42"/>
      <c r="N363" s="43"/>
      <c r="O363" s="44"/>
      <c r="P363" s="44"/>
      <c r="Q363" s="44"/>
    </row>
    <row r="364" spans="1:17" s="79" customFormat="1" ht="45" hidden="1" x14ac:dyDescent="0.25">
      <c r="A364" s="78"/>
      <c r="B364" s="60">
        <v>14</v>
      </c>
      <c r="C364" s="85" t="s">
        <v>10284</v>
      </c>
      <c r="D364" s="120" t="s">
        <v>7630</v>
      </c>
      <c r="E364" s="63">
        <v>4</v>
      </c>
      <c r="F364" s="120" t="s">
        <v>9646</v>
      </c>
      <c r="G364" s="60"/>
      <c r="H364" s="89">
        <v>700000</v>
      </c>
      <c r="I364" s="68"/>
      <c r="J364" s="66">
        <f t="shared" si="7"/>
        <v>275412000</v>
      </c>
      <c r="L364" s="41"/>
      <c r="M364" s="42"/>
      <c r="N364" s="43"/>
      <c r="O364" s="44"/>
      <c r="P364" s="44"/>
      <c r="Q364" s="44"/>
    </row>
    <row r="365" spans="1:17" s="79" customFormat="1" ht="30" hidden="1" x14ac:dyDescent="0.25">
      <c r="A365" s="78"/>
      <c r="B365" s="60">
        <v>14</v>
      </c>
      <c r="C365" s="85" t="s">
        <v>10285</v>
      </c>
      <c r="D365" s="120" t="s">
        <v>7627</v>
      </c>
      <c r="E365" s="63">
        <v>4</v>
      </c>
      <c r="F365" s="120" t="s">
        <v>9647</v>
      </c>
      <c r="G365" s="60"/>
      <c r="H365" s="89">
        <v>300000</v>
      </c>
      <c r="I365" s="68"/>
      <c r="J365" s="66">
        <f t="shared" si="7"/>
        <v>275712000</v>
      </c>
      <c r="L365" s="41"/>
      <c r="M365" s="42"/>
      <c r="N365" s="43"/>
      <c r="O365" s="44"/>
      <c r="P365" s="44"/>
      <c r="Q365" s="44"/>
    </row>
    <row r="366" spans="1:17" s="79" customFormat="1" ht="60" hidden="1" x14ac:dyDescent="0.25">
      <c r="A366" s="78"/>
      <c r="B366" s="60">
        <v>14</v>
      </c>
      <c r="C366" s="85" t="s">
        <v>10286</v>
      </c>
      <c r="D366" s="120" t="s">
        <v>7629</v>
      </c>
      <c r="E366" s="63">
        <v>4</v>
      </c>
      <c r="F366" s="120" t="s">
        <v>9648</v>
      </c>
      <c r="G366" s="60"/>
      <c r="H366" s="89">
        <v>1000000</v>
      </c>
      <c r="I366" s="68"/>
      <c r="J366" s="66">
        <f t="shared" si="7"/>
        <v>276712000</v>
      </c>
      <c r="L366" s="41"/>
      <c r="M366" s="42"/>
      <c r="N366" s="43"/>
      <c r="O366" s="44"/>
      <c r="P366" s="44"/>
      <c r="Q366" s="44"/>
    </row>
    <row r="367" spans="1:17" s="79" customFormat="1" ht="45" hidden="1" x14ac:dyDescent="0.25">
      <c r="A367" s="78"/>
      <c r="B367" s="60">
        <v>14</v>
      </c>
      <c r="C367" s="85" t="s">
        <v>10287</v>
      </c>
      <c r="D367" s="120" t="s">
        <v>7628</v>
      </c>
      <c r="E367" s="63">
        <v>3</v>
      </c>
      <c r="F367" s="120" t="s">
        <v>9649</v>
      </c>
      <c r="G367" s="60"/>
      <c r="H367" s="89">
        <v>900000</v>
      </c>
      <c r="I367" s="68"/>
      <c r="J367" s="66">
        <f t="shared" si="7"/>
        <v>277612000</v>
      </c>
      <c r="L367" s="41"/>
      <c r="M367" s="42"/>
      <c r="N367" s="43"/>
      <c r="O367" s="44"/>
      <c r="P367" s="44"/>
      <c r="Q367" s="44"/>
    </row>
    <row r="368" spans="1:17" s="79" customFormat="1" ht="30" hidden="1" x14ac:dyDescent="0.25">
      <c r="A368" s="78"/>
      <c r="B368" s="60">
        <v>14</v>
      </c>
      <c r="C368" s="85" t="s">
        <v>10288</v>
      </c>
      <c r="D368" s="120" t="s">
        <v>7628</v>
      </c>
      <c r="E368" s="63">
        <v>3</v>
      </c>
      <c r="F368" s="120" t="s">
        <v>9650</v>
      </c>
      <c r="G368" s="60"/>
      <c r="H368" s="89">
        <v>750000</v>
      </c>
      <c r="I368" s="68"/>
      <c r="J368" s="66">
        <f t="shared" si="7"/>
        <v>278362000</v>
      </c>
      <c r="L368" s="41"/>
      <c r="M368" s="42"/>
      <c r="N368" s="43"/>
      <c r="O368" s="44"/>
      <c r="P368" s="44"/>
      <c r="Q368" s="44"/>
    </row>
    <row r="369" spans="1:17" s="79" customFormat="1" ht="45" hidden="1" x14ac:dyDescent="0.25">
      <c r="A369" s="78"/>
      <c r="B369" s="60">
        <v>14</v>
      </c>
      <c r="C369" s="85" t="s">
        <v>10289</v>
      </c>
      <c r="D369" s="120" t="s">
        <v>7627</v>
      </c>
      <c r="E369" s="63">
        <v>4</v>
      </c>
      <c r="F369" s="120" t="s">
        <v>9651</v>
      </c>
      <c r="G369" s="60"/>
      <c r="H369" s="89">
        <v>500000</v>
      </c>
      <c r="I369" s="68"/>
      <c r="J369" s="66">
        <f t="shared" si="7"/>
        <v>278862000</v>
      </c>
      <c r="L369" s="41"/>
      <c r="M369" s="42"/>
      <c r="N369" s="43"/>
      <c r="O369" s="44"/>
      <c r="P369" s="44"/>
      <c r="Q369" s="44"/>
    </row>
    <row r="370" spans="1:17" s="79" customFormat="1" ht="30" hidden="1" x14ac:dyDescent="0.25">
      <c r="A370" s="78"/>
      <c r="B370" s="60">
        <v>14</v>
      </c>
      <c r="C370" s="85" t="s">
        <v>10290</v>
      </c>
      <c r="D370" s="120" t="s">
        <v>7627</v>
      </c>
      <c r="E370" s="63">
        <v>4</v>
      </c>
      <c r="F370" s="120" t="s">
        <v>9652</v>
      </c>
      <c r="G370" s="60"/>
      <c r="H370" s="89">
        <v>500000</v>
      </c>
      <c r="I370" s="68"/>
      <c r="J370" s="66">
        <f t="shared" si="7"/>
        <v>279362000</v>
      </c>
      <c r="L370" s="41"/>
      <c r="M370" s="42"/>
      <c r="N370" s="43"/>
      <c r="O370" s="44"/>
      <c r="P370" s="44"/>
      <c r="Q370" s="44"/>
    </row>
    <row r="371" spans="1:17" s="79" customFormat="1" ht="30" hidden="1" x14ac:dyDescent="0.25">
      <c r="A371" s="78"/>
      <c r="B371" s="60">
        <v>14</v>
      </c>
      <c r="C371" s="85" t="s">
        <v>10291</v>
      </c>
      <c r="D371" s="120" t="s">
        <v>7627</v>
      </c>
      <c r="E371" s="63">
        <v>4</v>
      </c>
      <c r="F371" s="120" t="s">
        <v>9653</v>
      </c>
      <c r="G371" s="60"/>
      <c r="H371" s="89">
        <v>750000</v>
      </c>
      <c r="I371" s="68"/>
      <c r="J371" s="66">
        <f t="shared" si="7"/>
        <v>280112000</v>
      </c>
      <c r="L371" s="41"/>
      <c r="M371" s="42"/>
      <c r="N371" s="43"/>
      <c r="O371" s="44"/>
      <c r="P371" s="44"/>
      <c r="Q371" s="44"/>
    </row>
    <row r="372" spans="1:17" s="79" customFormat="1" ht="30" hidden="1" x14ac:dyDescent="0.25">
      <c r="A372" s="78"/>
      <c r="B372" s="60">
        <v>14</v>
      </c>
      <c r="C372" s="85" t="s">
        <v>10292</v>
      </c>
      <c r="D372" s="120" t="s">
        <v>7627</v>
      </c>
      <c r="E372" s="63">
        <v>4</v>
      </c>
      <c r="F372" s="120" t="s">
        <v>9654</v>
      </c>
      <c r="G372" s="60"/>
      <c r="H372" s="89">
        <v>750000</v>
      </c>
      <c r="I372" s="68"/>
      <c r="J372" s="66">
        <f t="shared" si="7"/>
        <v>280862000</v>
      </c>
      <c r="L372" s="41"/>
      <c r="M372" s="42"/>
      <c r="N372" s="43"/>
      <c r="O372" s="44"/>
      <c r="P372" s="44"/>
      <c r="Q372" s="44"/>
    </row>
    <row r="373" spans="1:17" s="79" customFormat="1" ht="45" hidden="1" x14ac:dyDescent="0.25">
      <c r="A373" s="78"/>
      <c r="B373" s="60">
        <v>14</v>
      </c>
      <c r="C373" s="85" t="s">
        <v>10293</v>
      </c>
      <c r="D373" s="120" t="s">
        <v>598</v>
      </c>
      <c r="E373" s="63">
        <v>3</v>
      </c>
      <c r="F373" s="120" t="s">
        <v>9655</v>
      </c>
      <c r="G373" s="60"/>
      <c r="H373" s="89">
        <v>800000</v>
      </c>
      <c r="I373" s="68"/>
      <c r="J373" s="66">
        <f t="shared" si="7"/>
        <v>281662000</v>
      </c>
      <c r="L373" s="41"/>
      <c r="M373" s="42"/>
      <c r="N373" s="43"/>
      <c r="O373" s="44"/>
      <c r="P373" s="44"/>
      <c r="Q373" s="44"/>
    </row>
    <row r="374" spans="1:17" s="79" customFormat="1" ht="45" hidden="1" x14ac:dyDescent="0.25">
      <c r="A374" s="78"/>
      <c r="B374" s="60">
        <v>14</v>
      </c>
      <c r="C374" s="85" t="s">
        <v>10294</v>
      </c>
      <c r="D374" s="120" t="s">
        <v>1865</v>
      </c>
      <c r="E374" s="63">
        <v>3</v>
      </c>
      <c r="F374" s="120" t="s">
        <v>9656</v>
      </c>
      <c r="G374" s="60"/>
      <c r="H374" s="89">
        <v>700000</v>
      </c>
      <c r="I374" s="68"/>
      <c r="J374" s="66">
        <f t="shared" si="7"/>
        <v>282362000</v>
      </c>
      <c r="L374" s="41"/>
      <c r="M374" s="42"/>
      <c r="N374" s="43"/>
      <c r="O374" s="44"/>
      <c r="P374" s="44"/>
      <c r="Q374" s="44"/>
    </row>
    <row r="375" spans="1:17" s="79" customFormat="1" ht="60" hidden="1" x14ac:dyDescent="0.25">
      <c r="A375" s="78"/>
      <c r="B375" s="60">
        <v>14</v>
      </c>
      <c r="C375" s="85" t="s">
        <v>10295</v>
      </c>
      <c r="D375" s="120" t="s">
        <v>2932</v>
      </c>
      <c r="E375" s="63">
        <v>3</v>
      </c>
      <c r="F375" s="120" t="s">
        <v>9657</v>
      </c>
      <c r="G375" s="60"/>
      <c r="H375" s="89">
        <v>1500000</v>
      </c>
      <c r="I375" s="68"/>
      <c r="J375" s="66">
        <f t="shared" si="7"/>
        <v>283862000</v>
      </c>
      <c r="L375" s="41"/>
      <c r="M375" s="42"/>
      <c r="N375" s="43"/>
      <c r="O375" s="44"/>
      <c r="P375" s="44"/>
      <c r="Q375" s="44"/>
    </row>
    <row r="376" spans="1:17" s="79" customFormat="1" ht="45" hidden="1" x14ac:dyDescent="0.25">
      <c r="A376" s="78"/>
      <c r="B376" s="60">
        <v>14</v>
      </c>
      <c r="C376" s="85" t="s">
        <v>10296</v>
      </c>
      <c r="D376" s="222" t="s">
        <v>7627</v>
      </c>
      <c r="E376" s="63">
        <v>4</v>
      </c>
      <c r="F376" s="120" t="s">
        <v>9658</v>
      </c>
      <c r="G376" s="85"/>
      <c r="H376" s="89">
        <v>1000000</v>
      </c>
      <c r="I376" s="68"/>
      <c r="J376" s="66">
        <f t="shared" si="7"/>
        <v>284862000</v>
      </c>
      <c r="L376" s="41"/>
      <c r="M376" s="42"/>
      <c r="N376" s="43"/>
      <c r="O376" s="44"/>
      <c r="P376" s="44"/>
      <c r="Q376" s="44"/>
    </row>
    <row r="377" spans="1:17" s="79" customFormat="1" ht="45" hidden="1" x14ac:dyDescent="0.25">
      <c r="A377" s="78"/>
      <c r="B377" s="60">
        <v>14</v>
      </c>
      <c r="C377" s="85" t="s">
        <v>10297</v>
      </c>
      <c r="D377" s="222" t="s">
        <v>7627</v>
      </c>
      <c r="E377" s="63">
        <v>4</v>
      </c>
      <c r="F377" s="120" t="s">
        <v>9659</v>
      </c>
      <c r="G377" s="85"/>
      <c r="H377" s="89">
        <v>675000</v>
      </c>
      <c r="I377" s="68"/>
      <c r="J377" s="66">
        <f t="shared" si="7"/>
        <v>285537000</v>
      </c>
      <c r="L377" s="41"/>
      <c r="M377" s="42"/>
      <c r="N377" s="43"/>
      <c r="O377" s="44"/>
      <c r="P377" s="44"/>
      <c r="Q377" s="44"/>
    </row>
    <row r="378" spans="1:17" s="43" customFormat="1" ht="45" hidden="1" x14ac:dyDescent="0.25">
      <c r="A378" s="78"/>
      <c r="B378" s="60">
        <v>14</v>
      </c>
      <c r="C378" s="85" t="s">
        <v>10298</v>
      </c>
      <c r="D378" s="222" t="s">
        <v>2215</v>
      </c>
      <c r="E378" s="63">
        <v>2</v>
      </c>
      <c r="F378" s="120" t="s">
        <v>9660</v>
      </c>
      <c r="G378" s="85"/>
      <c r="H378" s="89">
        <v>1100000</v>
      </c>
      <c r="I378" s="68"/>
      <c r="J378" s="66">
        <f t="shared" si="7"/>
        <v>286637000</v>
      </c>
      <c r="K378" s="79"/>
      <c r="L378" s="41"/>
      <c r="M378" s="42"/>
      <c r="O378" s="44"/>
      <c r="P378" s="44"/>
      <c r="Q378" s="44"/>
    </row>
    <row r="379" spans="1:17" s="43" customFormat="1" ht="45" hidden="1" x14ac:dyDescent="0.25">
      <c r="A379" s="78"/>
      <c r="B379" s="60">
        <v>14</v>
      </c>
      <c r="C379" s="85" t="s">
        <v>10299</v>
      </c>
      <c r="D379" s="222" t="s">
        <v>598</v>
      </c>
      <c r="E379" s="63">
        <v>3</v>
      </c>
      <c r="F379" s="120" t="s">
        <v>9661</v>
      </c>
      <c r="G379" s="85"/>
      <c r="H379" s="89">
        <v>300000</v>
      </c>
      <c r="I379" s="68"/>
      <c r="J379" s="66">
        <f t="shared" si="7"/>
        <v>286937000</v>
      </c>
      <c r="K379" s="79"/>
      <c r="L379" s="41"/>
      <c r="M379" s="42"/>
      <c r="O379" s="44"/>
      <c r="P379" s="44"/>
      <c r="Q379" s="44"/>
    </row>
    <row r="380" spans="1:17" s="43" customFormat="1" ht="45" hidden="1" x14ac:dyDescent="0.25">
      <c r="A380" s="78"/>
      <c r="B380" s="60">
        <v>14</v>
      </c>
      <c r="C380" s="85" t="s">
        <v>10300</v>
      </c>
      <c r="D380" s="222" t="s">
        <v>2932</v>
      </c>
      <c r="E380" s="63">
        <v>20</v>
      </c>
      <c r="F380" s="120" t="s">
        <v>9662</v>
      </c>
      <c r="G380" s="85"/>
      <c r="H380" s="89">
        <v>1000000</v>
      </c>
      <c r="I380" s="68"/>
      <c r="J380" s="66">
        <f t="shared" si="7"/>
        <v>287937000</v>
      </c>
      <c r="K380" s="79"/>
      <c r="L380" s="41"/>
      <c r="M380" s="42"/>
      <c r="O380" s="44"/>
      <c r="P380" s="44"/>
      <c r="Q380" s="44"/>
    </row>
    <row r="381" spans="1:17" s="43" customFormat="1" ht="25.5" hidden="1" x14ac:dyDescent="0.25">
      <c r="A381" s="78"/>
      <c r="B381" s="60"/>
      <c r="C381" s="85"/>
      <c r="D381" s="222"/>
      <c r="E381" s="63"/>
      <c r="F381" s="120" t="s">
        <v>9663</v>
      </c>
      <c r="G381" s="85"/>
      <c r="H381" s="89"/>
      <c r="I381" s="68"/>
      <c r="J381" s="66">
        <f t="shared" si="7"/>
        <v>287937000</v>
      </c>
      <c r="K381" s="79"/>
      <c r="L381" s="41"/>
      <c r="M381" s="42"/>
      <c r="O381" s="44"/>
      <c r="P381" s="44"/>
      <c r="Q381" s="44"/>
    </row>
    <row r="382" spans="1:17" s="43" customFormat="1" ht="25.5" hidden="1" x14ac:dyDescent="0.25">
      <c r="A382" s="78"/>
      <c r="B382" s="60"/>
      <c r="C382" s="85"/>
      <c r="D382" s="222"/>
      <c r="E382" s="63"/>
      <c r="F382" s="120" t="s">
        <v>9664</v>
      </c>
      <c r="G382" s="85"/>
      <c r="H382" s="89"/>
      <c r="I382" s="68"/>
      <c r="J382" s="66">
        <f t="shared" si="7"/>
        <v>287937000</v>
      </c>
      <c r="K382" s="79"/>
      <c r="L382" s="41"/>
      <c r="M382" s="42"/>
      <c r="O382" s="44"/>
      <c r="P382" s="44"/>
      <c r="Q382" s="44"/>
    </row>
    <row r="383" spans="1:17" s="43" customFormat="1" ht="25.5" hidden="1" x14ac:dyDescent="0.25">
      <c r="A383" s="78"/>
      <c r="B383" s="60"/>
      <c r="C383" s="85"/>
      <c r="D383" s="222"/>
      <c r="E383" s="63"/>
      <c r="F383" s="120" t="s">
        <v>9665</v>
      </c>
      <c r="G383" s="85"/>
      <c r="H383" s="89"/>
      <c r="I383" s="68"/>
      <c r="J383" s="66">
        <f t="shared" si="7"/>
        <v>287937000</v>
      </c>
      <c r="K383" s="79"/>
      <c r="L383" s="41"/>
      <c r="M383" s="42"/>
      <c r="O383" s="44"/>
      <c r="P383" s="44"/>
      <c r="Q383" s="44"/>
    </row>
    <row r="384" spans="1:17" s="43" customFormat="1" ht="25.5" hidden="1" x14ac:dyDescent="0.25">
      <c r="A384" s="78"/>
      <c r="B384" s="60"/>
      <c r="C384" s="85"/>
      <c r="D384" s="222"/>
      <c r="E384" s="63"/>
      <c r="F384" s="120" t="s">
        <v>9666</v>
      </c>
      <c r="G384" s="85"/>
      <c r="H384" s="89"/>
      <c r="I384" s="68"/>
      <c r="J384" s="66">
        <f t="shared" si="7"/>
        <v>287937000</v>
      </c>
      <c r="K384" s="79"/>
      <c r="L384" s="41"/>
      <c r="M384" s="42"/>
      <c r="O384" s="44"/>
      <c r="P384" s="44"/>
      <c r="Q384" s="44"/>
    </row>
    <row r="385" spans="1:17" s="43" customFormat="1" ht="25.5" hidden="1" x14ac:dyDescent="0.25">
      <c r="A385" s="78"/>
      <c r="B385" s="60"/>
      <c r="C385" s="85"/>
      <c r="D385" s="222"/>
      <c r="E385" s="63"/>
      <c r="F385" s="120" t="s">
        <v>9667</v>
      </c>
      <c r="G385" s="85"/>
      <c r="H385" s="89"/>
      <c r="I385" s="68"/>
      <c r="J385" s="66">
        <f t="shared" si="7"/>
        <v>287937000</v>
      </c>
      <c r="K385" s="79"/>
      <c r="L385" s="41"/>
      <c r="M385" s="42"/>
      <c r="O385" s="44"/>
      <c r="P385" s="44"/>
      <c r="Q385" s="44"/>
    </row>
    <row r="386" spans="1:17" s="43" customFormat="1" ht="25.5" hidden="1" x14ac:dyDescent="0.25">
      <c r="A386" s="78"/>
      <c r="B386" s="60"/>
      <c r="C386" s="85"/>
      <c r="D386" s="222"/>
      <c r="E386" s="63"/>
      <c r="F386" s="120" t="s">
        <v>9668</v>
      </c>
      <c r="G386" s="85"/>
      <c r="H386" s="89"/>
      <c r="I386" s="68"/>
      <c r="J386" s="66">
        <f t="shared" si="7"/>
        <v>287937000</v>
      </c>
      <c r="K386" s="79"/>
      <c r="L386" s="41"/>
      <c r="M386" s="42"/>
      <c r="O386" s="44"/>
      <c r="P386" s="44"/>
      <c r="Q386" s="44"/>
    </row>
    <row r="387" spans="1:17" s="43" customFormat="1" ht="25.5" hidden="1" x14ac:dyDescent="0.25">
      <c r="A387" s="78"/>
      <c r="B387" s="77"/>
      <c r="C387" s="91"/>
      <c r="D387" s="228"/>
      <c r="E387" s="219"/>
      <c r="F387" s="120" t="s">
        <v>9669</v>
      </c>
      <c r="G387" s="91"/>
      <c r="H387" s="229"/>
      <c r="I387" s="108"/>
      <c r="J387" s="66">
        <f t="shared" si="7"/>
        <v>287937000</v>
      </c>
      <c r="K387" s="79"/>
      <c r="L387" s="41"/>
      <c r="M387" s="42"/>
      <c r="O387" s="44"/>
      <c r="P387" s="44"/>
      <c r="Q387" s="44"/>
    </row>
    <row r="388" spans="1:17" s="43" customFormat="1" ht="25.5" hidden="1" x14ac:dyDescent="0.25">
      <c r="A388" s="78"/>
      <c r="B388" s="77"/>
      <c r="C388" s="91"/>
      <c r="D388" s="228"/>
      <c r="E388" s="219"/>
      <c r="F388" s="120" t="s">
        <v>9670</v>
      </c>
      <c r="G388" s="91"/>
      <c r="H388" s="123"/>
      <c r="I388" s="108"/>
      <c r="J388" s="66">
        <f t="shared" si="7"/>
        <v>287937000</v>
      </c>
      <c r="K388" s="79"/>
      <c r="L388" s="41"/>
      <c r="M388" s="42"/>
      <c r="O388" s="44"/>
      <c r="P388" s="44"/>
      <c r="Q388" s="44"/>
    </row>
    <row r="389" spans="1:17" s="43" customFormat="1" ht="25.5" hidden="1" x14ac:dyDescent="0.25">
      <c r="A389" s="78"/>
      <c r="B389" s="77"/>
      <c r="C389" s="91"/>
      <c r="D389" s="228"/>
      <c r="E389" s="219"/>
      <c r="F389" s="120" t="s">
        <v>9671</v>
      </c>
      <c r="G389" s="91"/>
      <c r="H389" s="123"/>
      <c r="I389" s="108"/>
      <c r="J389" s="66">
        <f t="shared" si="7"/>
        <v>287937000</v>
      </c>
      <c r="K389" s="79"/>
      <c r="L389" s="41"/>
      <c r="M389" s="42"/>
      <c r="O389" s="44"/>
      <c r="P389" s="44"/>
      <c r="Q389" s="44"/>
    </row>
    <row r="390" spans="1:17" s="43" customFormat="1" ht="25.5" hidden="1" x14ac:dyDescent="0.25">
      <c r="A390" s="78"/>
      <c r="B390" s="77"/>
      <c r="C390" s="91"/>
      <c r="D390" s="228"/>
      <c r="E390" s="219"/>
      <c r="F390" s="120" t="s">
        <v>9672</v>
      </c>
      <c r="G390" s="91"/>
      <c r="H390" s="123"/>
      <c r="I390" s="108"/>
      <c r="J390" s="66">
        <f t="shared" si="7"/>
        <v>287937000</v>
      </c>
      <c r="K390" s="79"/>
      <c r="L390" s="41"/>
      <c r="M390" s="42"/>
      <c r="O390" s="44"/>
      <c r="P390" s="44"/>
      <c r="Q390" s="44"/>
    </row>
    <row r="391" spans="1:17" s="43" customFormat="1" ht="25.5" hidden="1" x14ac:dyDescent="0.25">
      <c r="A391" s="78"/>
      <c r="B391" s="77"/>
      <c r="C391" s="91"/>
      <c r="D391" s="228"/>
      <c r="E391" s="219"/>
      <c r="F391" s="120" t="s">
        <v>9673</v>
      </c>
      <c r="G391" s="91"/>
      <c r="H391" s="123"/>
      <c r="I391" s="108"/>
      <c r="J391" s="66">
        <f t="shared" si="7"/>
        <v>287937000</v>
      </c>
      <c r="K391" s="79"/>
      <c r="L391" s="41"/>
      <c r="M391" s="42"/>
      <c r="O391" s="44"/>
      <c r="P391" s="44"/>
      <c r="Q391" s="44"/>
    </row>
    <row r="392" spans="1:17" s="43" customFormat="1" ht="25.5" hidden="1" x14ac:dyDescent="0.25">
      <c r="A392" s="78"/>
      <c r="B392" s="60"/>
      <c r="C392" s="85"/>
      <c r="D392" s="222"/>
      <c r="E392" s="205"/>
      <c r="F392" s="120" t="s">
        <v>9674</v>
      </c>
      <c r="G392" s="85"/>
      <c r="H392" s="89"/>
      <c r="I392" s="68"/>
      <c r="J392" s="66">
        <f t="shared" si="7"/>
        <v>287937000</v>
      </c>
      <c r="K392" s="79"/>
      <c r="L392" s="41"/>
      <c r="M392" s="42"/>
      <c r="O392" s="44"/>
      <c r="P392" s="44"/>
      <c r="Q392" s="44"/>
    </row>
    <row r="393" spans="1:17" s="43" customFormat="1" ht="25.5" hidden="1" x14ac:dyDescent="0.25">
      <c r="A393" s="78"/>
      <c r="B393" s="60"/>
      <c r="C393" s="85"/>
      <c r="D393" s="120"/>
      <c r="E393" s="63"/>
      <c r="F393" s="120" t="s">
        <v>9675</v>
      </c>
      <c r="G393" s="60"/>
      <c r="H393" s="89"/>
      <c r="I393" s="68"/>
      <c r="J393" s="66">
        <f t="shared" si="7"/>
        <v>287937000</v>
      </c>
      <c r="K393" s="79"/>
      <c r="L393" s="41"/>
      <c r="M393" s="42"/>
      <c r="O393" s="44"/>
      <c r="P393" s="44"/>
      <c r="Q393" s="44"/>
    </row>
    <row r="394" spans="1:17" s="79" customFormat="1" ht="25.5" hidden="1" x14ac:dyDescent="0.25">
      <c r="A394" s="78"/>
      <c r="B394" s="60"/>
      <c r="C394" s="85"/>
      <c r="D394" s="120"/>
      <c r="E394" s="63"/>
      <c r="F394" s="120" t="s">
        <v>9676</v>
      </c>
      <c r="G394" s="60"/>
      <c r="H394" s="89"/>
      <c r="I394" s="68"/>
      <c r="J394" s="66">
        <f t="shared" si="7"/>
        <v>287937000</v>
      </c>
      <c r="L394" s="41"/>
      <c r="M394" s="42"/>
      <c r="N394" s="43"/>
      <c r="O394" s="44"/>
      <c r="P394" s="44"/>
      <c r="Q394" s="44"/>
    </row>
    <row r="395" spans="1:17" s="79" customFormat="1" ht="25.5" hidden="1" x14ac:dyDescent="0.25">
      <c r="A395" s="78"/>
      <c r="B395" s="60"/>
      <c r="C395" s="85"/>
      <c r="D395" s="120"/>
      <c r="E395" s="63"/>
      <c r="F395" s="120" t="s">
        <v>9677</v>
      </c>
      <c r="G395" s="60"/>
      <c r="H395" s="89"/>
      <c r="I395" s="68"/>
      <c r="J395" s="66">
        <f t="shared" si="7"/>
        <v>287937000</v>
      </c>
      <c r="L395" s="41"/>
      <c r="M395" s="42"/>
      <c r="N395" s="43"/>
      <c r="O395" s="44"/>
      <c r="P395" s="44"/>
      <c r="Q395" s="44"/>
    </row>
    <row r="396" spans="1:17" s="79" customFormat="1" ht="25.5" hidden="1" x14ac:dyDescent="0.25">
      <c r="A396" s="78"/>
      <c r="B396" s="60"/>
      <c r="C396" s="85"/>
      <c r="D396" s="120"/>
      <c r="E396" s="63"/>
      <c r="F396" s="120" t="s">
        <v>9678</v>
      </c>
      <c r="G396" s="60"/>
      <c r="H396" s="89"/>
      <c r="I396" s="68"/>
      <c r="J396" s="66">
        <f t="shared" si="7"/>
        <v>287937000</v>
      </c>
      <c r="L396" s="41"/>
      <c r="M396" s="42"/>
      <c r="N396" s="43"/>
      <c r="O396" s="44"/>
      <c r="P396" s="44"/>
      <c r="Q396" s="44"/>
    </row>
    <row r="397" spans="1:17" s="79" customFormat="1" ht="25.5" hidden="1" x14ac:dyDescent="0.25">
      <c r="A397" s="78"/>
      <c r="B397" s="60"/>
      <c r="C397" s="85"/>
      <c r="D397" s="120"/>
      <c r="E397" s="63"/>
      <c r="F397" s="120" t="s">
        <v>9679</v>
      </c>
      <c r="G397" s="60"/>
      <c r="H397" s="89"/>
      <c r="I397" s="68"/>
      <c r="J397" s="66">
        <f t="shared" ref="J397:J460" si="8">J396+H397-I397</f>
        <v>287937000</v>
      </c>
      <c r="L397" s="41"/>
      <c r="M397" s="42"/>
      <c r="N397" s="43"/>
      <c r="O397" s="44"/>
      <c r="P397" s="44"/>
      <c r="Q397" s="44"/>
    </row>
    <row r="398" spans="1:17" s="79" customFormat="1" ht="25.5" hidden="1" x14ac:dyDescent="0.25">
      <c r="A398" s="78"/>
      <c r="B398" s="60"/>
      <c r="C398" s="85"/>
      <c r="D398" s="120"/>
      <c r="E398" s="63"/>
      <c r="F398" s="120" t="s">
        <v>9680</v>
      </c>
      <c r="G398" s="60"/>
      <c r="H398" s="89"/>
      <c r="I398" s="68"/>
      <c r="J398" s="66">
        <f t="shared" si="8"/>
        <v>287937000</v>
      </c>
      <c r="L398" s="41"/>
      <c r="M398" s="42"/>
      <c r="N398" s="43"/>
      <c r="O398" s="44"/>
      <c r="P398" s="44"/>
      <c r="Q398" s="44"/>
    </row>
    <row r="399" spans="1:17" s="79" customFormat="1" ht="25.5" hidden="1" x14ac:dyDescent="0.25">
      <c r="A399" s="78"/>
      <c r="B399" s="60"/>
      <c r="C399" s="85"/>
      <c r="D399" s="120"/>
      <c r="E399" s="205"/>
      <c r="F399" s="120" t="s">
        <v>9681</v>
      </c>
      <c r="G399" s="60"/>
      <c r="H399" s="89"/>
      <c r="I399" s="68"/>
      <c r="J399" s="66">
        <f t="shared" si="8"/>
        <v>287937000</v>
      </c>
      <c r="L399" s="41"/>
      <c r="M399" s="42"/>
      <c r="N399" s="43"/>
      <c r="O399" s="44"/>
      <c r="P399" s="44"/>
      <c r="Q399" s="44"/>
    </row>
    <row r="400" spans="1:17" s="79" customFormat="1" ht="25.5" hidden="1" x14ac:dyDescent="0.25">
      <c r="A400" s="78"/>
      <c r="B400" s="60"/>
      <c r="C400" s="85"/>
      <c r="D400" s="120"/>
      <c r="E400" s="63"/>
      <c r="F400" s="120" t="s">
        <v>9682</v>
      </c>
      <c r="G400" s="60"/>
      <c r="H400" s="89"/>
      <c r="I400" s="68"/>
      <c r="J400" s="66">
        <f t="shared" si="8"/>
        <v>287937000</v>
      </c>
      <c r="L400" s="41"/>
      <c r="M400" s="42"/>
      <c r="N400" s="43"/>
      <c r="O400" s="44"/>
      <c r="P400" s="44"/>
      <c r="Q400" s="44"/>
    </row>
    <row r="401" spans="1:17" s="79" customFormat="1" ht="25.5" hidden="1" x14ac:dyDescent="0.25">
      <c r="A401" s="78"/>
      <c r="B401" s="60"/>
      <c r="C401" s="85"/>
      <c r="D401" s="120"/>
      <c r="E401" s="205"/>
      <c r="F401" s="120" t="s">
        <v>9683</v>
      </c>
      <c r="G401" s="60"/>
      <c r="H401" s="89"/>
      <c r="I401" s="68"/>
      <c r="J401" s="66">
        <f t="shared" si="8"/>
        <v>287937000</v>
      </c>
      <c r="L401" s="41"/>
      <c r="M401" s="42"/>
      <c r="N401" s="43"/>
      <c r="O401" s="44"/>
      <c r="P401" s="44"/>
      <c r="Q401" s="44"/>
    </row>
    <row r="402" spans="1:17" s="79" customFormat="1" ht="25.5" hidden="1" x14ac:dyDescent="0.25">
      <c r="A402" s="78"/>
      <c r="B402" s="60"/>
      <c r="C402" s="85"/>
      <c r="D402" s="120"/>
      <c r="E402" s="63"/>
      <c r="F402" s="120" t="s">
        <v>9684</v>
      </c>
      <c r="G402" s="60"/>
      <c r="H402" s="89"/>
      <c r="I402" s="68"/>
      <c r="J402" s="66">
        <f t="shared" si="8"/>
        <v>287937000</v>
      </c>
      <c r="L402" s="41"/>
      <c r="M402" s="42"/>
      <c r="N402" s="43"/>
      <c r="O402" s="44"/>
      <c r="P402" s="44"/>
      <c r="Q402" s="44"/>
    </row>
    <row r="403" spans="1:17" s="79" customFormat="1" ht="25.5" hidden="1" x14ac:dyDescent="0.25">
      <c r="A403" s="78"/>
      <c r="B403" s="60"/>
      <c r="C403" s="85"/>
      <c r="D403" s="120"/>
      <c r="E403" s="63"/>
      <c r="F403" s="120" t="s">
        <v>9685</v>
      </c>
      <c r="G403" s="60"/>
      <c r="H403" s="89"/>
      <c r="I403" s="68"/>
      <c r="J403" s="66">
        <f t="shared" si="8"/>
        <v>287937000</v>
      </c>
      <c r="L403" s="41"/>
      <c r="M403" s="42"/>
      <c r="N403" s="43"/>
      <c r="O403" s="44"/>
      <c r="P403" s="44"/>
      <c r="Q403" s="44"/>
    </row>
    <row r="404" spans="1:17" s="79" customFormat="1" ht="25.5" hidden="1" x14ac:dyDescent="0.25">
      <c r="A404" s="78"/>
      <c r="B404" s="60"/>
      <c r="C404" s="85"/>
      <c r="D404" s="120"/>
      <c r="E404" s="63"/>
      <c r="F404" s="120" t="s">
        <v>9686</v>
      </c>
      <c r="G404" s="60"/>
      <c r="H404" s="89"/>
      <c r="I404" s="68"/>
      <c r="J404" s="66">
        <f t="shared" si="8"/>
        <v>287937000</v>
      </c>
      <c r="L404" s="41"/>
      <c r="M404" s="42"/>
      <c r="N404" s="43"/>
      <c r="O404" s="44"/>
      <c r="P404" s="44"/>
      <c r="Q404" s="44"/>
    </row>
    <row r="405" spans="1:17" s="79" customFormat="1" ht="25.5" hidden="1" x14ac:dyDescent="0.25">
      <c r="A405" s="78"/>
      <c r="B405" s="60"/>
      <c r="C405" s="85"/>
      <c r="D405" s="120"/>
      <c r="E405" s="63"/>
      <c r="F405" s="120" t="s">
        <v>9687</v>
      </c>
      <c r="G405" s="60"/>
      <c r="H405" s="89"/>
      <c r="I405" s="68"/>
      <c r="J405" s="66">
        <f t="shared" si="8"/>
        <v>287937000</v>
      </c>
      <c r="L405" s="41"/>
      <c r="M405" s="42"/>
      <c r="N405" s="43"/>
      <c r="O405" s="44"/>
      <c r="P405" s="44"/>
      <c r="Q405" s="44"/>
    </row>
    <row r="406" spans="1:17" s="79" customFormat="1" ht="25.5" hidden="1" x14ac:dyDescent="0.25">
      <c r="A406" s="78"/>
      <c r="B406" s="60"/>
      <c r="C406" s="85"/>
      <c r="D406" s="120"/>
      <c r="E406" s="205"/>
      <c r="F406" s="120" t="s">
        <v>9688</v>
      </c>
      <c r="G406" s="60"/>
      <c r="H406" s="89"/>
      <c r="I406" s="68"/>
      <c r="J406" s="66">
        <f t="shared" si="8"/>
        <v>287937000</v>
      </c>
      <c r="L406" s="41"/>
      <c r="M406" s="42"/>
      <c r="N406" s="43"/>
      <c r="O406" s="44"/>
      <c r="P406" s="44"/>
      <c r="Q406" s="44"/>
    </row>
    <row r="407" spans="1:17" s="79" customFormat="1" ht="25.5" hidden="1" x14ac:dyDescent="0.25">
      <c r="A407" s="78"/>
      <c r="B407" s="60"/>
      <c r="C407" s="85"/>
      <c r="D407" s="120"/>
      <c r="E407" s="63"/>
      <c r="F407" s="120" t="s">
        <v>9689</v>
      </c>
      <c r="G407" s="60"/>
      <c r="H407" s="89"/>
      <c r="I407" s="68"/>
      <c r="J407" s="66">
        <f t="shared" si="8"/>
        <v>287937000</v>
      </c>
      <c r="L407" s="41"/>
      <c r="M407" s="42"/>
      <c r="N407" s="43"/>
      <c r="O407" s="44"/>
      <c r="P407" s="44"/>
      <c r="Q407" s="44"/>
    </row>
    <row r="408" spans="1:17" s="79" customFormat="1" ht="25.5" hidden="1" x14ac:dyDescent="0.25">
      <c r="A408" s="78"/>
      <c r="B408" s="60"/>
      <c r="C408" s="85"/>
      <c r="D408" s="120"/>
      <c r="E408" s="63"/>
      <c r="F408" s="120" t="s">
        <v>9690</v>
      </c>
      <c r="G408" s="60"/>
      <c r="H408" s="89"/>
      <c r="I408" s="68"/>
      <c r="J408" s="66">
        <f t="shared" si="8"/>
        <v>287937000</v>
      </c>
      <c r="L408" s="41"/>
      <c r="M408" s="42"/>
      <c r="N408" s="43"/>
      <c r="O408" s="44"/>
      <c r="P408" s="44"/>
      <c r="Q408" s="44"/>
    </row>
    <row r="409" spans="1:17" s="79" customFormat="1" ht="25.5" hidden="1" x14ac:dyDescent="0.25">
      <c r="A409" s="78"/>
      <c r="B409" s="60"/>
      <c r="C409" s="85"/>
      <c r="D409" s="120"/>
      <c r="E409" s="63"/>
      <c r="F409" s="120" t="s">
        <v>9691</v>
      </c>
      <c r="G409" s="60"/>
      <c r="H409" s="89"/>
      <c r="I409" s="68"/>
      <c r="J409" s="66">
        <f t="shared" si="8"/>
        <v>287937000</v>
      </c>
      <c r="L409" s="41"/>
      <c r="M409" s="42"/>
      <c r="N409" s="43"/>
      <c r="O409" s="44"/>
      <c r="P409" s="44"/>
      <c r="Q409" s="44"/>
    </row>
    <row r="410" spans="1:17" s="79" customFormat="1" ht="25.5" hidden="1" x14ac:dyDescent="0.25">
      <c r="A410" s="78"/>
      <c r="B410" s="60"/>
      <c r="C410" s="85"/>
      <c r="D410" s="120"/>
      <c r="E410" s="63"/>
      <c r="F410" s="120" t="s">
        <v>9692</v>
      </c>
      <c r="G410" s="60"/>
      <c r="H410" s="89"/>
      <c r="I410" s="68"/>
      <c r="J410" s="66">
        <f t="shared" si="8"/>
        <v>287937000</v>
      </c>
      <c r="L410" s="41"/>
      <c r="M410" s="42"/>
      <c r="N410" s="43"/>
      <c r="O410" s="44"/>
      <c r="P410" s="44"/>
      <c r="Q410" s="44"/>
    </row>
    <row r="411" spans="1:17" s="79" customFormat="1" ht="25.5" hidden="1" x14ac:dyDescent="0.25">
      <c r="A411" s="78"/>
      <c r="B411" s="60"/>
      <c r="C411" s="85"/>
      <c r="D411" s="120"/>
      <c r="E411" s="63"/>
      <c r="F411" s="120" t="s">
        <v>9693</v>
      </c>
      <c r="G411" s="60"/>
      <c r="H411" s="89"/>
      <c r="I411" s="68"/>
      <c r="J411" s="66">
        <f t="shared" si="8"/>
        <v>287937000</v>
      </c>
      <c r="L411" s="41"/>
      <c r="M411" s="42"/>
      <c r="N411" s="43"/>
      <c r="O411" s="44"/>
      <c r="P411" s="44"/>
      <c r="Q411" s="44"/>
    </row>
    <row r="412" spans="1:17" s="79" customFormat="1" ht="25.5" hidden="1" x14ac:dyDescent="0.25">
      <c r="A412" s="78"/>
      <c r="B412" s="60"/>
      <c r="C412" s="85"/>
      <c r="D412" s="120"/>
      <c r="E412" s="63"/>
      <c r="F412" s="120" t="s">
        <v>9694</v>
      </c>
      <c r="G412" s="60"/>
      <c r="H412" s="89"/>
      <c r="I412" s="68"/>
      <c r="J412" s="66">
        <f t="shared" si="8"/>
        <v>287937000</v>
      </c>
      <c r="L412" s="41"/>
      <c r="M412" s="42"/>
      <c r="N412" s="43"/>
      <c r="O412" s="44"/>
      <c r="P412" s="44"/>
      <c r="Q412" s="44"/>
    </row>
    <row r="413" spans="1:17" s="79" customFormat="1" ht="25.5" hidden="1" x14ac:dyDescent="0.25">
      <c r="A413" s="78"/>
      <c r="B413" s="60"/>
      <c r="C413" s="85"/>
      <c r="D413" s="120"/>
      <c r="E413" s="63"/>
      <c r="F413" s="120" t="s">
        <v>9695</v>
      </c>
      <c r="G413" s="60"/>
      <c r="H413" s="89"/>
      <c r="I413" s="68"/>
      <c r="J413" s="66">
        <f t="shared" si="8"/>
        <v>287937000</v>
      </c>
      <c r="L413" s="41"/>
      <c r="M413" s="42"/>
      <c r="N413" s="43"/>
      <c r="O413" s="44"/>
      <c r="P413" s="44"/>
      <c r="Q413" s="44"/>
    </row>
    <row r="414" spans="1:17" s="79" customFormat="1" ht="25.5" hidden="1" x14ac:dyDescent="0.25">
      <c r="A414" s="78"/>
      <c r="B414" s="60"/>
      <c r="C414" s="85"/>
      <c r="D414" s="120"/>
      <c r="E414" s="63"/>
      <c r="F414" s="120" t="s">
        <v>9696</v>
      </c>
      <c r="G414" s="60"/>
      <c r="H414" s="89"/>
      <c r="I414" s="68"/>
      <c r="J414" s="66">
        <f t="shared" si="8"/>
        <v>287937000</v>
      </c>
      <c r="L414" s="41"/>
      <c r="M414" s="42"/>
      <c r="N414" s="43"/>
      <c r="O414" s="44"/>
      <c r="P414" s="44"/>
      <c r="Q414" s="44"/>
    </row>
    <row r="415" spans="1:17" s="79" customFormat="1" ht="25.5" hidden="1" x14ac:dyDescent="0.25">
      <c r="A415" s="78"/>
      <c r="B415" s="60"/>
      <c r="C415" s="85"/>
      <c r="D415" s="120"/>
      <c r="E415" s="63"/>
      <c r="F415" s="120" t="s">
        <v>9697</v>
      </c>
      <c r="G415" s="60"/>
      <c r="H415" s="89"/>
      <c r="I415" s="68"/>
      <c r="J415" s="66">
        <f t="shared" si="8"/>
        <v>287937000</v>
      </c>
      <c r="L415" s="41"/>
      <c r="M415" s="42"/>
      <c r="N415" s="43"/>
      <c r="O415" s="44"/>
      <c r="P415" s="44"/>
      <c r="Q415" s="44"/>
    </row>
    <row r="416" spans="1:17" s="79" customFormat="1" ht="25.5" hidden="1" x14ac:dyDescent="0.25">
      <c r="A416" s="78"/>
      <c r="B416" s="60"/>
      <c r="C416" s="85"/>
      <c r="D416" s="120"/>
      <c r="E416" s="205"/>
      <c r="F416" s="120" t="s">
        <v>9698</v>
      </c>
      <c r="G416" s="60"/>
      <c r="H416" s="89"/>
      <c r="I416" s="68"/>
      <c r="J416" s="66">
        <f t="shared" si="8"/>
        <v>287937000</v>
      </c>
      <c r="L416" s="41"/>
      <c r="M416" s="42"/>
      <c r="N416" s="43"/>
      <c r="O416" s="44"/>
      <c r="P416" s="44"/>
      <c r="Q416" s="44"/>
    </row>
    <row r="417" spans="1:17" s="79" customFormat="1" ht="25.5" hidden="1" x14ac:dyDescent="0.25">
      <c r="A417" s="78"/>
      <c r="B417" s="60"/>
      <c r="C417" s="85"/>
      <c r="D417" s="120"/>
      <c r="E417" s="205"/>
      <c r="F417" s="120" t="s">
        <v>9699</v>
      </c>
      <c r="G417" s="60"/>
      <c r="H417" s="89"/>
      <c r="I417" s="68"/>
      <c r="J417" s="66">
        <f t="shared" si="8"/>
        <v>287937000</v>
      </c>
      <c r="L417" s="41"/>
      <c r="M417" s="42"/>
      <c r="N417" s="43"/>
      <c r="O417" s="44"/>
      <c r="P417" s="44"/>
      <c r="Q417" s="44"/>
    </row>
    <row r="418" spans="1:17" s="79" customFormat="1" ht="25.5" hidden="1" x14ac:dyDescent="0.25">
      <c r="A418" s="78"/>
      <c r="B418" s="60"/>
      <c r="C418" s="85"/>
      <c r="D418" s="120"/>
      <c r="E418" s="63"/>
      <c r="F418" s="120" t="s">
        <v>9700</v>
      </c>
      <c r="G418" s="60"/>
      <c r="H418" s="89"/>
      <c r="I418" s="68"/>
      <c r="J418" s="66">
        <f t="shared" si="8"/>
        <v>287937000</v>
      </c>
      <c r="L418" s="41"/>
      <c r="M418" s="42"/>
      <c r="N418" s="43"/>
      <c r="O418" s="44"/>
      <c r="P418" s="44"/>
      <c r="Q418" s="44"/>
    </row>
    <row r="419" spans="1:17" s="79" customFormat="1" ht="25.5" hidden="1" x14ac:dyDescent="0.25">
      <c r="A419" s="78"/>
      <c r="B419" s="60"/>
      <c r="C419" s="85"/>
      <c r="D419" s="120"/>
      <c r="E419" s="205"/>
      <c r="F419" s="120" t="s">
        <v>9701</v>
      </c>
      <c r="G419" s="60"/>
      <c r="H419" s="89"/>
      <c r="I419" s="68"/>
      <c r="J419" s="66">
        <f t="shared" si="8"/>
        <v>287937000</v>
      </c>
      <c r="L419" s="41"/>
      <c r="M419" s="42"/>
      <c r="N419" s="43"/>
      <c r="O419" s="44"/>
      <c r="P419" s="44"/>
      <c r="Q419" s="44"/>
    </row>
    <row r="420" spans="1:17" s="79" customFormat="1" ht="25.5" hidden="1" x14ac:dyDescent="0.25">
      <c r="A420" s="78"/>
      <c r="B420" s="60"/>
      <c r="C420" s="85"/>
      <c r="D420" s="120"/>
      <c r="E420" s="63"/>
      <c r="F420" s="120" t="s">
        <v>9702</v>
      </c>
      <c r="G420" s="60"/>
      <c r="H420" s="89"/>
      <c r="I420" s="68"/>
      <c r="J420" s="66">
        <f t="shared" si="8"/>
        <v>287937000</v>
      </c>
      <c r="L420" s="41"/>
      <c r="M420" s="42"/>
      <c r="N420" s="43"/>
      <c r="O420" s="44"/>
      <c r="P420" s="44"/>
      <c r="Q420" s="44"/>
    </row>
    <row r="421" spans="1:17" s="79" customFormat="1" ht="25.5" hidden="1" x14ac:dyDescent="0.25">
      <c r="A421" s="78"/>
      <c r="B421" s="60"/>
      <c r="C421" s="85"/>
      <c r="D421" s="120"/>
      <c r="E421" s="63"/>
      <c r="F421" s="120" t="s">
        <v>9703</v>
      </c>
      <c r="G421" s="60"/>
      <c r="H421" s="89"/>
      <c r="I421" s="68"/>
      <c r="J421" s="66">
        <f t="shared" si="8"/>
        <v>287937000</v>
      </c>
      <c r="L421" s="41"/>
      <c r="M421" s="42"/>
      <c r="N421" s="43"/>
      <c r="O421" s="44"/>
      <c r="P421" s="44"/>
      <c r="Q421" s="44"/>
    </row>
    <row r="422" spans="1:17" s="79" customFormat="1" ht="25.5" hidden="1" x14ac:dyDescent="0.25">
      <c r="A422" s="78"/>
      <c r="B422" s="60"/>
      <c r="C422" s="85"/>
      <c r="D422" s="120"/>
      <c r="E422" s="205"/>
      <c r="F422" s="120" t="s">
        <v>9704</v>
      </c>
      <c r="G422" s="60"/>
      <c r="H422" s="89"/>
      <c r="I422" s="68"/>
      <c r="J422" s="66">
        <f t="shared" si="8"/>
        <v>287937000</v>
      </c>
      <c r="L422" s="41"/>
      <c r="M422" s="42"/>
      <c r="N422" s="43"/>
      <c r="O422" s="44"/>
      <c r="P422" s="44"/>
      <c r="Q422" s="44"/>
    </row>
    <row r="423" spans="1:17" s="79" customFormat="1" ht="25.5" hidden="1" x14ac:dyDescent="0.25">
      <c r="A423" s="78"/>
      <c r="B423" s="60"/>
      <c r="C423" s="85"/>
      <c r="D423" s="120"/>
      <c r="E423" s="63"/>
      <c r="F423" s="120" t="s">
        <v>9705</v>
      </c>
      <c r="G423" s="60"/>
      <c r="H423" s="89"/>
      <c r="I423" s="68"/>
      <c r="J423" s="66">
        <f t="shared" si="8"/>
        <v>287937000</v>
      </c>
      <c r="L423" s="41"/>
      <c r="M423" s="42"/>
      <c r="N423" s="43"/>
      <c r="O423" s="44"/>
      <c r="P423" s="44"/>
      <c r="Q423" s="44"/>
    </row>
    <row r="424" spans="1:17" s="79" customFormat="1" ht="25.5" hidden="1" x14ac:dyDescent="0.25">
      <c r="A424" s="78"/>
      <c r="B424" s="60"/>
      <c r="C424" s="85"/>
      <c r="D424" s="120"/>
      <c r="E424" s="63"/>
      <c r="F424" s="120" t="s">
        <v>9706</v>
      </c>
      <c r="G424" s="60"/>
      <c r="H424" s="89"/>
      <c r="I424" s="68"/>
      <c r="J424" s="66">
        <f t="shared" si="8"/>
        <v>287937000</v>
      </c>
      <c r="L424" s="41"/>
      <c r="M424" s="42"/>
      <c r="N424" s="43"/>
      <c r="O424" s="44"/>
      <c r="P424" s="44"/>
      <c r="Q424" s="44"/>
    </row>
    <row r="425" spans="1:17" s="79" customFormat="1" ht="25.5" hidden="1" x14ac:dyDescent="0.25">
      <c r="A425" s="78"/>
      <c r="B425" s="60"/>
      <c r="C425" s="85"/>
      <c r="D425" s="120"/>
      <c r="E425" s="63"/>
      <c r="F425" s="120" t="s">
        <v>9707</v>
      </c>
      <c r="G425" s="60"/>
      <c r="H425" s="89"/>
      <c r="I425" s="68"/>
      <c r="J425" s="66">
        <f t="shared" si="8"/>
        <v>287937000</v>
      </c>
      <c r="L425" s="41"/>
      <c r="M425" s="42"/>
      <c r="N425" s="43"/>
      <c r="O425" s="44"/>
      <c r="P425" s="44"/>
      <c r="Q425" s="44"/>
    </row>
    <row r="426" spans="1:17" s="43" customFormat="1" ht="25.5" hidden="1" x14ac:dyDescent="0.25">
      <c r="A426" s="78"/>
      <c r="B426" s="60"/>
      <c r="C426" s="85"/>
      <c r="D426" s="120"/>
      <c r="E426" s="63"/>
      <c r="F426" s="120" t="s">
        <v>9708</v>
      </c>
      <c r="G426" s="60"/>
      <c r="H426" s="89"/>
      <c r="I426" s="68"/>
      <c r="J426" s="66">
        <f t="shared" si="8"/>
        <v>287937000</v>
      </c>
      <c r="K426" s="79"/>
      <c r="L426" s="41"/>
      <c r="M426" s="42"/>
      <c r="O426" s="44"/>
      <c r="P426" s="44"/>
      <c r="Q426" s="44"/>
    </row>
    <row r="427" spans="1:17" s="43" customFormat="1" ht="25.5" hidden="1" x14ac:dyDescent="0.25">
      <c r="A427" s="78"/>
      <c r="B427" s="60"/>
      <c r="C427" s="85"/>
      <c r="D427" s="120"/>
      <c r="E427" s="63"/>
      <c r="F427" s="120" t="s">
        <v>9709</v>
      </c>
      <c r="G427" s="60"/>
      <c r="H427" s="89"/>
      <c r="I427" s="68"/>
      <c r="J427" s="66">
        <f t="shared" si="8"/>
        <v>287937000</v>
      </c>
      <c r="K427" s="79"/>
      <c r="L427" s="41"/>
      <c r="M427" s="42"/>
      <c r="O427" s="44"/>
      <c r="P427" s="44"/>
      <c r="Q427" s="44"/>
    </row>
    <row r="428" spans="1:17" s="43" customFormat="1" ht="25.5" hidden="1" x14ac:dyDescent="0.25">
      <c r="A428" s="78"/>
      <c r="B428" s="60"/>
      <c r="C428" s="85"/>
      <c r="D428" s="120"/>
      <c r="E428" s="63"/>
      <c r="F428" s="120" t="s">
        <v>9710</v>
      </c>
      <c r="G428" s="60"/>
      <c r="H428" s="89"/>
      <c r="I428" s="68"/>
      <c r="J428" s="66">
        <f t="shared" si="8"/>
        <v>287937000</v>
      </c>
      <c r="K428" s="79"/>
      <c r="L428" s="41"/>
      <c r="M428" s="42"/>
      <c r="O428" s="44"/>
      <c r="P428" s="44"/>
      <c r="Q428" s="44"/>
    </row>
    <row r="429" spans="1:17" s="43" customFormat="1" ht="25.5" hidden="1" x14ac:dyDescent="0.25">
      <c r="A429" s="78"/>
      <c r="B429" s="60"/>
      <c r="C429" s="85"/>
      <c r="D429" s="120"/>
      <c r="E429" s="63"/>
      <c r="F429" s="120" t="s">
        <v>9711</v>
      </c>
      <c r="G429" s="60"/>
      <c r="H429" s="89"/>
      <c r="I429" s="68"/>
      <c r="J429" s="66">
        <f t="shared" si="8"/>
        <v>287937000</v>
      </c>
      <c r="K429" s="79"/>
      <c r="L429" s="41"/>
      <c r="M429" s="42"/>
      <c r="O429" s="44"/>
      <c r="P429" s="44"/>
      <c r="Q429" s="44"/>
    </row>
    <row r="430" spans="1:17" s="43" customFormat="1" ht="25.5" hidden="1" x14ac:dyDescent="0.25">
      <c r="A430" s="78"/>
      <c r="B430" s="60"/>
      <c r="C430" s="85"/>
      <c r="D430" s="120"/>
      <c r="E430" s="63"/>
      <c r="F430" s="120" t="s">
        <v>9712</v>
      </c>
      <c r="G430" s="60"/>
      <c r="H430" s="89"/>
      <c r="I430" s="68"/>
      <c r="J430" s="66">
        <f t="shared" si="8"/>
        <v>287937000</v>
      </c>
      <c r="K430" s="79"/>
      <c r="L430" s="41"/>
      <c r="M430" s="42"/>
      <c r="O430" s="44"/>
      <c r="P430" s="44"/>
      <c r="Q430" s="44"/>
    </row>
    <row r="431" spans="1:17" s="43" customFormat="1" ht="25.5" hidden="1" x14ac:dyDescent="0.25">
      <c r="A431" s="78"/>
      <c r="B431" s="60"/>
      <c r="C431" s="85"/>
      <c r="D431" s="120"/>
      <c r="E431" s="205"/>
      <c r="F431" s="120" t="s">
        <v>9713</v>
      </c>
      <c r="G431" s="60"/>
      <c r="H431" s="89"/>
      <c r="I431" s="68"/>
      <c r="J431" s="66">
        <f t="shared" si="8"/>
        <v>287937000</v>
      </c>
      <c r="K431" s="79"/>
      <c r="L431" s="41"/>
      <c r="M431" s="42"/>
      <c r="O431" s="44"/>
      <c r="P431" s="44"/>
      <c r="Q431" s="44"/>
    </row>
    <row r="432" spans="1:17" s="43" customFormat="1" ht="25.5" hidden="1" x14ac:dyDescent="0.25">
      <c r="A432" s="78"/>
      <c r="B432" s="60"/>
      <c r="C432" s="85"/>
      <c r="D432" s="120"/>
      <c r="E432" s="205"/>
      <c r="F432" s="120" t="s">
        <v>9714</v>
      </c>
      <c r="G432" s="60"/>
      <c r="H432" s="89"/>
      <c r="I432" s="68"/>
      <c r="J432" s="66">
        <f t="shared" si="8"/>
        <v>287937000</v>
      </c>
      <c r="K432" s="79"/>
      <c r="L432" s="41"/>
      <c r="M432" s="42"/>
      <c r="O432" s="44"/>
      <c r="P432" s="44"/>
      <c r="Q432" s="44"/>
    </row>
    <row r="433" spans="1:17" s="43" customFormat="1" ht="25.5" hidden="1" x14ac:dyDescent="0.25">
      <c r="A433" s="78"/>
      <c r="B433" s="60"/>
      <c r="C433" s="85"/>
      <c r="D433" s="120"/>
      <c r="E433" s="63"/>
      <c r="F433" s="120" t="s">
        <v>9715</v>
      </c>
      <c r="G433" s="60"/>
      <c r="H433" s="89"/>
      <c r="I433" s="68"/>
      <c r="J433" s="66">
        <f t="shared" si="8"/>
        <v>287937000</v>
      </c>
      <c r="K433" s="79"/>
      <c r="L433" s="41"/>
      <c r="M433" s="42"/>
      <c r="O433" s="44"/>
      <c r="P433" s="44"/>
      <c r="Q433" s="44"/>
    </row>
    <row r="434" spans="1:17" s="43" customFormat="1" ht="25.5" hidden="1" x14ac:dyDescent="0.25">
      <c r="A434" s="78"/>
      <c r="B434" s="60"/>
      <c r="C434" s="85"/>
      <c r="D434" s="120"/>
      <c r="E434" s="63"/>
      <c r="F434" s="120" t="s">
        <v>9716</v>
      </c>
      <c r="G434" s="60"/>
      <c r="H434" s="89"/>
      <c r="I434" s="68"/>
      <c r="J434" s="66">
        <f t="shared" si="8"/>
        <v>287937000</v>
      </c>
      <c r="K434" s="79"/>
      <c r="L434" s="41"/>
      <c r="M434" s="42"/>
      <c r="O434" s="44"/>
      <c r="P434" s="44"/>
      <c r="Q434" s="44"/>
    </row>
    <row r="435" spans="1:17" s="43" customFormat="1" ht="25.5" hidden="1" x14ac:dyDescent="0.25">
      <c r="A435" s="78"/>
      <c r="B435" s="60"/>
      <c r="C435" s="85"/>
      <c r="D435" s="120"/>
      <c r="E435" s="63"/>
      <c r="F435" s="120" t="s">
        <v>9717</v>
      </c>
      <c r="G435" s="60"/>
      <c r="H435" s="89"/>
      <c r="I435" s="68"/>
      <c r="J435" s="66">
        <f t="shared" si="8"/>
        <v>287937000</v>
      </c>
      <c r="K435" s="79"/>
      <c r="L435" s="41"/>
      <c r="M435" s="42"/>
      <c r="O435" s="44"/>
      <c r="P435" s="44"/>
      <c r="Q435" s="44"/>
    </row>
    <row r="436" spans="1:17" s="43" customFormat="1" ht="25.5" hidden="1" x14ac:dyDescent="0.25">
      <c r="A436" s="78"/>
      <c r="B436" s="60"/>
      <c r="C436" s="85"/>
      <c r="D436" s="120"/>
      <c r="E436" s="63"/>
      <c r="F436" s="120" t="s">
        <v>9718</v>
      </c>
      <c r="G436" s="60"/>
      <c r="H436" s="89"/>
      <c r="I436" s="68"/>
      <c r="J436" s="66">
        <f t="shared" si="8"/>
        <v>287937000</v>
      </c>
      <c r="K436" s="79"/>
      <c r="L436" s="41"/>
      <c r="M436" s="42"/>
      <c r="O436" s="44"/>
      <c r="P436" s="44"/>
      <c r="Q436" s="44"/>
    </row>
    <row r="437" spans="1:17" s="43" customFormat="1" ht="25.5" hidden="1" x14ac:dyDescent="0.25">
      <c r="A437" s="78"/>
      <c r="B437" s="60"/>
      <c r="C437" s="85"/>
      <c r="D437" s="120"/>
      <c r="E437" s="63"/>
      <c r="F437" s="120" t="s">
        <v>9719</v>
      </c>
      <c r="G437" s="60"/>
      <c r="H437" s="89"/>
      <c r="I437" s="68"/>
      <c r="J437" s="66">
        <f t="shared" si="8"/>
        <v>287937000</v>
      </c>
      <c r="K437" s="79"/>
      <c r="L437" s="41"/>
      <c r="M437" s="42"/>
      <c r="O437" s="44"/>
      <c r="P437" s="44"/>
      <c r="Q437" s="44"/>
    </row>
    <row r="438" spans="1:17" s="43" customFormat="1" ht="25.5" hidden="1" x14ac:dyDescent="0.25">
      <c r="A438" s="78"/>
      <c r="B438" s="60"/>
      <c r="C438" s="85"/>
      <c r="D438" s="120"/>
      <c r="E438" s="63"/>
      <c r="F438" s="120" t="s">
        <v>9720</v>
      </c>
      <c r="G438" s="60"/>
      <c r="H438" s="89"/>
      <c r="I438" s="68"/>
      <c r="J438" s="66">
        <f t="shared" si="8"/>
        <v>287937000</v>
      </c>
      <c r="K438" s="79"/>
      <c r="L438" s="41"/>
      <c r="M438" s="42"/>
      <c r="O438" s="44"/>
      <c r="P438" s="44"/>
      <c r="Q438" s="44"/>
    </row>
    <row r="439" spans="1:17" s="43" customFormat="1" ht="25.5" hidden="1" x14ac:dyDescent="0.25">
      <c r="A439" s="78"/>
      <c r="B439" s="60"/>
      <c r="C439" s="85"/>
      <c r="D439" s="120"/>
      <c r="E439" s="63"/>
      <c r="F439" s="120" t="s">
        <v>9721</v>
      </c>
      <c r="G439" s="60"/>
      <c r="H439" s="89"/>
      <c r="I439" s="68"/>
      <c r="J439" s="66">
        <f t="shared" si="8"/>
        <v>287937000</v>
      </c>
      <c r="K439" s="79"/>
      <c r="L439" s="41"/>
      <c r="M439" s="42"/>
      <c r="O439" s="44"/>
      <c r="P439" s="44"/>
      <c r="Q439" s="44"/>
    </row>
    <row r="440" spans="1:17" s="43" customFormat="1" ht="25.5" hidden="1" x14ac:dyDescent="0.25">
      <c r="A440" s="78"/>
      <c r="B440" s="60"/>
      <c r="C440" s="85"/>
      <c r="D440" s="120"/>
      <c r="E440" s="63"/>
      <c r="F440" s="120" t="s">
        <v>9722</v>
      </c>
      <c r="G440" s="60"/>
      <c r="H440" s="89"/>
      <c r="I440" s="68"/>
      <c r="J440" s="66">
        <f t="shared" si="8"/>
        <v>287937000</v>
      </c>
      <c r="K440" s="79"/>
      <c r="L440" s="41"/>
      <c r="M440" s="42"/>
      <c r="O440" s="44"/>
      <c r="P440" s="44"/>
      <c r="Q440" s="44"/>
    </row>
    <row r="441" spans="1:17" s="43" customFormat="1" ht="25.5" hidden="1" x14ac:dyDescent="0.25">
      <c r="A441" s="78"/>
      <c r="B441" s="60"/>
      <c r="C441" s="85"/>
      <c r="D441" s="115"/>
      <c r="E441" s="63"/>
      <c r="F441" s="120" t="s">
        <v>9723</v>
      </c>
      <c r="G441" s="60"/>
      <c r="H441" s="89"/>
      <c r="I441" s="68"/>
      <c r="J441" s="66">
        <f t="shared" si="8"/>
        <v>287937000</v>
      </c>
      <c r="K441" s="79"/>
      <c r="L441" s="41"/>
      <c r="M441" s="42"/>
      <c r="O441" s="44"/>
      <c r="P441" s="44"/>
      <c r="Q441" s="44"/>
    </row>
    <row r="442" spans="1:17" s="43" customFormat="1" ht="25.5" hidden="1" x14ac:dyDescent="0.25">
      <c r="A442" s="78"/>
      <c r="B442" s="60"/>
      <c r="C442" s="85"/>
      <c r="D442" s="120"/>
      <c r="E442" s="63"/>
      <c r="F442" s="120" t="s">
        <v>9724</v>
      </c>
      <c r="G442" s="60"/>
      <c r="H442" s="89"/>
      <c r="I442" s="68"/>
      <c r="J442" s="66">
        <f t="shared" si="8"/>
        <v>287937000</v>
      </c>
      <c r="K442" s="79"/>
      <c r="L442" s="41"/>
      <c r="M442" s="42"/>
      <c r="O442" s="44"/>
      <c r="P442" s="44"/>
      <c r="Q442" s="44"/>
    </row>
    <row r="443" spans="1:17" s="43" customFormat="1" ht="25.5" hidden="1" x14ac:dyDescent="0.25">
      <c r="A443" s="78"/>
      <c r="B443" s="60"/>
      <c r="C443" s="85"/>
      <c r="D443" s="120"/>
      <c r="E443" s="63"/>
      <c r="F443" s="120" t="s">
        <v>9725</v>
      </c>
      <c r="G443" s="60"/>
      <c r="H443" s="89"/>
      <c r="I443" s="68"/>
      <c r="J443" s="66">
        <f t="shared" si="8"/>
        <v>287937000</v>
      </c>
      <c r="K443" s="79"/>
      <c r="L443" s="41"/>
      <c r="M443" s="42"/>
      <c r="O443" s="44"/>
      <c r="P443" s="44"/>
      <c r="Q443" s="44"/>
    </row>
    <row r="444" spans="1:17" s="43" customFormat="1" ht="25.5" hidden="1" x14ac:dyDescent="0.25">
      <c r="A444" s="78"/>
      <c r="B444" s="60"/>
      <c r="C444" s="85"/>
      <c r="D444" s="120"/>
      <c r="E444" s="63"/>
      <c r="F444" s="120" t="s">
        <v>9726</v>
      </c>
      <c r="G444" s="60"/>
      <c r="H444" s="89"/>
      <c r="I444" s="68"/>
      <c r="J444" s="66">
        <f t="shared" si="8"/>
        <v>287937000</v>
      </c>
      <c r="K444" s="79"/>
      <c r="L444" s="41"/>
      <c r="M444" s="42"/>
      <c r="O444" s="44"/>
      <c r="P444" s="44"/>
      <c r="Q444" s="44"/>
    </row>
    <row r="445" spans="1:17" s="43" customFormat="1" ht="25.5" hidden="1" x14ac:dyDescent="0.25">
      <c r="A445" s="78"/>
      <c r="B445" s="60"/>
      <c r="C445" s="85"/>
      <c r="D445" s="120"/>
      <c r="E445" s="63"/>
      <c r="F445" s="120" t="s">
        <v>9727</v>
      </c>
      <c r="G445" s="60"/>
      <c r="H445" s="89"/>
      <c r="I445" s="68"/>
      <c r="J445" s="66">
        <f t="shared" si="8"/>
        <v>287937000</v>
      </c>
      <c r="K445" s="79"/>
      <c r="L445" s="41"/>
      <c r="M445" s="42"/>
      <c r="O445" s="44"/>
      <c r="P445" s="44"/>
      <c r="Q445" s="44"/>
    </row>
    <row r="446" spans="1:17" s="43" customFormat="1" ht="25.5" hidden="1" x14ac:dyDescent="0.25">
      <c r="A446" s="78"/>
      <c r="B446" s="60"/>
      <c r="C446" s="85"/>
      <c r="D446" s="120"/>
      <c r="E446" s="63"/>
      <c r="F446" s="120" t="s">
        <v>9728</v>
      </c>
      <c r="G446" s="60"/>
      <c r="H446" s="89"/>
      <c r="I446" s="68"/>
      <c r="J446" s="66">
        <f t="shared" si="8"/>
        <v>287937000</v>
      </c>
      <c r="K446" s="79"/>
      <c r="L446" s="41"/>
      <c r="M446" s="42"/>
      <c r="O446" s="44"/>
      <c r="P446" s="44"/>
      <c r="Q446" s="44"/>
    </row>
    <row r="447" spans="1:17" s="43" customFormat="1" ht="25.5" hidden="1" x14ac:dyDescent="0.25">
      <c r="A447" s="78"/>
      <c r="B447" s="60"/>
      <c r="C447" s="85"/>
      <c r="D447" s="120"/>
      <c r="E447" s="205"/>
      <c r="F447" s="120" t="s">
        <v>9729</v>
      </c>
      <c r="G447" s="60"/>
      <c r="H447" s="89"/>
      <c r="I447" s="68"/>
      <c r="J447" s="66">
        <f t="shared" si="8"/>
        <v>287937000</v>
      </c>
      <c r="K447" s="79"/>
      <c r="L447" s="41"/>
      <c r="M447" s="42"/>
      <c r="O447" s="44"/>
      <c r="P447" s="44"/>
      <c r="Q447" s="44"/>
    </row>
    <row r="448" spans="1:17" s="43" customFormat="1" ht="25.5" hidden="1" x14ac:dyDescent="0.25">
      <c r="A448" s="78"/>
      <c r="B448" s="60"/>
      <c r="C448" s="85"/>
      <c r="D448" s="120"/>
      <c r="E448" s="205"/>
      <c r="F448" s="120" t="s">
        <v>9730</v>
      </c>
      <c r="G448" s="60"/>
      <c r="H448" s="89"/>
      <c r="I448" s="68"/>
      <c r="J448" s="66">
        <f t="shared" si="8"/>
        <v>287937000</v>
      </c>
      <c r="K448" s="79"/>
      <c r="L448" s="41"/>
      <c r="M448" s="42"/>
      <c r="O448" s="44"/>
      <c r="P448" s="44"/>
      <c r="Q448" s="44"/>
    </row>
    <row r="449" spans="1:17" s="43" customFormat="1" ht="25.5" hidden="1" x14ac:dyDescent="0.25">
      <c r="A449" s="78"/>
      <c r="B449" s="60"/>
      <c r="C449" s="85"/>
      <c r="D449" s="120"/>
      <c r="E449" s="63"/>
      <c r="F449" s="120" t="s">
        <v>9731</v>
      </c>
      <c r="G449" s="60"/>
      <c r="H449" s="89"/>
      <c r="I449" s="68"/>
      <c r="J449" s="66">
        <f t="shared" si="8"/>
        <v>287937000</v>
      </c>
      <c r="K449" s="79"/>
      <c r="L449" s="41"/>
      <c r="M449" s="42"/>
      <c r="O449" s="44"/>
      <c r="P449" s="44"/>
      <c r="Q449" s="44"/>
    </row>
    <row r="450" spans="1:17" s="43" customFormat="1" ht="25.5" hidden="1" x14ac:dyDescent="0.25">
      <c r="A450" s="78"/>
      <c r="B450" s="60"/>
      <c r="C450" s="85"/>
      <c r="D450" s="120"/>
      <c r="E450" s="63"/>
      <c r="F450" s="120" t="s">
        <v>9732</v>
      </c>
      <c r="G450" s="60"/>
      <c r="H450" s="89"/>
      <c r="I450" s="68"/>
      <c r="J450" s="66">
        <f t="shared" si="8"/>
        <v>287937000</v>
      </c>
      <c r="K450" s="79"/>
      <c r="L450" s="41"/>
      <c r="M450" s="42"/>
      <c r="O450" s="44"/>
      <c r="P450" s="44"/>
      <c r="Q450" s="44"/>
    </row>
    <row r="451" spans="1:17" s="43" customFormat="1" ht="25.5" hidden="1" x14ac:dyDescent="0.25">
      <c r="A451" s="78"/>
      <c r="B451" s="60"/>
      <c r="C451" s="85"/>
      <c r="D451" s="115"/>
      <c r="E451" s="63"/>
      <c r="F451" s="120" t="s">
        <v>9733</v>
      </c>
      <c r="G451" s="77"/>
      <c r="H451" s="89"/>
      <c r="I451" s="108"/>
      <c r="J451" s="66">
        <f t="shared" si="8"/>
        <v>287937000</v>
      </c>
      <c r="K451" s="79"/>
      <c r="L451" s="41"/>
      <c r="M451" s="42"/>
      <c r="O451" s="44"/>
      <c r="P451" s="44"/>
      <c r="Q451" s="44"/>
    </row>
    <row r="452" spans="1:17" s="43" customFormat="1" ht="25.5" hidden="1" x14ac:dyDescent="0.25">
      <c r="A452" s="78"/>
      <c r="B452" s="60"/>
      <c r="C452" s="85"/>
      <c r="D452" s="115"/>
      <c r="E452" s="205"/>
      <c r="F452" s="120" t="s">
        <v>9734</v>
      </c>
      <c r="G452" s="77"/>
      <c r="H452" s="89"/>
      <c r="I452" s="108"/>
      <c r="J452" s="66">
        <f t="shared" si="8"/>
        <v>287937000</v>
      </c>
      <c r="K452" s="79"/>
      <c r="L452" s="41"/>
      <c r="M452" s="42"/>
      <c r="O452" s="44"/>
      <c r="P452" s="44"/>
      <c r="Q452" s="44"/>
    </row>
    <row r="453" spans="1:17" s="43" customFormat="1" ht="25.5" hidden="1" x14ac:dyDescent="0.25">
      <c r="A453" s="78"/>
      <c r="B453" s="60"/>
      <c r="C453" s="85"/>
      <c r="D453" s="115"/>
      <c r="E453" s="63"/>
      <c r="F453" s="120" t="s">
        <v>9735</v>
      </c>
      <c r="G453" s="77"/>
      <c r="H453" s="89"/>
      <c r="I453" s="108"/>
      <c r="J453" s="66">
        <f t="shared" si="8"/>
        <v>287937000</v>
      </c>
      <c r="K453" s="79"/>
      <c r="L453" s="41"/>
      <c r="M453" s="42"/>
      <c r="O453" s="44"/>
      <c r="P453" s="44"/>
      <c r="Q453" s="44"/>
    </row>
    <row r="454" spans="1:17" s="43" customFormat="1" ht="25.5" hidden="1" x14ac:dyDescent="0.25">
      <c r="A454" s="78"/>
      <c r="B454" s="60"/>
      <c r="C454" s="85"/>
      <c r="D454" s="115"/>
      <c r="E454" s="63"/>
      <c r="F454" s="120" t="s">
        <v>9736</v>
      </c>
      <c r="G454" s="77"/>
      <c r="H454" s="89"/>
      <c r="I454" s="108"/>
      <c r="J454" s="66">
        <f t="shared" si="8"/>
        <v>287937000</v>
      </c>
      <c r="K454" s="79"/>
      <c r="L454" s="41"/>
      <c r="M454" s="42"/>
      <c r="O454" s="44"/>
      <c r="P454" s="44"/>
      <c r="Q454" s="44"/>
    </row>
    <row r="455" spans="1:17" s="43" customFormat="1" ht="25.5" hidden="1" x14ac:dyDescent="0.25">
      <c r="A455" s="78"/>
      <c r="B455" s="60"/>
      <c r="C455" s="85"/>
      <c r="D455" s="120"/>
      <c r="E455" s="63"/>
      <c r="F455" s="120" t="s">
        <v>9737</v>
      </c>
      <c r="G455" s="60"/>
      <c r="H455" s="89"/>
      <c r="I455" s="68"/>
      <c r="J455" s="66">
        <f t="shared" si="8"/>
        <v>287937000</v>
      </c>
      <c r="K455" s="79"/>
      <c r="L455" s="41"/>
      <c r="M455" s="42"/>
      <c r="O455" s="44"/>
      <c r="P455" s="44"/>
      <c r="Q455" s="44"/>
    </row>
    <row r="456" spans="1:17" s="43" customFormat="1" ht="25.5" hidden="1" x14ac:dyDescent="0.25">
      <c r="A456" s="78"/>
      <c r="B456" s="60"/>
      <c r="C456" s="85"/>
      <c r="D456" s="120"/>
      <c r="E456" s="63"/>
      <c r="F456" s="120" t="s">
        <v>9738</v>
      </c>
      <c r="G456" s="60"/>
      <c r="H456" s="89"/>
      <c r="I456" s="68"/>
      <c r="J456" s="66">
        <f t="shared" si="8"/>
        <v>287937000</v>
      </c>
      <c r="K456" s="79"/>
      <c r="L456" s="41"/>
      <c r="M456" s="42"/>
      <c r="O456" s="44"/>
      <c r="P456" s="44"/>
      <c r="Q456" s="44"/>
    </row>
    <row r="457" spans="1:17" s="43" customFormat="1" ht="25.5" hidden="1" x14ac:dyDescent="0.25">
      <c r="A457" s="78"/>
      <c r="B457" s="60"/>
      <c r="C457" s="85"/>
      <c r="D457" s="120"/>
      <c r="E457" s="63"/>
      <c r="F457" s="120" t="s">
        <v>9739</v>
      </c>
      <c r="G457" s="60"/>
      <c r="H457" s="89"/>
      <c r="I457" s="68"/>
      <c r="J457" s="66">
        <f t="shared" si="8"/>
        <v>287937000</v>
      </c>
      <c r="K457" s="79"/>
      <c r="L457" s="41"/>
      <c r="M457" s="42"/>
      <c r="O457" s="44"/>
      <c r="P457" s="44"/>
      <c r="Q457" s="44"/>
    </row>
    <row r="458" spans="1:17" s="79" customFormat="1" ht="25.5" hidden="1" x14ac:dyDescent="0.25">
      <c r="A458" s="78"/>
      <c r="B458" s="60"/>
      <c r="C458" s="85"/>
      <c r="D458" s="120"/>
      <c r="E458" s="63"/>
      <c r="F458" s="120" t="s">
        <v>9740</v>
      </c>
      <c r="G458" s="60"/>
      <c r="H458" s="89"/>
      <c r="I458" s="68"/>
      <c r="J458" s="66">
        <f t="shared" si="8"/>
        <v>287937000</v>
      </c>
      <c r="L458" s="41"/>
      <c r="M458" s="42"/>
      <c r="N458" s="43"/>
      <c r="O458" s="44"/>
      <c r="P458" s="44"/>
      <c r="Q458" s="44"/>
    </row>
    <row r="459" spans="1:17" s="79" customFormat="1" ht="25.5" hidden="1" x14ac:dyDescent="0.25">
      <c r="A459" s="78"/>
      <c r="B459" s="60"/>
      <c r="C459" s="85"/>
      <c r="D459" s="120"/>
      <c r="E459" s="63"/>
      <c r="F459" s="120" t="s">
        <v>9741</v>
      </c>
      <c r="G459" s="60"/>
      <c r="H459" s="89"/>
      <c r="I459" s="68"/>
      <c r="J459" s="66">
        <f t="shared" si="8"/>
        <v>287937000</v>
      </c>
      <c r="L459" s="41"/>
      <c r="M459" s="42"/>
      <c r="N459" s="43"/>
      <c r="O459" s="44"/>
      <c r="P459" s="44"/>
      <c r="Q459" s="44"/>
    </row>
    <row r="460" spans="1:17" s="79" customFormat="1" ht="25.5" hidden="1" x14ac:dyDescent="0.25">
      <c r="A460" s="78"/>
      <c r="B460" s="60"/>
      <c r="C460" s="85"/>
      <c r="D460" s="120"/>
      <c r="E460" s="63"/>
      <c r="F460" s="120" t="s">
        <v>9742</v>
      </c>
      <c r="G460" s="60"/>
      <c r="H460" s="89"/>
      <c r="I460" s="68"/>
      <c r="J460" s="66">
        <f t="shared" si="8"/>
        <v>287937000</v>
      </c>
      <c r="L460" s="41"/>
      <c r="M460" s="42"/>
      <c r="N460" s="43"/>
      <c r="O460" s="44"/>
      <c r="P460" s="44"/>
      <c r="Q460" s="44"/>
    </row>
    <row r="461" spans="1:17" s="79" customFormat="1" ht="25.5" hidden="1" x14ac:dyDescent="0.25">
      <c r="A461" s="78"/>
      <c r="B461" s="60"/>
      <c r="C461" s="85"/>
      <c r="D461" s="120"/>
      <c r="E461" s="63"/>
      <c r="F461" s="120" t="s">
        <v>9743</v>
      </c>
      <c r="G461" s="60"/>
      <c r="H461" s="89"/>
      <c r="I461" s="68"/>
      <c r="J461" s="66">
        <f t="shared" ref="J461:J524" si="9">J460+H461-I461</f>
        <v>287937000</v>
      </c>
      <c r="L461" s="41"/>
      <c r="M461" s="42"/>
      <c r="N461" s="43"/>
      <c r="O461" s="44"/>
      <c r="P461" s="44"/>
      <c r="Q461" s="44"/>
    </row>
    <row r="462" spans="1:17" s="79" customFormat="1" ht="25.5" hidden="1" x14ac:dyDescent="0.25">
      <c r="A462" s="78"/>
      <c r="B462" s="60"/>
      <c r="C462" s="85"/>
      <c r="D462" s="120"/>
      <c r="E462" s="63"/>
      <c r="F462" s="120" t="s">
        <v>9744</v>
      </c>
      <c r="G462" s="60"/>
      <c r="H462" s="89"/>
      <c r="I462" s="68"/>
      <c r="J462" s="66">
        <f t="shared" si="9"/>
        <v>287937000</v>
      </c>
      <c r="L462" s="41"/>
      <c r="M462" s="42"/>
      <c r="N462" s="43"/>
      <c r="O462" s="44"/>
      <c r="P462" s="44"/>
      <c r="Q462" s="44"/>
    </row>
    <row r="463" spans="1:17" s="79" customFormat="1" ht="25.5" hidden="1" x14ac:dyDescent="0.25">
      <c r="A463" s="78"/>
      <c r="B463" s="60"/>
      <c r="C463" s="85"/>
      <c r="D463" s="120"/>
      <c r="E463" s="63"/>
      <c r="F463" s="120" t="s">
        <v>9745</v>
      </c>
      <c r="G463" s="60"/>
      <c r="H463" s="89"/>
      <c r="I463" s="68"/>
      <c r="J463" s="66">
        <f t="shared" si="9"/>
        <v>287937000</v>
      </c>
      <c r="L463" s="41"/>
      <c r="M463" s="42"/>
      <c r="N463" s="43"/>
      <c r="O463" s="44"/>
      <c r="P463" s="44"/>
      <c r="Q463" s="44"/>
    </row>
    <row r="464" spans="1:17" s="79" customFormat="1" ht="25.5" hidden="1" x14ac:dyDescent="0.25">
      <c r="A464" s="78"/>
      <c r="B464" s="60"/>
      <c r="C464" s="85"/>
      <c r="D464" s="120"/>
      <c r="E464" s="63"/>
      <c r="F464" s="120" t="s">
        <v>9746</v>
      </c>
      <c r="G464" s="60"/>
      <c r="H464" s="89"/>
      <c r="I464" s="68"/>
      <c r="J464" s="66">
        <f t="shared" si="9"/>
        <v>287937000</v>
      </c>
      <c r="L464" s="41"/>
      <c r="M464" s="42"/>
      <c r="N464" s="43"/>
      <c r="O464" s="44"/>
      <c r="P464" s="44"/>
      <c r="Q464" s="44"/>
    </row>
    <row r="465" spans="1:17" s="79" customFormat="1" ht="25.5" hidden="1" x14ac:dyDescent="0.25">
      <c r="A465" s="78"/>
      <c r="B465" s="60"/>
      <c r="C465" s="85"/>
      <c r="D465" s="120"/>
      <c r="E465" s="63"/>
      <c r="F465" s="120" t="s">
        <v>9747</v>
      </c>
      <c r="G465" s="60"/>
      <c r="H465" s="89"/>
      <c r="I465" s="68"/>
      <c r="J465" s="66">
        <f t="shared" si="9"/>
        <v>287937000</v>
      </c>
      <c r="L465" s="41"/>
      <c r="M465" s="42"/>
      <c r="N465" s="43"/>
      <c r="O465" s="44"/>
      <c r="P465" s="44"/>
      <c r="Q465" s="44"/>
    </row>
    <row r="466" spans="1:17" s="79" customFormat="1" ht="25.5" hidden="1" x14ac:dyDescent="0.25">
      <c r="A466" s="78"/>
      <c r="B466" s="60"/>
      <c r="C466" s="85"/>
      <c r="D466" s="120"/>
      <c r="E466" s="63"/>
      <c r="F466" s="120" t="s">
        <v>9748</v>
      </c>
      <c r="G466" s="60"/>
      <c r="H466" s="89"/>
      <c r="I466" s="68"/>
      <c r="J466" s="66">
        <f t="shared" si="9"/>
        <v>287937000</v>
      </c>
      <c r="L466" s="41"/>
      <c r="M466" s="42"/>
      <c r="N466" s="43"/>
      <c r="O466" s="44"/>
      <c r="P466" s="44"/>
      <c r="Q466" s="44"/>
    </row>
    <row r="467" spans="1:17" s="79" customFormat="1" ht="25.5" hidden="1" x14ac:dyDescent="0.25">
      <c r="A467" s="78"/>
      <c r="B467" s="60"/>
      <c r="C467" s="85"/>
      <c r="D467" s="120"/>
      <c r="E467" s="63"/>
      <c r="F467" s="120" t="s">
        <v>9749</v>
      </c>
      <c r="G467" s="60"/>
      <c r="H467" s="89"/>
      <c r="I467" s="68"/>
      <c r="J467" s="66">
        <f t="shared" si="9"/>
        <v>287937000</v>
      </c>
      <c r="L467" s="41"/>
      <c r="M467" s="42"/>
      <c r="N467" s="43"/>
      <c r="O467" s="44"/>
      <c r="P467" s="44"/>
      <c r="Q467" s="44"/>
    </row>
    <row r="468" spans="1:17" s="79" customFormat="1" ht="25.5" hidden="1" x14ac:dyDescent="0.25">
      <c r="A468" s="78"/>
      <c r="B468" s="60"/>
      <c r="C468" s="85"/>
      <c r="D468" s="120"/>
      <c r="E468" s="63"/>
      <c r="F468" s="120" t="s">
        <v>9750</v>
      </c>
      <c r="G468" s="60"/>
      <c r="H468" s="89"/>
      <c r="I468" s="68"/>
      <c r="J468" s="66">
        <f t="shared" si="9"/>
        <v>287937000</v>
      </c>
      <c r="L468" s="41"/>
      <c r="M468" s="42"/>
      <c r="N468" s="43"/>
      <c r="O468" s="44"/>
      <c r="P468" s="44"/>
      <c r="Q468" s="44"/>
    </row>
    <row r="469" spans="1:17" s="79" customFormat="1" ht="25.5" hidden="1" x14ac:dyDescent="0.25">
      <c r="A469" s="78"/>
      <c r="B469" s="60"/>
      <c r="C469" s="85"/>
      <c r="D469" s="120"/>
      <c r="E469" s="63"/>
      <c r="F469" s="120" t="s">
        <v>9751</v>
      </c>
      <c r="G469" s="60"/>
      <c r="H469" s="89"/>
      <c r="I469" s="68"/>
      <c r="J469" s="66">
        <f t="shared" si="9"/>
        <v>287937000</v>
      </c>
      <c r="L469" s="41"/>
      <c r="M469" s="42"/>
      <c r="N469" s="43"/>
      <c r="O469" s="44"/>
      <c r="P469" s="44"/>
      <c r="Q469" s="44"/>
    </row>
    <row r="470" spans="1:17" s="79" customFormat="1" ht="25.5" hidden="1" x14ac:dyDescent="0.25">
      <c r="A470" s="78"/>
      <c r="B470" s="60"/>
      <c r="C470" s="85"/>
      <c r="D470" s="120"/>
      <c r="E470" s="63"/>
      <c r="F470" s="120" t="s">
        <v>9752</v>
      </c>
      <c r="G470" s="60"/>
      <c r="H470" s="89"/>
      <c r="I470" s="68"/>
      <c r="J470" s="66">
        <f t="shared" si="9"/>
        <v>287937000</v>
      </c>
      <c r="L470" s="41"/>
      <c r="M470" s="42"/>
      <c r="N470" s="43"/>
      <c r="O470" s="44"/>
      <c r="P470" s="44"/>
      <c r="Q470" s="44"/>
    </row>
    <row r="471" spans="1:17" s="79" customFormat="1" ht="25.5" hidden="1" x14ac:dyDescent="0.25">
      <c r="A471" s="78"/>
      <c r="B471" s="60"/>
      <c r="C471" s="85"/>
      <c r="D471" s="120"/>
      <c r="E471" s="63"/>
      <c r="F471" s="120" t="s">
        <v>9753</v>
      </c>
      <c r="G471" s="60"/>
      <c r="H471" s="89"/>
      <c r="I471" s="68"/>
      <c r="J471" s="66">
        <f t="shared" si="9"/>
        <v>287937000</v>
      </c>
      <c r="L471" s="41"/>
      <c r="M471" s="42"/>
      <c r="N471" s="43"/>
      <c r="O471" s="44"/>
      <c r="P471" s="44"/>
      <c r="Q471" s="44"/>
    </row>
    <row r="472" spans="1:17" s="79" customFormat="1" ht="25.5" hidden="1" x14ac:dyDescent="0.25">
      <c r="A472" s="78"/>
      <c r="B472" s="60"/>
      <c r="C472" s="85"/>
      <c r="D472" s="120"/>
      <c r="E472" s="63"/>
      <c r="F472" s="120" t="s">
        <v>9754</v>
      </c>
      <c r="G472" s="60"/>
      <c r="H472" s="89"/>
      <c r="I472" s="68"/>
      <c r="J472" s="66">
        <f t="shared" si="9"/>
        <v>287937000</v>
      </c>
      <c r="L472" s="41"/>
      <c r="M472" s="42"/>
      <c r="N472" s="43"/>
      <c r="O472" s="44"/>
      <c r="P472" s="44"/>
      <c r="Q472" s="44"/>
    </row>
    <row r="473" spans="1:17" s="79" customFormat="1" ht="25.5" hidden="1" x14ac:dyDescent="0.25">
      <c r="A473" s="78"/>
      <c r="B473" s="60"/>
      <c r="C473" s="85"/>
      <c r="D473" s="120"/>
      <c r="E473" s="63"/>
      <c r="F473" s="120" t="s">
        <v>9755</v>
      </c>
      <c r="G473" s="60"/>
      <c r="H473" s="89"/>
      <c r="I473" s="68"/>
      <c r="J473" s="66">
        <f t="shared" si="9"/>
        <v>287937000</v>
      </c>
      <c r="L473" s="41"/>
      <c r="M473" s="42"/>
      <c r="N473" s="43"/>
      <c r="O473" s="44"/>
      <c r="P473" s="44"/>
      <c r="Q473" s="44"/>
    </row>
    <row r="474" spans="1:17" s="79" customFormat="1" ht="25.5" hidden="1" x14ac:dyDescent="0.25">
      <c r="A474" s="78"/>
      <c r="B474" s="60"/>
      <c r="C474" s="85"/>
      <c r="D474" s="120"/>
      <c r="E474" s="63"/>
      <c r="F474" s="120" t="s">
        <v>9756</v>
      </c>
      <c r="G474" s="60"/>
      <c r="H474" s="89"/>
      <c r="I474" s="68"/>
      <c r="J474" s="66">
        <f t="shared" si="9"/>
        <v>287937000</v>
      </c>
      <c r="L474" s="41"/>
      <c r="M474" s="42"/>
      <c r="N474" s="43"/>
      <c r="O474" s="44"/>
      <c r="P474" s="44"/>
      <c r="Q474" s="44"/>
    </row>
    <row r="475" spans="1:17" s="79" customFormat="1" ht="25.5" hidden="1" x14ac:dyDescent="0.25">
      <c r="A475" s="78"/>
      <c r="B475" s="60"/>
      <c r="C475" s="85"/>
      <c r="D475" s="120"/>
      <c r="E475" s="63"/>
      <c r="F475" s="120" t="s">
        <v>9757</v>
      </c>
      <c r="G475" s="60"/>
      <c r="H475" s="89"/>
      <c r="I475" s="68"/>
      <c r="J475" s="66">
        <f t="shared" si="9"/>
        <v>287937000</v>
      </c>
      <c r="L475" s="41"/>
      <c r="M475" s="42"/>
      <c r="N475" s="43"/>
      <c r="O475" s="44"/>
      <c r="P475" s="44"/>
      <c r="Q475" s="44"/>
    </row>
    <row r="476" spans="1:17" s="79" customFormat="1" ht="25.5" hidden="1" x14ac:dyDescent="0.25">
      <c r="A476" s="78"/>
      <c r="B476" s="60"/>
      <c r="C476" s="85"/>
      <c r="D476" s="120"/>
      <c r="E476" s="63"/>
      <c r="F476" s="120" t="s">
        <v>9758</v>
      </c>
      <c r="G476" s="60"/>
      <c r="H476" s="89"/>
      <c r="I476" s="68"/>
      <c r="J476" s="66">
        <f t="shared" si="9"/>
        <v>287937000</v>
      </c>
      <c r="L476" s="41"/>
      <c r="M476" s="42"/>
      <c r="N476" s="43"/>
      <c r="O476" s="44"/>
      <c r="P476" s="44"/>
      <c r="Q476" s="44"/>
    </row>
    <row r="477" spans="1:17" s="79" customFormat="1" ht="25.5" hidden="1" x14ac:dyDescent="0.25">
      <c r="A477" s="78"/>
      <c r="B477" s="60"/>
      <c r="C477" s="85"/>
      <c r="D477" s="120"/>
      <c r="E477" s="63"/>
      <c r="F477" s="120" t="s">
        <v>9759</v>
      </c>
      <c r="G477" s="60"/>
      <c r="H477" s="89"/>
      <c r="I477" s="68"/>
      <c r="J477" s="66">
        <f t="shared" si="9"/>
        <v>287937000</v>
      </c>
      <c r="L477" s="41"/>
      <c r="M477" s="42"/>
      <c r="N477" s="43"/>
      <c r="O477" s="44"/>
      <c r="P477" s="44"/>
      <c r="Q477" s="44"/>
    </row>
    <row r="478" spans="1:17" s="79" customFormat="1" ht="25.5" hidden="1" x14ac:dyDescent="0.25">
      <c r="A478" s="78"/>
      <c r="B478" s="60"/>
      <c r="C478" s="85"/>
      <c r="D478" s="120"/>
      <c r="E478" s="205"/>
      <c r="F478" s="120" t="s">
        <v>9760</v>
      </c>
      <c r="G478" s="60"/>
      <c r="H478" s="89"/>
      <c r="I478" s="68"/>
      <c r="J478" s="66">
        <f t="shared" si="9"/>
        <v>287937000</v>
      </c>
      <c r="L478" s="41"/>
      <c r="M478" s="42"/>
      <c r="N478" s="43"/>
      <c r="O478" s="44"/>
      <c r="P478" s="44"/>
      <c r="Q478" s="44"/>
    </row>
    <row r="479" spans="1:17" s="79" customFormat="1" ht="25.5" hidden="1" x14ac:dyDescent="0.25">
      <c r="A479" s="78"/>
      <c r="B479" s="60"/>
      <c r="C479" s="85"/>
      <c r="D479" s="120"/>
      <c r="E479" s="63"/>
      <c r="F479" s="120" t="s">
        <v>9761</v>
      </c>
      <c r="G479" s="60"/>
      <c r="H479" s="89"/>
      <c r="I479" s="68"/>
      <c r="J479" s="66">
        <f t="shared" si="9"/>
        <v>287937000</v>
      </c>
      <c r="L479" s="41"/>
      <c r="M479" s="42"/>
      <c r="N479" s="43"/>
      <c r="O479" s="44"/>
      <c r="P479" s="44"/>
      <c r="Q479" s="44"/>
    </row>
    <row r="480" spans="1:17" s="79" customFormat="1" ht="25.5" hidden="1" x14ac:dyDescent="0.25">
      <c r="A480" s="78"/>
      <c r="B480" s="60"/>
      <c r="C480" s="85"/>
      <c r="D480" s="120"/>
      <c r="E480" s="63"/>
      <c r="F480" s="120" t="s">
        <v>9762</v>
      </c>
      <c r="G480" s="60"/>
      <c r="H480" s="89"/>
      <c r="I480" s="68"/>
      <c r="J480" s="66">
        <f t="shared" si="9"/>
        <v>287937000</v>
      </c>
      <c r="L480" s="41"/>
      <c r="M480" s="42"/>
      <c r="N480" s="43"/>
      <c r="O480" s="44"/>
      <c r="P480" s="44"/>
      <c r="Q480" s="44"/>
    </row>
    <row r="481" spans="1:17" s="79" customFormat="1" ht="25.5" hidden="1" x14ac:dyDescent="0.25">
      <c r="A481" s="78"/>
      <c r="B481" s="77"/>
      <c r="C481" s="91"/>
      <c r="D481" s="115"/>
      <c r="E481" s="115"/>
      <c r="F481" s="120" t="s">
        <v>9763</v>
      </c>
      <c r="G481" s="77"/>
      <c r="H481" s="113"/>
      <c r="I481" s="108"/>
      <c r="J481" s="66">
        <f t="shared" si="9"/>
        <v>287937000</v>
      </c>
      <c r="L481" s="41"/>
      <c r="M481" s="42"/>
      <c r="N481" s="43"/>
      <c r="O481" s="44"/>
      <c r="P481" s="44"/>
      <c r="Q481" s="44"/>
    </row>
    <row r="482" spans="1:17" s="79" customFormat="1" ht="25.5" hidden="1" x14ac:dyDescent="0.25">
      <c r="A482" s="78"/>
      <c r="B482" s="77"/>
      <c r="C482" s="91"/>
      <c r="D482" s="115"/>
      <c r="E482" s="115"/>
      <c r="F482" s="120" t="s">
        <v>9764</v>
      </c>
      <c r="G482" s="77"/>
      <c r="H482" s="113"/>
      <c r="I482" s="108"/>
      <c r="J482" s="66">
        <f t="shared" si="9"/>
        <v>287937000</v>
      </c>
      <c r="L482" s="41"/>
      <c r="M482" s="42"/>
      <c r="N482" s="43"/>
      <c r="O482" s="44"/>
      <c r="P482" s="44"/>
      <c r="Q482" s="44"/>
    </row>
    <row r="483" spans="1:17" s="79" customFormat="1" ht="25.5" hidden="1" x14ac:dyDescent="0.25">
      <c r="A483" s="78"/>
      <c r="B483" s="77"/>
      <c r="C483" s="91"/>
      <c r="D483" s="115"/>
      <c r="E483" s="115"/>
      <c r="F483" s="120" t="s">
        <v>9765</v>
      </c>
      <c r="G483" s="77"/>
      <c r="H483" s="113"/>
      <c r="I483" s="108"/>
      <c r="J483" s="66">
        <f t="shared" si="9"/>
        <v>287937000</v>
      </c>
      <c r="L483" s="41"/>
      <c r="M483" s="42"/>
      <c r="N483" s="43"/>
      <c r="O483" s="44"/>
      <c r="P483" s="44"/>
      <c r="Q483" s="44"/>
    </row>
    <row r="484" spans="1:17" s="79" customFormat="1" ht="25.5" hidden="1" x14ac:dyDescent="0.25">
      <c r="A484" s="78"/>
      <c r="B484" s="77"/>
      <c r="C484" s="91"/>
      <c r="D484" s="115"/>
      <c r="E484" s="115"/>
      <c r="F484" s="120" t="s">
        <v>9766</v>
      </c>
      <c r="G484" s="77"/>
      <c r="H484" s="113"/>
      <c r="I484" s="108"/>
      <c r="J484" s="66">
        <f t="shared" si="9"/>
        <v>287937000</v>
      </c>
      <c r="L484" s="41"/>
      <c r="M484" s="42"/>
      <c r="N484" s="43"/>
      <c r="O484" s="44"/>
      <c r="P484" s="44"/>
      <c r="Q484" s="44"/>
    </row>
    <row r="485" spans="1:17" s="79" customFormat="1" ht="25.5" hidden="1" x14ac:dyDescent="0.25">
      <c r="A485" s="78"/>
      <c r="B485" s="77"/>
      <c r="C485" s="91"/>
      <c r="D485" s="115"/>
      <c r="E485" s="115"/>
      <c r="F485" s="120" t="s">
        <v>9767</v>
      </c>
      <c r="G485" s="77"/>
      <c r="H485" s="113"/>
      <c r="I485" s="108"/>
      <c r="J485" s="66">
        <f t="shared" si="9"/>
        <v>287937000</v>
      </c>
      <c r="L485" s="41"/>
      <c r="M485" s="42"/>
      <c r="N485" s="43"/>
      <c r="O485" s="44"/>
      <c r="P485" s="44"/>
      <c r="Q485" s="44"/>
    </row>
    <row r="486" spans="1:17" s="79" customFormat="1" ht="25.5" hidden="1" x14ac:dyDescent="0.25">
      <c r="A486" s="78"/>
      <c r="B486" s="77"/>
      <c r="C486" s="91"/>
      <c r="D486" s="115"/>
      <c r="E486" s="115"/>
      <c r="F486" s="120" t="s">
        <v>9768</v>
      </c>
      <c r="G486" s="77"/>
      <c r="H486" s="113"/>
      <c r="I486" s="108"/>
      <c r="J486" s="66">
        <f t="shared" si="9"/>
        <v>287937000</v>
      </c>
      <c r="L486" s="41"/>
      <c r="M486" s="42"/>
      <c r="N486" s="43"/>
      <c r="O486" s="44"/>
      <c r="P486" s="44"/>
      <c r="Q486" s="44"/>
    </row>
    <row r="487" spans="1:17" s="79" customFormat="1" ht="25.5" hidden="1" x14ac:dyDescent="0.25">
      <c r="A487" s="78"/>
      <c r="B487" s="77"/>
      <c r="C487" s="91"/>
      <c r="D487" s="115"/>
      <c r="E487" s="219"/>
      <c r="F487" s="120" t="s">
        <v>9769</v>
      </c>
      <c r="G487" s="77"/>
      <c r="H487" s="113"/>
      <c r="I487" s="108"/>
      <c r="J487" s="66">
        <f t="shared" si="9"/>
        <v>287937000</v>
      </c>
      <c r="L487" s="41"/>
      <c r="M487" s="42"/>
      <c r="N487" s="43"/>
      <c r="O487" s="44"/>
      <c r="P487" s="44"/>
      <c r="Q487" s="44"/>
    </row>
    <row r="488" spans="1:17" s="79" customFormat="1" ht="25.5" hidden="1" x14ac:dyDescent="0.25">
      <c r="A488" s="78"/>
      <c r="B488" s="77"/>
      <c r="C488" s="91"/>
      <c r="D488" s="115"/>
      <c r="E488" s="219"/>
      <c r="F488" s="120" t="s">
        <v>9770</v>
      </c>
      <c r="G488" s="77"/>
      <c r="H488" s="113"/>
      <c r="I488" s="108"/>
      <c r="J488" s="66">
        <f t="shared" si="9"/>
        <v>287937000</v>
      </c>
      <c r="L488" s="41"/>
      <c r="M488" s="42"/>
      <c r="N488" s="43"/>
      <c r="O488" s="44"/>
      <c r="P488" s="44"/>
      <c r="Q488" s="44"/>
    </row>
    <row r="489" spans="1:17" s="79" customFormat="1" ht="25.5" hidden="1" x14ac:dyDescent="0.25">
      <c r="A489" s="78"/>
      <c r="B489" s="60"/>
      <c r="C489" s="85"/>
      <c r="D489" s="120"/>
      <c r="E489" s="205"/>
      <c r="F489" s="120" t="s">
        <v>9771</v>
      </c>
      <c r="G489" s="60"/>
      <c r="H489" s="86"/>
      <c r="I489" s="68"/>
      <c r="J489" s="66">
        <f t="shared" si="9"/>
        <v>287937000</v>
      </c>
      <c r="L489" s="41"/>
      <c r="M489" s="42"/>
      <c r="N489" s="43"/>
      <c r="O489" s="44"/>
      <c r="P489" s="44"/>
      <c r="Q489" s="44"/>
    </row>
    <row r="490" spans="1:17" s="79" customFormat="1" ht="25.5" hidden="1" x14ac:dyDescent="0.25">
      <c r="A490" s="78"/>
      <c r="B490" s="60"/>
      <c r="C490" s="85"/>
      <c r="D490" s="120"/>
      <c r="E490" s="205"/>
      <c r="F490" s="120" t="s">
        <v>9772</v>
      </c>
      <c r="G490" s="60"/>
      <c r="H490" s="86"/>
      <c r="I490" s="68"/>
      <c r="J490" s="66">
        <f t="shared" si="9"/>
        <v>287937000</v>
      </c>
      <c r="L490" s="41"/>
      <c r="M490" s="42"/>
      <c r="N490" s="43"/>
      <c r="O490" s="44"/>
      <c r="P490" s="44"/>
      <c r="Q490" s="44"/>
    </row>
    <row r="491" spans="1:17" s="79" customFormat="1" ht="25.5" hidden="1" x14ac:dyDescent="0.25">
      <c r="A491" s="78"/>
      <c r="B491" s="60"/>
      <c r="C491" s="85"/>
      <c r="D491" s="120"/>
      <c r="E491" s="205"/>
      <c r="F491" s="120" t="s">
        <v>9773</v>
      </c>
      <c r="G491" s="60"/>
      <c r="H491" s="86"/>
      <c r="I491" s="68"/>
      <c r="J491" s="66">
        <f t="shared" si="9"/>
        <v>287937000</v>
      </c>
      <c r="L491" s="41"/>
      <c r="M491" s="42"/>
      <c r="N491" s="43"/>
      <c r="O491" s="44"/>
      <c r="P491" s="44"/>
      <c r="Q491" s="44"/>
    </row>
    <row r="492" spans="1:17" s="79" customFormat="1" ht="25.5" hidden="1" x14ac:dyDescent="0.25">
      <c r="A492" s="78"/>
      <c r="B492" s="60"/>
      <c r="C492" s="85"/>
      <c r="D492" s="120"/>
      <c r="E492" s="205"/>
      <c r="F492" s="120" t="s">
        <v>9774</v>
      </c>
      <c r="G492" s="60"/>
      <c r="H492" s="86"/>
      <c r="I492" s="68"/>
      <c r="J492" s="66">
        <f t="shared" si="9"/>
        <v>287937000</v>
      </c>
      <c r="L492" s="41"/>
      <c r="M492" s="42"/>
      <c r="N492" s="43"/>
      <c r="O492" s="44"/>
      <c r="P492" s="44"/>
      <c r="Q492" s="44"/>
    </row>
    <row r="493" spans="1:17" s="79" customFormat="1" ht="25.5" hidden="1" x14ac:dyDescent="0.25">
      <c r="A493" s="78"/>
      <c r="B493" s="60"/>
      <c r="C493" s="85"/>
      <c r="D493" s="120"/>
      <c r="E493" s="205"/>
      <c r="F493" s="120" t="s">
        <v>9775</v>
      </c>
      <c r="G493" s="60"/>
      <c r="H493" s="86"/>
      <c r="I493" s="68"/>
      <c r="J493" s="66">
        <f t="shared" si="9"/>
        <v>287937000</v>
      </c>
      <c r="L493" s="41"/>
      <c r="M493" s="42"/>
      <c r="N493" s="43"/>
      <c r="O493" s="44"/>
      <c r="P493" s="44"/>
      <c r="Q493" s="44"/>
    </row>
    <row r="494" spans="1:17" s="79" customFormat="1" ht="25.5" hidden="1" x14ac:dyDescent="0.25">
      <c r="A494" s="78"/>
      <c r="B494" s="60"/>
      <c r="C494" s="85"/>
      <c r="D494" s="120"/>
      <c r="E494" s="205"/>
      <c r="F494" s="120" t="s">
        <v>9776</v>
      </c>
      <c r="G494" s="60"/>
      <c r="H494" s="86"/>
      <c r="I494" s="68"/>
      <c r="J494" s="66">
        <f t="shared" si="9"/>
        <v>287937000</v>
      </c>
      <c r="L494" s="41"/>
      <c r="M494" s="42"/>
      <c r="N494" s="43"/>
      <c r="O494" s="44"/>
      <c r="P494" s="44"/>
      <c r="Q494" s="44"/>
    </row>
    <row r="495" spans="1:17" s="79" customFormat="1" ht="25.5" hidden="1" x14ac:dyDescent="0.25">
      <c r="A495" s="78"/>
      <c r="B495" s="60"/>
      <c r="C495" s="85"/>
      <c r="D495" s="120"/>
      <c r="E495" s="63"/>
      <c r="F495" s="120" t="s">
        <v>9777</v>
      </c>
      <c r="G495" s="60"/>
      <c r="H495" s="86"/>
      <c r="I495" s="68"/>
      <c r="J495" s="66">
        <f t="shared" si="9"/>
        <v>287937000</v>
      </c>
      <c r="L495" s="41"/>
      <c r="M495" s="42"/>
      <c r="N495" s="43"/>
      <c r="O495" s="44"/>
      <c r="P495" s="44"/>
      <c r="Q495" s="44"/>
    </row>
    <row r="496" spans="1:17" s="79" customFormat="1" ht="25.5" hidden="1" x14ac:dyDescent="0.25">
      <c r="A496" s="78"/>
      <c r="B496" s="60"/>
      <c r="C496" s="85"/>
      <c r="D496" s="120"/>
      <c r="E496" s="205"/>
      <c r="F496" s="120" t="s">
        <v>9778</v>
      </c>
      <c r="G496" s="60"/>
      <c r="H496" s="86"/>
      <c r="I496" s="68"/>
      <c r="J496" s="66">
        <f t="shared" si="9"/>
        <v>287937000</v>
      </c>
      <c r="L496" s="41"/>
      <c r="M496" s="42"/>
      <c r="N496" s="43"/>
      <c r="O496" s="44"/>
      <c r="P496" s="44"/>
      <c r="Q496" s="44"/>
    </row>
    <row r="497" spans="1:17" s="79" customFormat="1" ht="25.5" hidden="1" x14ac:dyDescent="0.25">
      <c r="A497" s="78"/>
      <c r="B497" s="60"/>
      <c r="C497" s="85"/>
      <c r="D497" s="120"/>
      <c r="E497" s="205"/>
      <c r="F497" s="120" t="s">
        <v>9779</v>
      </c>
      <c r="G497" s="60"/>
      <c r="H497" s="86"/>
      <c r="I497" s="68"/>
      <c r="J497" s="66">
        <f t="shared" si="9"/>
        <v>287937000</v>
      </c>
      <c r="L497" s="41"/>
      <c r="M497" s="42"/>
      <c r="N497" s="43"/>
      <c r="O497" s="44"/>
      <c r="P497" s="44"/>
      <c r="Q497" s="44"/>
    </row>
    <row r="498" spans="1:17" s="79" customFormat="1" ht="25.5" hidden="1" x14ac:dyDescent="0.25">
      <c r="A498" s="78"/>
      <c r="B498" s="60"/>
      <c r="C498" s="85"/>
      <c r="D498" s="120"/>
      <c r="E498" s="205"/>
      <c r="F498" s="120" t="s">
        <v>9780</v>
      </c>
      <c r="G498" s="60"/>
      <c r="H498" s="86"/>
      <c r="I498" s="68"/>
      <c r="J498" s="66">
        <f t="shared" si="9"/>
        <v>287937000</v>
      </c>
      <c r="L498" s="41"/>
      <c r="M498" s="42"/>
      <c r="N498" s="43"/>
      <c r="O498" s="44"/>
      <c r="P498" s="44"/>
      <c r="Q498" s="44"/>
    </row>
    <row r="499" spans="1:17" s="79" customFormat="1" ht="25.5" hidden="1" x14ac:dyDescent="0.25">
      <c r="A499" s="78"/>
      <c r="B499" s="60"/>
      <c r="C499" s="85"/>
      <c r="D499" s="120"/>
      <c r="E499" s="63"/>
      <c r="F499" s="120" t="s">
        <v>9781</v>
      </c>
      <c r="G499" s="60"/>
      <c r="H499" s="86"/>
      <c r="I499" s="68"/>
      <c r="J499" s="66">
        <f t="shared" si="9"/>
        <v>287937000</v>
      </c>
      <c r="L499" s="41"/>
      <c r="M499" s="42"/>
      <c r="N499" s="43"/>
      <c r="O499" s="44"/>
      <c r="P499" s="44"/>
      <c r="Q499" s="44"/>
    </row>
    <row r="500" spans="1:17" s="79" customFormat="1" ht="25.5" hidden="1" x14ac:dyDescent="0.25">
      <c r="A500" s="78"/>
      <c r="B500" s="60"/>
      <c r="C500" s="85"/>
      <c r="D500" s="120"/>
      <c r="E500" s="205"/>
      <c r="F500" s="120" t="s">
        <v>9782</v>
      </c>
      <c r="G500" s="60"/>
      <c r="H500" s="86"/>
      <c r="I500" s="68"/>
      <c r="J500" s="66">
        <f t="shared" si="9"/>
        <v>287937000</v>
      </c>
      <c r="L500" s="41"/>
      <c r="M500" s="42"/>
      <c r="N500" s="43"/>
      <c r="O500" s="44"/>
      <c r="P500" s="44"/>
      <c r="Q500" s="44"/>
    </row>
    <row r="501" spans="1:17" s="79" customFormat="1" ht="25.5" hidden="1" x14ac:dyDescent="0.25">
      <c r="A501" s="78"/>
      <c r="B501" s="60"/>
      <c r="C501" s="85"/>
      <c r="D501" s="120"/>
      <c r="E501" s="205"/>
      <c r="F501" s="120" t="s">
        <v>9783</v>
      </c>
      <c r="G501" s="60"/>
      <c r="H501" s="86"/>
      <c r="I501" s="68"/>
      <c r="J501" s="66">
        <f t="shared" si="9"/>
        <v>287937000</v>
      </c>
      <c r="L501" s="41"/>
      <c r="M501" s="42"/>
      <c r="N501" s="43"/>
      <c r="O501" s="44"/>
      <c r="P501" s="44"/>
      <c r="Q501" s="44"/>
    </row>
    <row r="502" spans="1:17" s="79" customFormat="1" ht="25.5" hidden="1" x14ac:dyDescent="0.25">
      <c r="A502" s="78"/>
      <c r="B502" s="60"/>
      <c r="C502" s="85"/>
      <c r="D502" s="120"/>
      <c r="E502" s="205"/>
      <c r="F502" s="120" t="s">
        <v>9784</v>
      </c>
      <c r="G502" s="60"/>
      <c r="H502" s="86"/>
      <c r="I502" s="68"/>
      <c r="J502" s="66">
        <f t="shared" si="9"/>
        <v>287937000</v>
      </c>
      <c r="L502" s="41"/>
      <c r="M502" s="42"/>
      <c r="N502" s="43"/>
      <c r="O502" s="44"/>
      <c r="P502" s="44"/>
      <c r="Q502" s="44"/>
    </row>
    <row r="503" spans="1:17" s="79" customFormat="1" ht="25.5" hidden="1" x14ac:dyDescent="0.25">
      <c r="A503" s="78"/>
      <c r="B503" s="60"/>
      <c r="C503" s="85"/>
      <c r="D503" s="120"/>
      <c r="E503" s="205"/>
      <c r="F503" s="120" t="s">
        <v>9785</v>
      </c>
      <c r="G503" s="60"/>
      <c r="H503" s="86"/>
      <c r="I503" s="68"/>
      <c r="J503" s="66">
        <f t="shared" si="9"/>
        <v>287937000</v>
      </c>
      <c r="L503" s="41"/>
      <c r="M503" s="42"/>
      <c r="N503" s="43"/>
      <c r="O503" s="44"/>
      <c r="P503" s="44"/>
      <c r="Q503" s="44"/>
    </row>
    <row r="504" spans="1:17" s="79" customFormat="1" ht="25.5" hidden="1" x14ac:dyDescent="0.25">
      <c r="A504" s="78"/>
      <c r="B504" s="60"/>
      <c r="C504" s="85"/>
      <c r="D504" s="120"/>
      <c r="E504" s="205"/>
      <c r="F504" s="120" t="s">
        <v>9786</v>
      </c>
      <c r="G504" s="60"/>
      <c r="H504" s="86"/>
      <c r="I504" s="68"/>
      <c r="J504" s="66">
        <f t="shared" si="9"/>
        <v>287937000</v>
      </c>
      <c r="L504" s="41"/>
      <c r="M504" s="42"/>
      <c r="N504" s="43"/>
      <c r="O504" s="44"/>
      <c r="P504" s="44"/>
      <c r="Q504" s="44"/>
    </row>
    <row r="505" spans="1:17" s="79" customFormat="1" ht="25.5" hidden="1" x14ac:dyDescent="0.25">
      <c r="A505" s="78"/>
      <c r="B505" s="60"/>
      <c r="C505" s="85"/>
      <c r="D505" s="120"/>
      <c r="E505" s="205"/>
      <c r="F505" s="120" t="s">
        <v>9787</v>
      </c>
      <c r="G505" s="60"/>
      <c r="H505" s="86"/>
      <c r="I505" s="68"/>
      <c r="J505" s="66">
        <f t="shared" si="9"/>
        <v>287937000</v>
      </c>
      <c r="L505" s="41"/>
      <c r="M505" s="42"/>
      <c r="N505" s="43"/>
      <c r="O505" s="44"/>
      <c r="P505" s="44"/>
      <c r="Q505" s="44"/>
    </row>
    <row r="506" spans="1:17" s="43" customFormat="1" ht="25.5" hidden="1" x14ac:dyDescent="0.25">
      <c r="A506" s="78"/>
      <c r="B506" s="60"/>
      <c r="C506" s="85"/>
      <c r="D506" s="120"/>
      <c r="E506" s="205"/>
      <c r="F506" s="120" t="s">
        <v>9788</v>
      </c>
      <c r="G506" s="60"/>
      <c r="H506" s="86"/>
      <c r="I506" s="68"/>
      <c r="J506" s="66">
        <f t="shared" si="9"/>
        <v>287937000</v>
      </c>
      <c r="K506" s="79"/>
      <c r="L506" s="41"/>
      <c r="M506" s="42"/>
      <c r="O506" s="44"/>
      <c r="P506" s="44"/>
      <c r="Q506" s="44"/>
    </row>
    <row r="507" spans="1:17" s="43" customFormat="1" ht="25.5" hidden="1" x14ac:dyDescent="0.25">
      <c r="A507" s="78"/>
      <c r="B507" s="60"/>
      <c r="C507" s="85"/>
      <c r="D507" s="120"/>
      <c r="E507" s="205"/>
      <c r="F507" s="120" t="s">
        <v>9789</v>
      </c>
      <c r="G507" s="60"/>
      <c r="H507" s="86"/>
      <c r="I507" s="68"/>
      <c r="J507" s="66">
        <f t="shared" si="9"/>
        <v>287937000</v>
      </c>
      <c r="K507" s="79"/>
      <c r="L507" s="41"/>
      <c r="M507" s="42"/>
      <c r="O507" s="44"/>
      <c r="P507" s="44"/>
      <c r="Q507" s="44"/>
    </row>
    <row r="508" spans="1:17" s="43" customFormat="1" ht="25.5" hidden="1" x14ac:dyDescent="0.25">
      <c r="A508" s="78"/>
      <c r="B508" s="60"/>
      <c r="C508" s="85"/>
      <c r="D508" s="120"/>
      <c r="E508" s="205"/>
      <c r="F508" s="120" t="s">
        <v>9790</v>
      </c>
      <c r="G508" s="60"/>
      <c r="H508" s="86"/>
      <c r="I508" s="68"/>
      <c r="J508" s="66">
        <f t="shared" si="9"/>
        <v>287937000</v>
      </c>
      <c r="K508" s="79"/>
      <c r="L508" s="41"/>
      <c r="M508" s="42"/>
      <c r="O508" s="44"/>
      <c r="P508" s="44"/>
      <c r="Q508" s="44"/>
    </row>
    <row r="509" spans="1:17" s="43" customFormat="1" ht="25.5" hidden="1" x14ac:dyDescent="0.25">
      <c r="A509" s="78"/>
      <c r="B509" s="60"/>
      <c r="C509" s="85"/>
      <c r="D509" s="120"/>
      <c r="E509" s="205"/>
      <c r="F509" s="120" t="s">
        <v>9791</v>
      </c>
      <c r="G509" s="60"/>
      <c r="H509" s="86"/>
      <c r="I509" s="68"/>
      <c r="J509" s="66">
        <f t="shared" si="9"/>
        <v>287937000</v>
      </c>
      <c r="K509" s="79"/>
      <c r="L509" s="41"/>
      <c r="M509" s="42"/>
      <c r="O509" s="44"/>
      <c r="P509" s="44"/>
      <c r="Q509" s="44"/>
    </row>
    <row r="510" spans="1:17" s="43" customFormat="1" ht="25.5" hidden="1" x14ac:dyDescent="0.25">
      <c r="A510" s="78"/>
      <c r="B510" s="60"/>
      <c r="C510" s="85"/>
      <c r="D510" s="120"/>
      <c r="E510" s="205"/>
      <c r="F510" s="120" t="s">
        <v>9792</v>
      </c>
      <c r="G510" s="60"/>
      <c r="H510" s="86"/>
      <c r="I510" s="68"/>
      <c r="J510" s="66">
        <f t="shared" si="9"/>
        <v>287937000</v>
      </c>
      <c r="K510" s="79"/>
      <c r="L510" s="41"/>
      <c r="M510" s="42"/>
      <c r="O510" s="44"/>
      <c r="P510" s="44"/>
      <c r="Q510" s="44"/>
    </row>
    <row r="511" spans="1:17" s="43" customFormat="1" ht="25.5" hidden="1" x14ac:dyDescent="0.25">
      <c r="A511" s="78"/>
      <c r="B511" s="60"/>
      <c r="C511" s="85"/>
      <c r="D511" s="120"/>
      <c r="E511" s="205"/>
      <c r="F511" s="120" t="s">
        <v>9793</v>
      </c>
      <c r="G511" s="60"/>
      <c r="H511" s="86"/>
      <c r="I511" s="68"/>
      <c r="J511" s="66">
        <f t="shared" si="9"/>
        <v>287937000</v>
      </c>
      <c r="K511" s="79"/>
      <c r="L511" s="41"/>
      <c r="M511" s="42"/>
      <c r="O511" s="44"/>
      <c r="P511" s="44"/>
      <c r="Q511" s="44"/>
    </row>
    <row r="512" spans="1:17" s="43" customFormat="1" ht="25.5" hidden="1" x14ac:dyDescent="0.25">
      <c r="A512" s="78"/>
      <c r="B512" s="60"/>
      <c r="C512" s="85"/>
      <c r="D512" s="120"/>
      <c r="E512" s="63"/>
      <c r="F512" s="120" t="s">
        <v>9794</v>
      </c>
      <c r="G512" s="60"/>
      <c r="H512" s="86"/>
      <c r="I512" s="68"/>
      <c r="J512" s="66">
        <f t="shared" si="9"/>
        <v>287937000</v>
      </c>
      <c r="K512" s="79"/>
      <c r="L512" s="41"/>
      <c r="M512" s="42"/>
      <c r="O512" s="44"/>
      <c r="P512" s="44"/>
      <c r="Q512" s="44"/>
    </row>
    <row r="513" spans="1:17" s="43" customFormat="1" ht="25.5" hidden="1" x14ac:dyDescent="0.25">
      <c r="A513" s="78"/>
      <c r="B513" s="60"/>
      <c r="C513" s="85"/>
      <c r="D513" s="120"/>
      <c r="E513" s="63"/>
      <c r="F513" s="120" t="s">
        <v>9795</v>
      </c>
      <c r="G513" s="60"/>
      <c r="H513" s="86"/>
      <c r="I513" s="68"/>
      <c r="J513" s="66">
        <f t="shared" si="9"/>
        <v>287937000</v>
      </c>
      <c r="K513" s="79"/>
      <c r="L513" s="41"/>
      <c r="M513" s="42"/>
      <c r="O513" s="44"/>
      <c r="P513" s="44"/>
      <c r="Q513" s="44"/>
    </row>
    <row r="514" spans="1:17" s="43" customFormat="1" ht="25.5" hidden="1" x14ac:dyDescent="0.25">
      <c r="A514" s="78"/>
      <c r="B514" s="60"/>
      <c r="C514" s="85"/>
      <c r="D514" s="120"/>
      <c r="E514" s="205"/>
      <c r="F514" s="120" t="s">
        <v>9796</v>
      </c>
      <c r="G514" s="60"/>
      <c r="H514" s="89"/>
      <c r="I514" s="68"/>
      <c r="J514" s="66">
        <f t="shared" si="9"/>
        <v>287937000</v>
      </c>
      <c r="K514" s="79"/>
      <c r="L514" s="41"/>
      <c r="M514" s="42"/>
      <c r="O514" s="44"/>
      <c r="P514" s="44"/>
      <c r="Q514" s="44"/>
    </row>
    <row r="515" spans="1:17" s="43" customFormat="1" ht="25.5" hidden="1" x14ac:dyDescent="0.25">
      <c r="A515" s="78"/>
      <c r="B515" s="60"/>
      <c r="C515" s="85"/>
      <c r="D515" s="120"/>
      <c r="E515" s="205"/>
      <c r="F515" s="120" t="s">
        <v>9797</v>
      </c>
      <c r="G515" s="60"/>
      <c r="H515" s="89"/>
      <c r="I515" s="68"/>
      <c r="J515" s="66">
        <f t="shared" si="9"/>
        <v>287937000</v>
      </c>
      <c r="K515" s="79"/>
      <c r="L515" s="41"/>
      <c r="M515" s="42"/>
      <c r="O515" s="44"/>
      <c r="P515" s="44"/>
      <c r="Q515" s="44"/>
    </row>
    <row r="516" spans="1:17" s="43" customFormat="1" ht="25.5" hidden="1" x14ac:dyDescent="0.25">
      <c r="A516" s="78"/>
      <c r="B516" s="60"/>
      <c r="C516" s="85"/>
      <c r="D516" s="120"/>
      <c r="E516" s="205"/>
      <c r="F516" s="120" t="s">
        <v>9798</v>
      </c>
      <c r="G516" s="60"/>
      <c r="H516" s="89"/>
      <c r="I516" s="68"/>
      <c r="J516" s="66">
        <f t="shared" si="9"/>
        <v>287937000</v>
      </c>
      <c r="K516" s="79"/>
      <c r="L516" s="41"/>
      <c r="M516" s="42"/>
      <c r="O516" s="44"/>
      <c r="P516" s="44"/>
      <c r="Q516" s="44"/>
    </row>
    <row r="517" spans="1:17" s="43" customFormat="1" ht="25.5" hidden="1" x14ac:dyDescent="0.25">
      <c r="A517" s="78"/>
      <c r="B517" s="60"/>
      <c r="C517" s="85"/>
      <c r="D517" s="120"/>
      <c r="E517" s="205"/>
      <c r="F517" s="120" t="s">
        <v>9799</v>
      </c>
      <c r="G517" s="60"/>
      <c r="H517" s="89"/>
      <c r="I517" s="68"/>
      <c r="J517" s="66">
        <f t="shared" si="9"/>
        <v>287937000</v>
      </c>
      <c r="K517" s="79"/>
      <c r="L517" s="41"/>
      <c r="M517" s="42"/>
      <c r="O517" s="44"/>
      <c r="P517" s="44"/>
      <c r="Q517" s="44"/>
    </row>
    <row r="518" spans="1:17" s="43" customFormat="1" ht="25.5" hidden="1" x14ac:dyDescent="0.25">
      <c r="A518" s="78"/>
      <c r="B518" s="60"/>
      <c r="C518" s="85"/>
      <c r="D518" s="115"/>
      <c r="E518" s="115"/>
      <c r="F518" s="120" t="s">
        <v>9800</v>
      </c>
      <c r="G518" s="77"/>
      <c r="H518" s="89"/>
      <c r="I518" s="108"/>
      <c r="J518" s="66">
        <f t="shared" si="9"/>
        <v>287937000</v>
      </c>
      <c r="K518" s="79"/>
      <c r="L518" s="41"/>
      <c r="M518" s="42"/>
      <c r="O518" s="44"/>
      <c r="P518" s="44"/>
      <c r="Q518" s="44"/>
    </row>
    <row r="519" spans="1:17" s="43" customFormat="1" ht="25.5" hidden="1" x14ac:dyDescent="0.25">
      <c r="A519" s="78"/>
      <c r="B519" s="60"/>
      <c r="C519" s="85"/>
      <c r="D519" s="115"/>
      <c r="E519" s="205"/>
      <c r="F519" s="120" t="s">
        <v>9801</v>
      </c>
      <c r="G519" s="77"/>
      <c r="H519" s="89"/>
      <c r="I519" s="108"/>
      <c r="J519" s="66">
        <f t="shared" si="9"/>
        <v>287937000</v>
      </c>
      <c r="K519" s="79"/>
      <c r="L519" s="41"/>
      <c r="M519" s="42"/>
      <c r="O519" s="44"/>
      <c r="P519" s="44"/>
      <c r="Q519" s="44"/>
    </row>
    <row r="520" spans="1:17" s="43" customFormat="1" ht="25.5" hidden="1" x14ac:dyDescent="0.25">
      <c r="A520" s="78"/>
      <c r="B520" s="60"/>
      <c r="C520" s="85"/>
      <c r="D520" s="115"/>
      <c r="E520" s="205"/>
      <c r="F520" s="120" t="s">
        <v>9802</v>
      </c>
      <c r="G520" s="77"/>
      <c r="H520" s="89"/>
      <c r="I520" s="108"/>
      <c r="J520" s="66">
        <f t="shared" si="9"/>
        <v>287937000</v>
      </c>
      <c r="K520" s="79"/>
      <c r="L520" s="41"/>
      <c r="M520" s="42"/>
      <c r="O520" s="44"/>
      <c r="P520" s="44"/>
      <c r="Q520" s="44"/>
    </row>
    <row r="521" spans="1:17" s="43" customFormat="1" ht="25.5" hidden="1" x14ac:dyDescent="0.25">
      <c r="A521" s="78"/>
      <c r="B521" s="60"/>
      <c r="C521" s="85"/>
      <c r="D521" s="115"/>
      <c r="E521" s="205"/>
      <c r="F521" s="120" t="s">
        <v>9803</v>
      </c>
      <c r="G521" s="77"/>
      <c r="H521" s="89"/>
      <c r="I521" s="108"/>
      <c r="J521" s="66">
        <f t="shared" si="9"/>
        <v>287937000</v>
      </c>
      <c r="K521" s="79"/>
      <c r="L521" s="41"/>
      <c r="M521" s="42"/>
      <c r="O521" s="44"/>
      <c r="P521" s="44"/>
      <c r="Q521" s="44"/>
    </row>
    <row r="522" spans="1:17" s="43" customFormat="1" ht="25.5" hidden="1" x14ac:dyDescent="0.25">
      <c r="A522" s="78"/>
      <c r="B522" s="60"/>
      <c r="C522" s="85"/>
      <c r="D522" s="115"/>
      <c r="E522" s="205"/>
      <c r="F522" s="120" t="s">
        <v>9804</v>
      </c>
      <c r="G522" s="77"/>
      <c r="H522" s="89"/>
      <c r="I522" s="108"/>
      <c r="J522" s="66">
        <f t="shared" si="9"/>
        <v>287937000</v>
      </c>
      <c r="K522" s="79"/>
      <c r="L522" s="41"/>
      <c r="M522" s="42"/>
      <c r="O522" s="44"/>
      <c r="P522" s="44"/>
      <c r="Q522" s="44"/>
    </row>
    <row r="523" spans="1:17" s="43" customFormat="1" ht="25.5" hidden="1" x14ac:dyDescent="0.25">
      <c r="A523" s="78"/>
      <c r="B523" s="60"/>
      <c r="C523" s="85"/>
      <c r="D523" s="115"/>
      <c r="E523" s="205"/>
      <c r="F523" s="120" t="s">
        <v>9805</v>
      </c>
      <c r="G523" s="77"/>
      <c r="H523" s="89"/>
      <c r="I523" s="108"/>
      <c r="J523" s="66">
        <f t="shared" si="9"/>
        <v>287937000</v>
      </c>
      <c r="K523" s="79"/>
      <c r="L523" s="41"/>
      <c r="M523" s="42"/>
      <c r="O523" s="44"/>
      <c r="P523" s="44"/>
      <c r="Q523" s="44"/>
    </row>
    <row r="524" spans="1:17" s="43" customFormat="1" ht="25.5" hidden="1" x14ac:dyDescent="0.25">
      <c r="A524" s="78"/>
      <c r="B524" s="60"/>
      <c r="C524" s="85"/>
      <c r="D524" s="120"/>
      <c r="E524" s="205"/>
      <c r="F524" s="120" t="s">
        <v>9806</v>
      </c>
      <c r="G524" s="60"/>
      <c r="H524" s="89"/>
      <c r="I524" s="68"/>
      <c r="J524" s="66">
        <f t="shared" si="9"/>
        <v>287937000</v>
      </c>
      <c r="K524" s="79"/>
      <c r="L524" s="41"/>
      <c r="M524" s="42"/>
      <c r="O524" s="44"/>
      <c r="P524" s="44"/>
      <c r="Q524" s="44"/>
    </row>
    <row r="525" spans="1:17" s="43" customFormat="1" ht="25.5" hidden="1" x14ac:dyDescent="0.25">
      <c r="A525" s="78"/>
      <c r="B525" s="60"/>
      <c r="C525" s="85"/>
      <c r="D525" s="120"/>
      <c r="E525" s="205"/>
      <c r="F525" s="120" t="s">
        <v>9807</v>
      </c>
      <c r="G525" s="60"/>
      <c r="H525" s="89"/>
      <c r="I525" s="68"/>
      <c r="J525" s="66">
        <f t="shared" ref="J525:J588" si="10">J524+H525-I525</f>
        <v>287937000</v>
      </c>
      <c r="K525" s="79"/>
      <c r="L525" s="41"/>
      <c r="M525" s="42"/>
      <c r="O525" s="44"/>
      <c r="P525" s="44"/>
      <c r="Q525" s="44"/>
    </row>
    <row r="526" spans="1:17" s="43" customFormat="1" ht="25.5" hidden="1" x14ac:dyDescent="0.25">
      <c r="A526" s="78"/>
      <c r="B526" s="60"/>
      <c r="C526" s="85"/>
      <c r="D526" s="120"/>
      <c r="E526" s="205"/>
      <c r="F526" s="120" t="s">
        <v>9808</v>
      </c>
      <c r="G526" s="60"/>
      <c r="H526" s="89"/>
      <c r="I526" s="68"/>
      <c r="J526" s="66">
        <f t="shared" si="10"/>
        <v>287937000</v>
      </c>
      <c r="K526" s="79"/>
      <c r="L526" s="41"/>
      <c r="M526" s="42"/>
      <c r="O526" s="44"/>
      <c r="P526" s="44"/>
      <c r="Q526" s="44"/>
    </row>
    <row r="527" spans="1:17" s="43" customFormat="1" ht="25.5" hidden="1" x14ac:dyDescent="0.25">
      <c r="A527" s="78"/>
      <c r="B527" s="60"/>
      <c r="C527" s="85"/>
      <c r="D527" s="120"/>
      <c r="E527" s="205"/>
      <c r="F527" s="120" t="s">
        <v>9809</v>
      </c>
      <c r="G527" s="60"/>
      <c r="H527" s="89"/>
      <c r="I527" s="68"/>
      <c r="J527" s="66">
        <f t="shared" si="10"/>
        <v>287937000</v>
      </c>
      <c r="K527" s="79"/>
      <c r="L527" s="41"/>
      <c r="M527" s="42"/>
      <c r="O527" s="44"/>
      <c r="P527" s="44"/>
      <c r="Q527" s="44"/>
    </row>
    <row r="528" spans="1:17" s="43" customFormat="1" ht="25.5" hidden="1" x14ac:dyDescent="0.25">
      <c r="A528" s="78"/>
      <c r="B528" s="60"/>
      <c r="C528" s="85"/>
      <c r="D528" s="120"/>
      <c r="E528" s="205"/>
      <c r="F528" s="120" t="s">
        <v>9810</v>
      </c>
      <c r="G528" s="60"/>
      <c r="H528" s="89"/>
      <c r="I528" s="68"/>
      <c r="J528" s="66">
        <f t="shared" si="10"/>
        <v>287937000</v>
      </c>
      <c r="K528" s="79"/>
      <c r="L528" s="41"/>
      <c r="M528" s="42"/>
      <c r="O528" s="44"/>
      <c r="P528" s="44"/>
      <c r="Q528" s="44"/>
    </row>
    <row r="529" spans="1:17" s="43" customFormat="1" ht="25.5" hidden="1" x14ac:dyDescent="0.25">
      <c r="A529" s="78"/>
      <c r="B529" s="60"/>
      <c r="C529" s="85"/>
      <c r="D529" s="120"/>
      <c r="E529" s="205"/>
      <c r="F529" s="120" t="s">
        <v>9811</v>
      </c>
      <c r="G529" s="60"/>
      <c r="H529" s="89"/>
      <c r="I529" s="68"/>
      <c r="J529" s="66">
        <f t="shared" si="10"/>
        <v>287937000</v>
      </c>
      <c r="K529" s="79"/>
      <c r="L529" s="41"/>
      <c r="M529" s="42"/>
      <c r="O529" s="44"/>
      <c r="P529" s="44"/>
      <c r="Q529" s="44"/>
    </row>
    <row r="530" spans="1:17" s="43" customFormat="1" ht="25.5" hidden="1" x14ac:dyDescent="0.25">
      <c r="A530" s="78"/>
      <c r="B530" s="60"/>
      <c r="C530" s="85"/>
      <c r="D530" s="120"/>
      <c r="E530" s="205"/>
      <c r="F530" s="120" t="s">
        <v>9812</v>
      </c>
      <c r="G530" s="60"/>
      <c r="H530" s="89"/>
      <c r="I530" s="68"/>
      <c r="J530" s="66">
        <f t="shared" si="10"/>
        <v>287937000</v>
      </c>
      <c r="K530" s="79"/>
      <c r="L530" s="41"/>
      <c r="M530" s="42"/>
      <c r="O530" s="44"/>
      <c r="P530" s="44"/>
      <c r="Q530" s="44"/>
    </row>
    <row r="531" spans="1:17" s="43" customFormat="1" ht="25.5" hidden="1" x14ac:dyDescent="0.25">
      <c r="A531" s="78"/>
      <c r="B531" s="60"/>
      <c r="C531" s="85"/>
      <c r="D531" s="120"/>
      <c r="E531" s="205"/>
      <c r="F531" s="120" t="s">
        <v>9813</v>
      </c>
      <c r="G531" s="60"/>
      <c r="H531" s="89"/>
      <c r="I531" s="68"/>
      <c r="J531" s="66">
        <f t="shared" si="10"/>
        <v>287937000</v>
      </c>
      <c r="K531" s="79"/>
      <c r="L531" s="41"/>
      <c r="M531" s="42"/>
      <c r="O531" s="44"/>
      <c r="P531" s="44"/>
      <c r="Q531" s="44"/>
    </row>
    <row r="532" spans="1:17" s="43" customFormat="1" ht="25.5" hidden="1" x14ac:dyDescent="0.25">
      <c r="A532" s="78"/>
      <c r="B532" s="60"/>
      <c r="C532" s="85"/>
      <c r="D532" s="120"/>
      <c r="E532" s="205"/>
      <c r="F532" s="120" t="s">
        <v>9814</v>
      </c>
      <c r="G532" s="60"/>
      <c r="H532" s="89"/>
      <c r="I532" s="68"/>
      <c r="J532" s="66">
        <f t="shared" si="10"/>
        <v>287937000</v>
      </c>
      <c r="K532" s="79"/>
      <c r="L532" s="41"/>
      <c r="M532" s="42"/>
      <c r="O532" s="44"/>
      <c r="P532" s="44"/>
      <c r="Q532" s="44"/>
    </row>
    <row r="533" spans="1:17" s="43" customFormat="1" ht="25.5" hidden="1" x14ac:dyDescent="0.25">
      <c r="A533" s="78"/>
      <c r="B533" s="60"/>
      <c r="C533" s="85"/>
      <c r="D533" s="120"/>
      <c r="E533" s="205"/>
      <c r="F533" s="120" t="s">
        <v>9815</v>
      </c>
      <c r="G533" s="60"/>
      <c r="H533" s="89"/>
      <c r="I533" s="68"/>
      <c r="J533" s="66">
        <f t="shared" si="10"/>
        <v>287937000</v>
      </c>
      <c r="K533" s="79"/>
      <c r="L533" s="41"/>
      <c r="M533" s="42"/>
      <c r="O533" s="44"/>
      <c r="P533" s="44"/>
      <c r="Q533" s="44"/>
    </row>
    <row r="534" spans="1:17" s="43" customFormat="1" ht="25.5" hidden="1" x14ac:dyDescent="0.25">
      <c r="A534" s="78"/>
      <c r="B534" s="60"/>
      <c r="C534" s="85"/>
      <c r="D534" s="120"/>
      <c r="E534" s="205"/>
      <c r="F534" s="120" t="s">
        <v>9816</v>
      </c>
      <c r="G534" s="60"/>
      <c r="H534" s="89"/>
      <c r="I534" s="68"/>
      <c r="J534" s="66">
        <f t="shared" si="10"/>
        <v>287937000</v>
      </c>
      <c r="K534" s="79"/>
      <c r="L534" s="41"/>
      <c r="M534" s="42"/>
      <c r="O534" s="44"/>
      <c r="P534" s="44"/>
      <c r="Q534" s="44"/>
    </row>
    <row r="535" spans="1:17" s="43" customFormat="1" ht="25.5" hidden="1" x14ac:dyDescent="0.25">
      <c r="A535" s="78"/>
      <c r="B535" s="77"/>
      <c r="C535" s="91"/>
      <c r="D535" s="115"/>
      <c r="E535" s="115"/>
      <c r="F535" s="120" t="s">
        <v>9817</v>
      </c>
      <c r="G535" s="77"/>
      <c r="H535" s="113"/>
      <c r="I535" s="108"/>
      <c r="J535" s="66">
        <f t="shared" si="10"/>
        <v>287937000</v>
      </c>
      <c r="K535" s="79"/>
      <c r="L535" s="41"/>
      <c r="M535" s="42"/>
      <c r="O535" s="44"/>
      <c r="P535" s="44"/>
      <c r="Q535" s="44"/>
    </row>
    <row r="536" spans="1:17" s="43" customFormat="1" ht="25.5" hidden="1" x14ac:dyDescent="0.25">
      <c r="A536" s="78"/>
      <c r="B536" s="77"/>
      <c r="C536" s="91"/>
      <c r="D536" s="115"/>
      <c r="E536" s="219"/>
      <c r="F536" s="120" t="s">
        <v>9818</v>
      </c>
      <c r="G536" s="77"/>
      <c r="H536" s="113"/>
      <c r="I536" s="108"/>
      <c r="J536" s="66">
        <f t="shared" si="10"/>
        <v>287937000</v>
      </c>
      <c r="K536" s="79"/>
      <c r="L536" s="41"/>
      <c r="M536" s="42"/>
      <c r="O536" s="44"/>
      <c r="P536" s="44"/>
      <c r="Q536" s="44"/>
    </row>
    <row r="537" spans="1:17" s="43" customFormat="1" ht="25.5" hidden="1" x14ac:dyDescent="0.25">
      <c r="A537" s="78"/>
      <c r="B537" s="77"/>
      <c r="C537" s="91"/>
      <c r="D537" s="115"/>
      <c r="E537" s="219"/>
      <c r="F537" s="120" t="s">
        <v>9819</v>
      </c>
      <c r="G537" s="77"/>
      <c r="H537" s="113"/>
      <c r="I537" s="108"/>
      <c r="J537" s="66">
        <f t="shared" si="10"/>
        <v>287937000</v>
      </c>
      <c r="K537" s="79"/>
      <c r="L537" s="41"/>
      <c r="M537" s="42"/>
      <c r="O537" s="44"/>
      <c r="P537" s="44"/>
      <c r="Q537" s="44"/>
    </row>
    <row r="538" spans="1:17" s="43" customFormat="1" ht="25.5" hidden="1" x14ac:dyDescent="0.25">
      <c r="A538" s="78"/>
      <c r="B538" s="77"/>
      <c r="C538" s="91"/>
      <c r="D538" s="115"/>
      <c r="E538" s="219"/>
      <c r="F538" s="120" t="s">
        <v>9820</v>
      </c>
      <c r="G538" s="77"/>
      <c r="H538" s="113"/>
      <c r="I538" s="108"/>
      <c r="J538" s="66">
        <f t="shared" si="10"/>
        <v>287937000</v>
      </c>
      <c r="K538" s="79"/>
      <c r="L538" s="41"/>
      <c r="M538" s="42"/>
      <c r="O538" s="44"/>
      <c r="P538" s="44"/>
      <c r="Q538" s="44"/>
    </row>
    <row r="539" spans="1:17" s="43" customFormat="1" ht="25.5" hidden="1" x14ac:dyDescent="0.25">
      <c r="A539" s="78"/>
      <c r="B539" s="77"/>
      <c r="C539" s="91"/>
      <c r="D539" s="115"/>
      <c r="E539" s="219"/>
      <c r="F539" s="120" t="s">
        <v>9821</v>
      </c>
      <c r="G539" s="77"/>
      <c r="H539" s="113"/>
      <c r="I539" s="108"/>
      <c r="J539" s="66">
        <f t="shared" si="10"/>
        <v>287937000</v>
      </c>
      <c r="K539" s="79"/>
      <c r="L539" s="41"/>
      <c r="M539" s="42"/>
      <c r="O539" s="44"/>
      <c r="P539" s="44"/>
      <c r="Q539" s="44"/>
    </row>
    <row r="540" spans="1:17" s="43" customFormat="1" ht="25.5" hidden="1" x14ac:dyDescent="0.25">
      <c r="A540" s="78"/>
      <c r="B540" s="60"/>
      <c r="C540" s="85"/>
      <c r="D540" s="120"/>
      <c r="E540" s="205"/>
      <c r="F540" s="120" t="s">
        <v>9822</v>
      </c>
      <c r="G540" s="60"/>
      <c r="H540" s="86"/>
      <c r="I540" s="68"/>
      <c r="J540" s="66">
        <f t="shared" si="10"/>
        <v>287937000</v>
      </c>
      <c r="K540" s="79"/>
      <c r="L540" s="41"/>
      <c r="M540" s="42"/>
      <c r="O540" s="44"/>
      <c r="P540" s="44"/>
      <c r="Q540" s="44"/>
    </row>
    <row r="541" spans="1:17" s="43" customFormat="1" ht="25.5" hidden="1" x14ac:dyDescent="0.25">
      <c r="A541" s="78"/>
      <c r="B541" s="60"/>
      <c r="C541" s="85"/>
      <c r="D541" s="120"/>
      <c r="E541" s="205"/>
      <c r="F541" s="120" t="s">
        <v>9823</v>
      </c>
      <c r="G541" s="60"/>
      <c r="H541" s="86"/>
      <c r="I541" s="68"/>
      <c r="J541" s="66">
        <f t="shared" si="10"/>
        <v>287937000</v>
      </c>
      <c r="K541" s="79"/>
      <c r="L541" s="41"/>
      <c r="M541" s="42"/>
      <c r="O541" s="44"/>
      <c r="P541" s="44"/>
      <c r="Q541" s="44"/>
    </row>
    <row r="542" spans="1:17" s="43" customFormat="1" ht="25.5" hidden="1" x14ac:dyDescent="0.25">
      <c r="A542" s="78"/>
      <c r="B542" s="60"/>
      <c r="C542" s="85"/>
      <c r="D542" s="120"/>
      <c r="E542" s="63"/>
      <c r="F542" s="120" t="s">
        <v>9824</v>
      </c>
      <c r="G542" s="60"/>
      <c r="H542" s="86"/>
      <c r="I542" s="68"/>
      <c r="J542" s="66">
        <f t="shared" si="10"/>
        <v>287937000</v>
      </c>
      <c r="K542" s="79"/>
      <c r="L542" s="41"/>
      <c r="M542" s="42"/>
      <c r="O542" s="44"/>
      <c r="P542" s="44"/>
      <c r="Q542" s="44"/>
    </row>
    <row r="543" spans="1:17" s="43" customFormat="1" ht="25.5" hidden="1" x14ac:dyDescent="0.25">
      <c r="A543" s="78"/>
      <c r="B543" s="60"/>
      <c r="C543" s="85"/>
      <c r="D543" s="120"/>
      <c r="E543" s="63"/>
      <c r="F543" s="120" t="s">
        <v>9825</v>
      </c>
      <c r="G543" s="60"/>
      <c r="H543" s="86"/>
      <c r="I543" s="68"/>
      <c r="J543" s="66">
        <f t="shared" si="10"/>
        <v>287937000</v>
      </c>
      <c r="K543" s="79"/>
      <c r="L543" s="41"/>
      <c r="M543" s="42"/>
      <c r="O543" s="44"/>
      <c r="P543" s="44"/>
      <c r="Q543" s="44"/>
    </row>
    <row r="544" spans="1:17" s="43" customFormat="1" ht="25.5" hidden="1" x14ac:dyDescent="0.25">
      <c r="A544" s="78"/>
      <c r="B544" s="60"/>
      <c r="C544" s="85"/>
      <c r="D544" s="120"/>
      <c r="E544" s="205"/>
      <c r="F544" s="120" t="s">
        <v>9826</v>
      </c>
      <c r="G544" s="60"/>
      <c r="H544" s="86"/>
      <c r="I544" s="68"/>
      <c r="J544" s="66">
        <f t="shared" si="10"/>
        <v>287937000</v>
      </c>
      <c r="K544" s="79"/>
      <c r="L544" s="41"/>
      <c r="M544" s="42"/>
      <c r="O544" s="44"/>
      <c r="P544" s="44"/>
      <c r="Q544" s="44"/>
    </row>
    <row r="545" spans="1:17" s="43" customFormat="1" ht="25.5" hidden="1" x14ac:dyDescent="0.25">
      <c r="A545" s="78"/>
      <c r="B545" s="60"/>
      <c r="C545" s="85"/>
      <c r="D545" s="120"/>
      <c r="E545" s="205"/>
      <c r="F545" s="120" t="s">
        <v>9827</v>
      </c>
      <c r="G545" s="60"/>
      <c r="H545" s="86"/>
      <c r="I545" s="68"/>
      <c r="J545" s="66">
        <f t="shared" si="10"/>
        <v>287937000</v>
      </c>
      <c r="K545" s="79"/>
      <c r="L545" s="41"/>
      <c r="M545" s="42"/>
      <c r="O545" s="44"/>
      <c r="P545" s="44"/>
      <c r="Q545" s="44"/>
    </row>
    <row r="546" spans="1:17" s="43" customFormat="1" ht="25.5" hidden="1" x14ac:dyDescent="0.25">
      <c r="A546" s="78"/>
      <c r="B546" s="60"/>
      <c r="C546" s="85"/>
      <c r="D546" s="120"/>
      <c r="E546" s="205"/>
      <c r="F546" s="120" t="s">
        <v>9828</v>
      </c>
      <c r="G546" s="60"/>
      <c r="H546" s="86"/>
      <c r="I546" s="68"/>
      <c r="J546" s="66">
        <f t="shared" si="10"/>
        <v>287937000</v>
      </c>
      <c r="K546" s="79"/>
      <c r="L546" s="41"/>
      <c r="M546" s="42"/>
      <c r="O546" s="44"/>
      <c r="P546" s="44"/>
      <c r="Q546" s="44"/>
    </row>
    <row r="547" spans="1:17" s="43" customFormat="1" ht="25.5" hidden="1" x14ac:dyDescent="0.25">
      <c r="A547" s="78"/>
      <c r="B547" s="60"/>
      <c r="C547" s="85"/>
      <c r="D547" s="120"/>
      <c r="E547" s="205"/>
      <c r="F547" s="120" t="s">
        <v>9829</v>
      </c>
      <c r="G547" s="60"/>
      <c r="H547" s="86"/>
      <c r="I547" s="68"/>
      <c r="J547" s="66">
        <f t="shared" si="10"/>
        <v>287937000</v>
      </c>
      <c r="K547" s="79"/>
      <c r="L547" s="41"/>
      <c r="M547" s="42"/>
      <c r="O547" s="44"/>
      <c r="P547" s="44"/>
      <c r="Q547" s="44"/>
    </row>
    <row r="548" spans="1:17" s="43" customFormat="1" ht="25.5" hidden="1" x14ac:dyDescent="0.25">
      <c r="A548" s="78"/>
      <c r="B548" s="60"/>
      <c r="C548" s="85"/>
      <c r="D548" s="120"/>
      <c r="E548" s="205"/>
      <c r="F548" s="120" t="s">
        <v>9830</v>
      </c>
      <c r="G548" s="60"/>
      <c r="H548" s="86"/>
      <c r="I548" s="68"/>
      <c r="J548" s="66">
        <f t="shared" si="10"/>
        <v>287937000</v>
      </c>
      <c r="K548" s="79"/>
      <c r="L548" s="41"/>
      <c r="M548" s="42"/>
      <c r="O548" s="44"/>
      <c r="P548" s="44"/>
      <c r="Q548" s="44"/>
    </row>
    <row r="549" spans="1:17" s="43" customFormat="1" ht="25.5" hidden="1" x14ac:dyDescent="0.25">
      <c r="A549" s="78"/>
      <c r="B549" s="60"/>
      <c r="C549" s="85"/>
      <c r="D549" s="120"/>
      <c r="E549" s="205"/>
      <c r="F549" s="120" t="s">
        <v>9831</v>
      </c>
      <c r="G549" s="60"/>
      <c r="H549" s="86"/>
      <c r="I549" s="68"/>
      <c r="J549" s="66">
        <f t="shared" si="10"/>
        <v>287937000</v>
      </c>
      <c r="K549" s="79"/>
      <c r="L549" s="41"/>
      <c r="M549" s="42"/>
      <c r="O549" s="44"/>
      <c r="P549" s="44"/>
      <c r="Q549" s="44"/>
    </row>
    <row r="550" spans="1:17" s="43" customFormat="1" ht="25.5" hidden="1" x14ac:dyDescent="0.25">
      <c r="A550" s="84"/>
      <c r="B550" s="60"/>
      <c r="C550" s="85"/>
      <c r="D550" s="115"/>
      <c r="E550" s="219"/>
      <c r="F550" s="120" t="s">
        <v>9832</v>
      </c>
      <c r="G550" s="77"/>
      <c r="H550" s="86"/>
      <c r="I550" s="108"/>
      <c r="J550" s="66">
        <f t="shared" si="10"/>
        <v>287937000</v>
      </c>
      <c r="K550" s="79"/>
      <c r="L550" s="41"/>
      <c r="M550" s="42"/>
      <c r="O550" s="44"/>
      <c r="P550" s="44"/>
      <c r="Q550" s="44"/>
    </row>
    <row r="551" spans="1:17" s="43" customFormat="1" ht="25.5" hidden="1" x14ac:dyDescent="0.25">
      <c r="A551" s="84"/>
      <c r="B551" s="60"/>
      <c r="C551" s="85"/>
      <c r="D551" s="115"/>
      <c r="E551" s="219"/>
      <c r="F551" s="120" t="s">
        <v>9833</v>
      </c>
      <c r="G551" s="77"/>
      <c r="H551" s="86"/>
      <c r="I551" s="108"/>
      <c r="J551" s="66">
        <f t="shared" si="10"/>
        <v>287937000</v>
      </c>
      <c r="K551" s="79"/>
      <c r="L551" s="41"/>
      <c r="M551" s="42"/>
      <c r="O551" s="44"/>
      <c r="P551" s="44"/>
      <c r="Q551" s="44"/>
    </row>
    <row r="552" spans="1:17" s="43" customFormat="1" ht="25.5" hidden="1" x14ac:dyDescent="0.25">
      <c r="A552" s="84"/>
      <c r="B552" s="60"/>
      <c r="C552" s="85"/>
      <c r="D552" s="115"/>
      <c r="E552" s="219"/>
      <c r="F552" s="120" t="s">
        <v>9834</v>
      </c>
      <c r="G552" s="77"/>
      <c r="H552" s="86"/>
      <c r="I552" s="108"/>
      <c r="J552" s="66">
        <f t="shared" si="10"/>
        <v>287937000</v>
      </c>
      <c r="K552" s="79"/>
      <c r="L552" s="41"/>
      <c r="M552" s="42"/>
      <c r="O552" s="44"/>
      <c r="P552" s="44"/>
      <c r="Q552" s="44"/>
    </row>
    <row r="553" spans="1:17" s="43" customFormat="1" ht="25.5" hidden="1" x14ac:dyDescent="0.25">
      <c r="A553" s="78"/>
      <c r="B553" s="60"/>
      <c r="C553" s="85"/>
      <c r="D553" s="120"/>
      <c r="E553" s="63"/>
      <c r="F553" s="120" t="s">
        <v>9835</v>
      </c>
      <c r="G553" s="60"/>
      <c r="H553" s="86"/>
      <c r="I553" s="68"/>
      <c r="J553" s="66">
        <f t="shared" si="10"/>
        <v>287937000</v>
      </c>
      <c r="K553" s="79"/>
      <c r="L553" s="41"/>
      <c r="M553" s="42"/>
      <c r="O553" s="44"/>
      <c r="P553" s="44"/>
      <c r="Q553" s="44"/>
    </row>
    <row r="554" spans="1:17" s="43" customFormat="1" ht="25.5" hidden="1" x14ac:dyDescent="0.25">
      <c r="A554" s="78"/>
      <c r="B554" s="60"/>
      <c r="C554" s="85"/>
      <c r="D554" s="120"/>
      <c r="E554" s="205"/>
      <c r="F554" s="120" t="s">
        <v>9836</v>
      </c>
      <c r="G554" s="60"/>
      <c r="H554" s="86"/>
      <c r="I554" s="68"/>
      <c r="J554" s="66">
        <f t="shared" si="10"/>
        <v>287937000</v>
      </c>
      <c r="K554" s="79"/>
      <c r="L554" s="41"/>
      <c r="M554" s="42"/>
      <c r="O554" s="44"/>
      <c r="P554" s="44"/>
      <c r="Q554" s="44"/>
    </row>
    <row r="555" spans="1:17" s="43" customFormat="1" ht="25.5" hidden="1" x14ac:dyDescent="0.25">
      <c r="A555" s="78"/>
      <c r="B555" s="60"/>
      <c r="C555" s="85"/>
      <c r="D555" s="120"/>
      <c r="E555" s="205"/>
      <c r="F555" s="120" t="s">
        <v>9837</v>
      </c>
      <c r="G555" s="60"/>
      <c r="H555" s="86"/>
      <c r="I555" s="68"/>
      <c r="J555" s="66">
        <f t="shared" si="10"/>
        <v>287937000</v>
      </c>
      <c r="K555" s="79"/>
      <c r="L555" s="41"/>
      <c r="M555" s="42"/>
      <c r="O555" s="44"/>
      <c r="P555" s="44"/>
      <c r="Q555" s="44"/>
    </row>
    <row r="556" spans="1:17" s="43" customFormat="1" ht="25.5" hidden="1" x14ac:dyDescent="0.25">
      <c r="A556" s="78"/>
      <c r="B556" s="60"/>
      <c r="C556" s="85"/>
      <c r="D556" s="120"/>
      <c r="E556" s="63"/>
      <c r="F556" s="120" t="s">
        <v>9838</v>
      </c>
      <c r="G556" s="60"/>
      <c r="H556" s="86"/>
      <c r="I556" s="68"/>
      <c r="J556" s="66">
        <f t="shared" si="10"/>
        <v>287937000</v>
      </c>
      <c r="K556" s="79"/>
      <c r="L556" s="41"/>
      <c r="M556" s="42"/>
      <c r="O556" s="44"/>
      <c r="P556" s="44"/>
      <c r="Q556" s="44"/>
    </row>
    <row r="557" spans="1:17" s="43" customFormat="1" ht="25.5" hidden="1" x14ac:dyDescent="0.25">
      <c r="A557" s="78"/>
      <c r="B557" s="60"/>
      <c r="C557" s="85"/>
      <c r="D557" s="120"/>
      <c r="E557" s="63"/>
      <c r="F557" s="120" t="s">
        <v>9839</v>
      </c>
      <c r="G557" s="60"/>
      <c r="H557" s="86"/>
      <c r="I557" s="68"/>
      <c r="J557" s="66">
        <f t="shared" si="10"/>
        <v>287937000</v>
      </c>
      <c r="K557" s="79"/>
      <c r="L557" s="41"/>
      <c r="M557" s="42"/>
      <c r="O557" s="44"/>
      <c r="P557" s="44"/>
      <c r="Q557" s="44"/>
    </row>
    <row r="558" spans="1:17" s="43" customFormat="1" ht="25.5" hidden="1" x14ac:dyDescent="0.25">
      <c r="A558" s="78"/>
      <c r="B558" s="60"/>
      <c r="C558" s="85"/>
      <c r="D558" s="120"/>
      <c r="E558" s="205"/>
      <c r="F558" s="120" t="s">
        <v>9840</v>
      </c>
      <c r="G558" s="60"/>
      <c r="H558" s="89"/>
      <c r="I558" s="68"/>
      <c r="J558" s="66">
        <f t="shared" si="10"/>
        <v>287937000</v>
      </c>
      <c r="K558" s="79"/>
      <c r="L558" s="41"/>
      <c r="M558" s="42"/>
      <c r="O558" s="44"/>
      <c r="P558" s="44"/>
      <c r="Q558" s="44"/>
    </row>
    <row r="559" spans="1:17" s="43" customFormat="1" ht="25.5" hidden="1" x14ac:dyDescent="0.25">
      <c r="A559" s="78"/>
      <c r="B559" s="60"/>
      <c r="C559" s="85"/>
      <c r="D559" s="120"/>
      <c r="E559" s="205"/>
      <c r="F559" s="120" t="s">
        <v>9841</v>
      </c>
      <c r="G559" s="60"/>
      <c r="H559" s="89"/>
      <c r="I559" s="68"/>
      <c r="J559" s="66">
        <f t="shared" si="10"/>
        <v>287937000</v>
      </c>
      <c r="K559" s="79"/>
      <c r="L559" s="41"/>
      <c r="M559" s="42"/>
      <c r="O559" s="44"/>
      <c r="P559" s="44"/>
      <c r="Q559" s="44"/>
    </row>
    <row r="560" spans="1:17" s="43" customFormat="1" ht="25.5" hidden="1" x14ac:dyDescent="0.25">
      <c r="A560" s="78"/>
      <c r="B560" s="60"/>
      <c r="C560" s="85"/>
      <c r="D560" s="120"/>
      <c r="E560" s="63"/>
      <c r="F560" s="120" t="s">
        <v>9842</v>
      </c>
      <c r="G560" s="60"/>
      <c r="H560" s="89"/>
      <c r="I560" s="68"/>
      <c r="J560" s="66">
        <f t="shared" si="10"/>
        <v>287937000</v>
      </c>
      <c r="K560" s="79"/>
      <c r="L560" s="41"/>
      <c r="M560" s="42"/>
      <c r="O560" s="44"/>
      <c r="P560" s="44"/>
      <c r="Q560" s="44"/>
    </row>
    <row r="561" spans="1:17" s="43" customFormat="1" ht="25.5" hidden="1" x14ac:dyDescent="0.25">
      <c r="A561" s="78"/>
      <c r="B561" s="60"/>
      <c r="C561" s="85"/>
      <c r="D561" s="120"/>
      <c r="E561" s="205"/>
      <c r="F561" s="120" t="s">
        <v>9843</v>
      </c>
      <c r="G561" s="60"/>
      <c r="H561" s="89"/>
      <c r="I561" s="68"/>
      <c r="J561" s="66">
        <f t="shared" si="10"/>
        <v>287937000</v>
      </c>
      <c r="K561" s="79"/>
      <c r="L561" s="41"/>
      <c r="M561" s="42"/>
      <c r="O561" s="44"/>
      <c r="P561" s="44"/>
      <c r="Q561" s="44"/>
    </row>
    <row r="562" spans="1:17" s="43" customFormat="1" ht="25.5" hidden="1" x14ac:dyDescent="0.25">
      <c r="A562" s="78"/>
      <c r="B562" s="60"/>
      <c r="C562" s="85"/>
      <c r="D562" s="120"/>
      <c r="E562" s="205"/>
      <c r="F562" s="120" t="s">
        <v>9844</v>
      </c>
      <c r="G562" s="60"/>
      <c r="H562" s="89"/>
      <c r="I562" s="68"/>
      <c r="J562" s="66">
        <f t="shared" si="10"/>
        <v>287937000</v>
      </c>
      <c r="K562" s="79"/>
      <c r="L562" s="41"/>
      <c r="M562" s="42"/>
      <c r="O562" s="44"/>
      <c r="P562" s="44"/>
      <c r="Q562" s="44"/>
    </row>
    <row r="563" spans="1:17" s="43" customFormat="1" ht="25.5" hidden="1" x14ac:dyDescent="0.25">
      <c r="A563" s="78"/>
      <c r="B563" s="60"/>
      <c r="C563" s="85"/>
      <c r="D563" s="120"/>
      <c r="E563" s="205"/>
      <c r="F563" s="120" t="s">
        <v>9845</v>
      </c>
      <c r="G563" s="60"/>
      <c r="H563" s="89"/>
      <c r="I563" s="68"/>
      <c r="J563" s="66">
        <f t="shared" si="10"/>
        <v>287937000</v>
      </c>
      <c r="K563" s="79"/>
      <c r="L563" s="41"/>
      <c r="M563" s="42"/>
      <c r="O563" s="44"/>
      <c r="P563" s="44"/>
      <c r="Q563" s="44"/>
    </row>
    <row r="564" spans="1:17" s="43" customFormat="1" ht="25.5" hidden="1" x14ac:dyDescent="0.25">
      <c r="A564" s="78"/>
      <c r="B564" s="60"/>
      <c r="C564" s="85"/>
      <c r="D564" s="120"/>
      <c r="E564" s="205"/>
      <c r="F564" s="120" t="s">
        <v>9846</v>
      </c>
      <c r="G564" s="60"/>
      <c r="H564" s="89"/>
      <c r="I564" s="68"/>
      <c r="J564" s="66">
        <f t="shared" si="10"/>
        <v>287937000</v>
      </c>
      <c r="K564" s="79"/>
      <c r="L564" s="41"/>
      <c r="M564" s="42"/>
      <c r="O564" s="44"/>
      <c r="P564" s="44"/>
      <c r="Q564" s="44"/>
    </row>
    <row r="565" spans="1:17" s="43" customFormat="1" ht="25.5" hidden="1" x14ac:dyDescent="0.25">
      <c r="A565" s="78"/>
      <c r="B565" s="60"/>
      <c r="C565" s="85"/>
      <c r="D565" s="120"/>
      <c r="E565" s="205"/>
      <c r="F565" s="120" t="s">
        <v>9847</v>
      </c>
      <c r="G565" s="60"/>
      <c r="H565" s="89"/>
      <c r="I565" s="68"/>
      <c r="J565" s="66">
        <f t="shared" si="10"/>
        <v>287937000</v>
      </c>
      <c r="K565" s="79"/>
      <c r="L565" s="41"/>
      <c r="M565" s="42"/>
      <c r="O565" s="44"/>
      <c r="P565" s="44"/>
      <c r="Q565" s="44"/>
    </row>
    <row r="566" spans="1:17" s="43" customFormat="1" ht="25.5" hidden="1" x14ac:dyDescent="0.25">
      <c r="A566" s="78"/>
      <c r="B566" s="60"/>
      <c r="C566" s="85"/>
      <c r="D566" s="120"/>
      <c r="E566" s="63"/>
      <c r="F566" s="120" t="s">
        <v>9848</v>
      </c>
      <c r="G566" s="60"/>
      <c r="H566" s="89"/>
      <c r="I566" s="68"/>
      <c r="J566" s="66">
        <f t="shared" si="10"/>
        <v>287937000</v>
      </c>
      <c r="K566" s="79"/>
      <c r="L566" s="41"/>
      <c r="M566" s="42"/>
      <c r="O566" s="44"/>
      <c r="P566" s="44"/>
      <c r="Q566" s="44"/>
    </row>
    <row r="567" spans="1:17" s="43" customFormat="1" ht="25.5" hidden="1" x14ac:dyDescent="0.25">
      <c r="A567" s="78"/>
      <c r="B567" s="60"/>
      <c r="C567" s="85"/>
      <c r="D567" s="120"/>
      <c r="E567" s="63"/>
      <c r="F567" s="120" t="s">
        <v>9849</v>
      </c>
      <c r="G567" s="60"/>
      <c r="H567" s="89"/>
      <c r="I567" s="68"/>
      <c r="J567" s="66">
        <f t="shared" si="10"/>
        <v>287937000</v>
      </c>
      <c r="K567" s="79"/>
      <c r="L567" s="41"/>
      <c r="M567" s="42"/>
      <c r="O567" s="44"/>
      <c r="P567" s="44"/>
      <c r="Q567" s="44"/>
    </row>
    <row r="568" spans="1:17" s="43" customFormat="1" ht="25.5" hidden="1" x14ac:dyDescent="0.25">
      <c r="A568" s="78"/>
      <c r="B568" s="60"/>
      <c r="C568" s="85"/>
      <c r="D568" s="120"/>
      <c r="E568" s="205"/>
      <c r="F568" s="120" t="s">
        <v>9850</v>
      </c>
      <c r="G568" s="60"/>
      <c r="H568" s="89"/>
      <c r="I568" s="68"/>
      <c r="J568" s="66">
        <f t="shared" si="10"/>
        <v>287937000</v>
      </c>
      <c r="K568" s="79"/>
      <c r="L568" s="41"/>
      <c r="M568" s="42"/>
      <c r="O568" s="44"/>
      <c r="P568" s="44"/>
      <c r="Q568" s="44"/>
    </row>
    <row r="569" spans="1:17" s="43" customFormat="1" ht="25.5" hidden="1" x14ac:dyDescent="0.25">
      <c r="A569" s="78"/>
      <c r="B569" s="60"/>
      <c r="C569" s="85"/>
      <c r="D569" s="115"/>
      <c r="E569" s="115"/>
      <c r="F569" s="120" t="s">
        <v>9851</v>
      </c>
      <c r="G569" s="77"/>
      <c r="H569" s="89"/>
      <c r="I569" s="108"/>
      <c r="J569" s="66">
        <f t="shared" si="10"/>
        <v>287937000</v>
      </c>
      <c r="K569" s="79"/>
      <c r="L569" s="41"/>
      <c r="M569" s="42"/>
      <c r="O569" s="44"/>
      <c r="P569" s="44"/>
      <c r="Q569" s="44"/>
    </row>
    <row r="570" spans="1:17" s="43" customFormat="1" ht="25.5" hidden="1" x14ac:dyDescent="0.25">
      <c r="A570" s="78"/>
      <c r="B570" s="60"/>
      <c r="C570" s="85"/>
      <c r="D570" s="115"/>
      <c r="E570" s="205"/>
      <c r="F570" s="120" t="s">
        <v>9852</v>
      </c>
      <c r="G570" s="77"/>
      <c r="H570" s="89"/>
      <c r="I570" s="108"/>
      <c r="J570" s="66">
        <f t="shared" si="10"/>
        <v>287937000</v>
      </c>
      <c r="K570" s="79"/>
      <c r="L570" s="41"/>
      <c r="M570" s="42"/>
      <c r="O570" s="44"/>
      <c r="P570" s="44"/>
      <c r="Q570" s="44"/>
    </row>
    <row r="571" spans="1:17" s="43" customFormat="1" ht="25.5" hidden="1" x14ac:dyDescent="0.25">
      <c r="A571" s="78"/>
      <c r="B571" s="60"/>
      <c r="C571" s="85"/>
      <c r="D571" s="115"/>
      <c r="E571" s="205"/>
      <c r="F571" s="120" t="s">
        <v>9853</v>
      </c>
      <c r="G571" s="77"/>
      <c r="H571" s="89"/>
      <c r="I571" s="108"/>
      <c r="J571" s="66">
        <f t="shared" si="10"/>
        <v>287937000</v>
      </c>
      <c r="K571" s="79"/>
      <c r="L571" s="41"/>
      <c r="M571" s="42"/>
      <c r="O571" s="44"/>
      <c r="P571" s="44"/>
      <c r="Q571" s="44"/>
    </row>
    <row r="572" spans="1:17" s="43" customFormat="1" ht="25.5" hidden="1" x14ac:dyDescent="0.25">
      <c r="A572" s="78"/>
      <c r="B572" s="60"/>
      <c r="C572" s="85"/>
      <c r="D572" s="120"/>
      <c r="E572" s="205"/>
      <c r="F572" s="120" t="s">
        <v>9854</v>
      </c>
      <c r="G572" s="60"/>
      <c r="H572" s="89"/>
      <c r="I572" s="68"/>
      <c r="J572" s="66">
        <f t="shared" si="10"/>
        <v>287937000</v>
      </c>
      <c r="K572" s="79"/>
      <c r="L572" s="41"/>
      <c r="M572" s="42"/>
      <c r="O572" s="44"/>
      <c r="P572" s="44"/>
      <c r="Q572" s="44"/>
    </row>
    <row r="573" spans="1:17" s="43" customFormat="1" ht="25.5" hidden="1" x14ac:dyDescent="0.25">
      <c r="A573" s="78"/>
      <c r="B573" s="60"/>
      <c r="C573" s="85"/>
      <c r="D573" s="120"/>
      <c r="E573" s="63"/>
      <c r="F573" s="120" t="s">
        <v>9855</v>
      </c>
      <c r="G573" s="60"/>
      <c r="H573" s="89"/>
      <c r="I573" s="68"/>
      <c r="J573" s="66">
        <f t="shared" si="10"/>
        <v>287937000</v>
      </c>
      <c r="K573" s="79"/>
      <c r="L573" s="41"/>
      <c r="M573" s="42"/>
      <c r="O573" s="44"/>
      <c r="P573" s="44"/>
      <c r="Q573" s="44"/>
    </row>
    <row r="574" spans="1:17" s="43" customFormat="1" ht="25.5" hidden="1" x14ac:dyDescent="0.25">
      <c r="A574" s="78"/>
      <c r="B574" s="60"/>
      <c r="C574" s="85"/>
      <c r="D574" s="120"/>
      <c r="E574" s="205"/>
      <c r="F574" s="120" t="s">
        <v>9856</v>
      </c>
      <c r="G574" s="60"/>
      <c r="H574" s="89"/>
      <c r="I574" s="68"/>
      <c r="J574" s="66">
        <f t="shared" si="10"/>
        <v>287937000</v>
      </c>
      <c r="K574" s="79"/>
      <c r="L574" s="41"/>
      <c r="M574" s="42"/>
      <c r="O574" s="44"/>
      <c r="P574" s="44"/>
      <c r="Q574" s="44"/>
    </row>
    <row r="575" spans="1:17" s="43" customFormat="1" ht="25.5" hidden="1" x14ac:dyDescent="0.25">
      <c r="A575" s="78"/>
      <c r="B575" s="60"/>
      <c r="C575" s="85"/>
      <c r="D575" s="120"/>
      <c r="E575" s="205"/>
      <c r="F575" s="120" t="s">
        <v>9857</v>
      </c>
      <c r="G575" s="60"/>
      <c r="H575" s="89"/>
      <c r="I575" s="68"/>
      <c r="J575" s="66">
        <f t="shared" si="10"/>
        <v>287937000</v>
      </c>
      <c r="K575" s="79"/>
      <c r="L575" s="41"/>
      <c r="M575" s="42"/>
      <c r="O575" s="44"/>
      <c r="P575" s="44"/>
      <c r="Q575" s="44"/>
    </row>
    <row r="576" spans="1:17" s="43" customFormat="1" ht="25.5" hidden="1" x14ac:dyDescent="0.25">
      <c r="A576" s="78"/>
      <c r="B576" s="60"/>
      <c r="C576" s="85"/>
      <c r="D576" s="120"/>
      <c r="E576" s="205"/>
      <c r="F576" s="120" t="s">
        <v>9858</v>
      </c>
      <c r="G576" s="60"/>
      <c r="H576" s="89"/>
      <c r="I576" s="68"/>
      <c r="J576" s="66">
        <f t="shared" si="10"/>
        <v>287937000</v>
      </c>
      <c r="K576" s="79"/>
      <c r="L576" s="41"/>
      <c r="M576" s="42"/>
      <c r="O576" s="44"/>
      <c r="P576" s="44"/>
      <c r="Q576" s="44"/>
    </row>
    <row r="577" spans="1:17" s="43" customFormat="1" ht="25.5" hidden="1" x14ac:dyDescent="0.25">
      <c r="A577" s="78"/>
      <c r="B577" s="60"/>
      <c r="C577" s="85"/>
      <c r="D577" s="120"/>
      <c r="E577" s="205"/>
      <c r="F577" s="120" t="s">
        <v>9859</v>
      </c>
      <c r="G577" s="60"/>
      <c r="H577" s="89"/>
      <c r="I577" s="68"/>
      <c r="J577" s="66">
        <f t="shared" si="10"/>
        <v>287937000</v>
      </c>
      <c r="K577" s="79"/>
      <c r="L577" s="41"/>
      <c r="M577" s="42"/>
      <c r="O577" s="44"/>
      <c r="P577" s="44"/>
      <c r="Q577" s="44"/>
    </row>
    <row r="578" spans="1:17" s="43" customFormat="1" ht="25.5" hidden="1" x14ac:dyDescent="0.25">
      <c r="A578" s="78"/>
      <c r="B578" s="60"/>
      <c r="C578" s="85"/>
      <c r="D578" s="120"/>
      <c r="E578" s="205"/>
      <c r="F578" s="120" t="s">
        <v>9860</v>
      </c>
      <c r="G578" s="60"/>
      <c r="H578" s="89"/>
      <c r="I578" s="68"/>
      <c r="J578" s="66">
        <f t="shared" si="10"/>
        <v>287937000</v>
      </c>
      <c r="K578" s="79"/>
      <c r="L578" s="41"/>
      <c r="M578" s="42"/>
      <c r="O578" s="44"/>
      <c r="P578" s="44"/>
      <c r="Q578" s="44"/>
    </row>
    <row r="579" spans="1:17" s="43" customFormat="1" ht="25.5" hidden="1" x14ac:dyDescent="0.25">
      <c r="A579" s="78"/>
      <c r="B579" s="60"/>
      <c r="C579" s="85"/>
      <c r="D579" s="120"/>
      <c r="E579" s="205"/>
      <c r="F579" s="120" t="s">
        <v>9861</v>
      </c>
      <c r="G579" s="60"/>
      <c r="H579" s="89"/>
      <c r="I579" s="68"/>
      <c r="J579" s="66">
        <f t="shared" si="10"/>
        <v>287937000</v>
      </c>
      <c r="K579" s="79"/>
      <c r="L579" s="41"/>
      <c r="M579" s="42"/>
      <c r="O579" s="44"/>
      <c r="P579" s="44"/>
      <c r="Q579" s="44"/>
    </row>
    <row r="580" spans="1:17" s="43" customFormat="1" ht="25.5" hidden="1" x14ac:dyDescent="0.25">
      <c r="A580" s="78"/>
      <c r="B580" s="60"/>
      <c r="C580" s="85"/>
      <c r="D580" s="120"/>
      <c r="E580" s="63"/>
      <c r="F580" s="120" t="s">
        <v>9862</v>
      </c>
      <c r="G580" s="60"/>
      <c r="H580" s="89"/>
      <c r="I580" s="68"/>
      <c r="J580" s="66">
        <f t="shared" si="10"/>
        <v>287937000</v>
      </c>
      <c r="K580" s="79"/>
      <c r="L580" s="41"/>
      <c r="M580" s="42"/>
      <c r="O580" s="44"/>
      <c r="P580" s="44"/>
      <c r="Q580" s="44"/>
    </row>
    <row r="581" spans="1:17" s="43" customFormat="1" ht="25.5" hidden="1" x14ac:dyDescent="0.25">
      <c r="A581" s="78"/>
      <c r="B581" s="60"/>
      <c r="C581" s="85"/>
      <c r="D581" s="120"/>
      <c r="E581" s="63"/>
      <c r="F581" s="120" t="s">
        <v>9863</v>
      </c>
      <c r="G581" s="60"/>
      <c r="H581" s="89"/>
      <c r="I581" s="68"/>
      <c r="J581" s="66">
        <f t="shared" si="10"/>
        <v>287937000</v>
      </c>
      <c r="K581" s="79"/>
      <c r="L581" s="41"/>
      <c r="M581" s="42"/>
      <c r="O581" s="44"/>
      <c r="P581" s="44"/>
      <c r="Q581" s="44"/>
    </row>
    <row r="582" spans="1:17" s="43" customFormat="1" ht="25.5" hidden="1" x14ac:dyDescent="0.25">
      <c r="A582" s="78"/>
      <c r="B582" s="60"/>
      <c r="C582" s="85"/>
      <c r="D582" s="120"/>
      <c r="E582" s="63"/>
      <c r="F582" s="120" t="s">
        <v>9864</v>
      </c>
      <c r="G582" s="60"/>
      <c r="H582" s="89"/>
      <c r="I582" s="68"/>
      <c r="J582" s="66">
        <f t="shared" si="10"/>
        <v>287937000</v>
      </c>
      <c r="K582" s="79"/>
      <c r="L582" s="41"/>
      <c r="M582" s="42"/>
      <c r="O582" s="44"/>
      <c r="P582" s="44"/>
      <c r="Q582" s="44"/>
    </row>
    <row r="583" spans="1:17" s="43" customFormat="1" ht="25.5" hidden="1" x14ac:dyDescent="0.25">
      <c r="A583" s="78"/>
      <c r="B583" s="60"/>
      <c r="C583" s="85"/>
      <c r="D583" s="120"/>
      <c r="E583" s="63"/>
      <c r="F583" s="120" t="s">
        <v>9865</v>
      </c>
      <c r="G583" s="60"/>
      <c r="H583" s="89"/>
      <c r="I583" s="68"/>
      <c r="J583" s="66">
        <f t="shared" si="10"/>
        <v>287937000</v>
      </c>
      <c r="K583" s="79"/>
      <c r="L583" s="41"/>
      <c r="M583" s="42"/>
      <c r="O583" s="44"/>
      <c r="P583" s="44"/>
      <c r="Q583" s="44"/>
    </row>
    <row r="584" spans="1:17" s="43" customFormat="1" ht="25.5" hidden="1" x14ac:dyDescent="0.25">
      <c r="A584" s="78"/>
      <c r="B584" s="60"/>
      <c r="C584" s="85"/>
      <c r="D584" s="120"/>
      <c r="E584" s="63"/>
      <c r="F584" s="120" t="s">
        <v>9866</v>
      </c>
      <c r="G584" s="60"/>
      <c r="H584" s="89"/>
      <c r="I584" s="68"/>
      <c r="J584" s="66">
        <f t="shared" si="10"/>
        <v>287937000</v>
      </c>
      <c r="K584" s="79"/>
      <c r="L584" s="41"/>
      <c r="M584" s="42"/>
      <c r="O584" s="44"/>
      <c r="P584" s="44"/>
      <c r="Q584" s="44"/>
    </row>
    <row r="585" spans="1:17" s="43" customFormat="1" ht="25.5" hidden="1" x14ac:dyDescent="0.25">
      <c r="A585" s="78"/>
      <c r="B585" s="60"/>
      <c r="C585" s="85"/>
      <c r="D585" s="120"/>
      <c r="E585" s="205"/>
      <c r="F585" s="120" t="s">
        <v>9867</v>
      </c>
      <c r="G585" s="60"/>
      <c r="H585" s="89"/>
      <c r="I585" s="68"/>
      <c r="J585" s="66">
        <f t="shared" si="10"/>
        <v>287937000</v>
      </c>
      <c r="K585" s="79"/>
      <c r="L585" s="41"/>
      <c r="M585" s="42"/>
      <c r="O585" s="44"/>
      <c r="P585" s="44"/>
      <c r="Q585" s="44"/>
    </row>
    <row r="586" spans="1:17" s="43" customFormat="1" ht="25.5" hidden="1" x14ac:dyDescent="0.25">
      <c r="A586" s="78"/>
      <c r="B586" s="60"/>
      <c r="C586" s="85"/>
      <c r="D586" s="115"/>
      <c r="E586" s="205"/>
      <c r="F586" s="120" t="s">
        <v>9868</v>
      </c>
      <c r="G586" s="77"/>
      <c r="H586" s="89"/>
      <c r="I586" s="108"/>
      <c r="J586" s="66">
        <f t="shared" si="10"/>
        <v>287937000</v>
      </c>
      <c r="K586" s="79"/>
      <c r="L586" s="41"/>
      <c r="M586" s="42"/>
      <c r="O586" s="44"/>
      <c r="P586" s="44"/>
      <c r="Q586" s="44"/>
    </row>
    <row r="587" spans="1:17" s="43" customFormat="1" ht="25.5" hidden="1" x14ac:dyDescent="0.25">
      <c r="A587" s="78"/>
      <c r="B587" s="60"/>
      <c r="C587" s="85"/>
      <c r="D587" s="115"/>
      <c r="E587" s="115"/>
      <c r="F587" s="120" t="s">
        <v>9869</v>
      </c>
      <c r="G587" s="77"/>
      <c r="H587" s="89"/>
      <c r="I587" s="108"/>
      <c r="J587" s="66">
        <f t="shared" si="10"/>
        <v>287937000</v>
      </c>
      <c r="K587" s="79"/>
      <c r="L587" s="41"/>
      <c r="M587" s="42"/>
      <c r="O587" s="44"/>
      <c r="P587" s="44"/>
      <c r="Q587" s="44"/>
    </row>
    <row r="588" spans="1:17" s="43" customFormat="1" ht="25.5" hidden="1" x14ac:dyDescent="0.25">
      <c r="A588" s="78"/>
      <c r="B588" s="60"/>
      <c r="C588" s="85"/>
      <c r="D588" s="115"/>
      <c r="E588" s="115"/>
      <c r="F588" s="120" t="s">
        <v>9870</v>
      </c>
      <c r="G588" s="77"/>
      <c r="H588" s="89"/>
      <c r="I588" s="108"/>
      <c r="J588" s="66">
        <f t="shared" si="10"/>
        <v>287937000</v>
      </c>
      <c r="K588" s="79"/>
      <c r="L588" s="41"/>
      <c r="M588" s="42"/>
      <c r="O588" s="44"/>
      <c r="P588" s="44"/>
      <c r="Q588" s="44"/>
    </row>
    <row r="589" spans="1:17" s="43" customFormat="1" ht="25.5" hidden="1" x14ac:dyDescent="0.25">
      <c r="A589" s="78"/>
      <c r="B589" s="60"/>
      <c r="C589" s="85"/>
      <c r="D589" s="115"/>
      <c r="E589" s="205"/>
      <c r="F589" s="120" t="s">
        <v>9871</v>
      </c>
      <c r="G589" s="77"/>
      <c r="H589" s="89"/>
      <c r="I589" s="108"/>
      <c r="J589" s="66">
        <f t="shared" ref="J589:J601" si="11">J588+H589-I589</f>
        <v>287937000</v>
      </c>
      <c r="K589" s="79"/>
      <c r="L589" s="41"/>
      <c r="M589" s="42"/>
      <c r="O589" s="44"/>
      <c r="P589" s="44"/>
      <c r="Q589" s="44"/>
    </row>
    <row r="590" spans="1:17" s="43" customFormat="1" ht="25.5" hidden="1" x14ac:dyDescent="0.25">
      <c r="A590" s="78"/>
      <c r="B590" s="60"/>
      <c r="C590" s="85"/>
      <c r="D590" s="115"/>
      <c r="E590" s="115"/>
      <c r="F590" s="120" t="s">
        <v>9872</v>
      </c>
      <c r="G590" s="77"/>
      <c r="H590" s="89"/>
      <c r="I590" s="108"/>
      <c r="J590" s="66">
        <f t="shared" si="11"/>
        <v>287937000</v>
      </c>
      <c r="K590" s="79"/>
      <c r="L590" s="41"/>
      <c r="M590" s="42"/>
      <c r="O590" s="44"/>
      <c r="P590" s="44"/>
      <c r="Q590" s="44"/>
    </row>
    <row r="591" spans="1:17" s="43" customFormat="1" ht="25.5" hidden="1" x14ac:dyDescent="0.25">
      <c r="A591" s="78"/>
      <c r="B591" s="60"/>
      <c r="C591" s="85"/>
      <c r="D591" s="115"/>
      <c r="E591" s="205"/>
      <c r="F591" s="120" t="s">
        <v>9873</v>
      </c>
      <c r="G591" s="77"/>
      <c r="H591" s="89"/>
      <c r="I591" s="108"/>
      <c r="J591" s="66">
        <f t="shared" si="11"/>
        <v>287937000</v>
      </c>
      <c r="K591" s="79"/>
      <c r="L591" s="41"/>
      <c r="M591" s="42"/>
      <c r="O591" s="44"/>
      <c r="P591" s="44"/>
      <c r="Q591" s="44"/>
    </row>
    <row r="592" spans="1:17" s="43" customFormat="1" ht="25.5" hidden="1" x14ac:dyDescent="0.25">
      <c r="A592" s="78"/>
      <c r="B592" s="60"/>
      <c r="C592" s="85"/>
      <c r="D592" s="120"/>
      <c r="E592" s="205"/>
      <c r="F592" s="120" t="s">
        <v>9874</v>
      </c>
      <c r="G592" s="60"/>
      <c r="H592" s="89"/>
      <c r="I592" s="68"/>
      <c r="J592" s="66">
        <f t="shared" si="11"/>
        <v>287937000</v>
      </c>
      <c r="K592" s="79"/>
      <c r="L592" s="41"/>
      <c r="M592" s="42"/>
      <c r="O592" s="44"/>
      <c r="P592" s="44"/>
      <c r="Q592" s="44"/>
    </row>
    <row r="593" spans="1:17" s="43" customFormat="1" ht="25.5" hidden="1" x14ac:dyDescent="0.25">
      <c r="A593" s="78"/>
      <c r="B593" s="60"/>
      <c r="C593" s="85"/>
      <c r="D593" s="120"/>
      <c r="E593" s="63"/>
      <c r="F593" s="120" t="s">
        <v>9875</v>
      </c>
      <c r="G593" s="60"/>
      <c r="H593" s="89"/>
      <c r="I593" s="68"/>
      <c r="J593" s="66">
        <f t="shared" si="11"/>
        <v>287937000</v>
      </c>
      <c r="K593" s="79"/>
      <c r="L593" s="41"/>
      <c r="M593" s="42"/>
      <c r="O593" s="44"/>
      <c r="P593" s="44"/>
      <c r="Q593" s="44"/>
    </row>
    <row r="594" spans="1:17" s="43" customFormat="1" ht="25.5" hidden="1" x14ac:dyDescent="0.25">
      <c r="A594" s="78"/>
      <c r="B594" s="60"/>
      <c r="C594" s="85"/>
      <c r="D594" s="120"/>
      <c r="E594" s="205"/>
      <c r="F594" s="120" t="s">
        <v>9876</v>
      </c>
      <c r="G594" s="60"/>
      <c r="H594" s="89"/>
      <c r="I594" s="68"/>
      <c r="J594" s="66">
        <f t="shared" si="11"/>
        <v>287937000</v>
      </c>
      <c r="K594" s="79"/>
      <c r="L594" s="41"/>
      <c r="M594" s="42"/>
      <c r="O594" s="44"/>
      <c r="P594" s="44"/>
      <c r="Q594" s="44"/>
    </row>
    <row r="595" spans="1:17" s="43" customFormat="1" ht="25.5" hidden="1" x14ac:dyDescent="0.25">
      <c r="A595" s="78"/>
      <c r="B595" s="60"/>
      <c r="C595" s="85"/>
      <c r="D595" s="120"/>
      <c r="E595" s="63"/>
      <c r="F595" s="120" t="s">
        <v>9877</v>
      </c>
      <c r="G595" s="60"/>
      <c r="H595" s="89"/>
      <c r="I595" s="68"/>
      <c r="J595" s="66">
        <f t="shared" si="11"/>
        <v>287937000</v>
      </c>
      <c r="K595" s="79"/>
      <c r="L595" s="41"/>
      <c r="M595" s="42"/>
      <c r="O595" s="44"/>
      <c r="P595" s="44"/>
      <c r="Q595" s="44"/>
    </row>
    <row r="596" spans="1:17" s="43" customFormat="1" ht="25.5" hidden="1" x14ac:dyDescent="0.25">
      <c r="A596" s="78"/>
      <c r="B596" s="60"/>
      <c r="C596" s="85"/>
      <c r="D596" s="120"/>
      <c r="E596" s="63"/>
      <c r="F596" s="120" t="s">
        <v>9878</v>
      </c>
      <c r="G596" s="60"/>
      <c r="H596" s="89"/>
      <c r="I596" s="68"/>
      <c r="J596" s="66">
        <f t="shared" si="11"/>
        <v>287937000</v>
      </c>
      <c r="K596" s="79"/>
      <c r="L596" s="41"/>
      <c r="M596" s="42"/>
      <c r="O596" s="44"/>
      <c r="P596" s="44"/>
      <c r="Q596" s="44"/>
    </row>
    <row r="597" spans="1:17" s="43" customFormat="1" ht="25.5" hidden="1" x14ac:dyDescent="0.25">
      <c r="A597" s="78"/>
      <c r="B597" s="60"/>
      <c r="C597" s="85"/>
      <c r="D597" s="120"/>
      <c r="E597" s="63"/>
      <c r="F597" s="120" t="s">
        <v>9879</v>
      </c>
      <c r="G597" s="60"/>
      <c r="H597" s="89"/>
      <c r="I597" s="68"/>
      <c r="J597" s="66">
        <f t="shared" si="11"/>
        <v>287937000</v>
      </c>
      <c r="K597" s="79"/>
      <c r="L597" s="41"/>
      <c r="M597" s="42"/>
      <c r="O597" s="44"/>
      <c r="P597" s="44"/>
      <c r="Q597" s="44"/>
    </row>
    <row r="598" spans="1:17" s="43" customFormat="1" ht="25.5" hidden="1" x14ac:dyDescent="0.25">
      <c r="A598" s="78"/>
      <c r="B598" s="60"/>
      <c r="C598" s="85"/>
      <c r="D598" s="120"/>
      <c r="E598" s="63"/>
      <c r="F598" s="120" t="s">
        <v>9880</v>
      </c>
      <c r="G598" s="60"/>
      <c r="H598" s="89"/>
      <c r="I598" s="68"/>
      <c r="J598" s="66">
        <f t="shared" si="11"/>
        <v>287937000</v>
      </c>
      <c r="K598" s="79"/>
      <c r="L598" s="41"/>
      <c r="M598" s="42"/>
      <c r="O598" s="44"/>
      <c r="P598" s="44"/>
      <c r="Q598" s="44"/>
    </row>
    <row r="599" spans="1:17" s="43" customFormat="1" ht="25.5" hidden="1" x14ac:dyDescent="0.25">
      <c r="A599" s="78"/>
      <c r="B599" s="60"/>
      <c r="C599" s="85"/>
      <c r="D599" s="120"/>
      <c r="E599" s="63"/>
      <c r="F599" s="120" t="s">
        <v>9881</v>
      </c>
      <c r="G599" s="60"/>
      <c r="H599" s="89"/>
      <c r="I599" s="68"/>
      <c r="J599" s="66">
        <f t="shared" si="11"/>
        <v>287937000</v>
      </c>
      <c r="K599" s="79"/>
      <c r="L599" s="41"/>
      <c r="M599" s="42"/>
      <c r="O599" s="44"/>
      <c r="P599" s="44"/>
      <c r="Q599" s="44"/>
    </row>
    <row r="600" spans="1:17" s="43" customFormat="1" ht="25.5" hidden="1" x14ac:dyDescent="0.25">
      <c r="A600" s="78"/>
      <c r="B600" s="60"/>
      <c r="C600" s="85"/>
      <c r="D600" s="120"/>
      <c r="E600" s="63"/>
      <c r="F600" s="120" t="s">
        <v>9882</v>
      </c>
      <c r="G600" s="60"/>
      <c r="H600" s="89"/>
      <c r="I600" s="68"/>
      <c r="J600" s="66">
        <f t="shared" si="11"/>
        <v>287937000</v>
      </c>
      <c r="K600" s="79"/>
      <c r="L600" s="41"/>
      <c r="M600" s="42"/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374263000</v>
      </c>
      <c r="I601" s="171">
        <f>SUM(I1:I600)</f>
        <v>315235500</v>
      </c>
      <c r="J601" s="66">
        <f t="shared" si="11"/>
        <v>346964500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0">
    <filterColumn colId="0" showButton="0"/>
    <filterColumn colId="5">
      <filters>
        <filter val="BKK 27188"/>
        <filter val="BKK 27189"/>
        <filter val="BKK 27190"/>
        <filter val="BKK 27191"/>
        <filter val="BKK 27192"/>
        <filter val="BKK 27193"/>
        <filter val="BKK 27194"/>
        <filter val="BKK 27195"/>
        <filter val="BKK 27196"/>
        <filter val="BKK 27197"/>
        <filter val="BKK 27198"/>
        <filter val="BKK 27199"/>
        <filter val="BKK 27200"/>
        <filter val="BKK 27201"/>
        <filter val="BKK 27202"/>
        <filter val="BKK 27203"/>
        <filter val="BKK 27204"/>
        <filter val="BKK 27205"/>
        <filter val="BKK 27206"/>
        <filter val="BKK 27207"/>
        <filter val="BKK 27208"/>
        <filter val="BKK 27209"/>
        <filter val="BKK 27210"/>
        <filter val="BKK 27211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48" activePane="bottomLeft" state="frozen"/>
      <selection pane="bottomLeft" activeCell="C465" sqref="C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1885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41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2180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3544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361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4261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6331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205" sqref="C20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6201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hidden="1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hidden="1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hidden="1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hidden="1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hidden="1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hidden="1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hidden="1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hidden="1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hidden="1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hidden="1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hidden="1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hidden="1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hidden="1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hidden="1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hidden="1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hidden="1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hidden="1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hidden="1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6854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IT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88" activePane="bottomLeft" state="frozen"/>
      <selection pane="bottomLeft" activeCell="A7" sqref="A7:J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7539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hidden="1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7440</v>
      </c>
      <c r="D14" s="144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7444</v>
      </c>
      <c r="D18" s="144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hidden="1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7459</v>
      </c>
      <c r="D34" s="144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7460</v>
      </c>
      <c r="D35" s="144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7462</v>
      </c>
      <c r="D37" s="144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7463</v>
      </c>
      <c r="D38" s="144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7464</v>
      </c>
      <c r="D39" s="144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7466</v>
      </c>
      <c r="D41" s="144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7469</v>
      </c>
      <c r="D44" s="120" t="s">
        <v>7627</v>
      </c>
      <c r="E44" s="63">
        <v>3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7478</v>
      </c>
      <c r="D54" s="144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7481</v>
      </c>
      <c r="D57" s="144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7487</v>
      </c>
      <c r="D63" s="163" t="s">
        <v>2215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7488</v>
      </c>
      <c r="D64" s="163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7494</v>
      </c>
      <c r="D70" s="114" t="s">
        <v>7627</v>
      </c>
      <c r="E70" s="63">
        <v>3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7499</v>
      </c>
      <c r="D75" s="144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7503</v>
      </c>
      <c r="D79" s="144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7504</v>
      </c>
      <c r="D80" s="144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7526</v>
      </c>
      <c r="D104" s="144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7536</v>
      </c>
      <c r="D115" s="144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7537</v>
      </c>
      <c r="D116" s="144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7538</v>
      </c>
      <c r="D117" s="144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7542</v>
      </c>
      <c r="D121" s="144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7548</v>
      </c>
      <c r="D127" s="144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7552</v>
      </c>
      <c r="D131" s="144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7554</v>
      </c>
      <c r="D133" s="144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7555</v>
      </c>
      <c r="D134" s="144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7556</v>
      </c>
      <c r="D135" s="144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7557</v>
      </c>
      <c r="D136" s="144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7558</v>
      </c>
      <c r="D137" s="144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7559</v>
      </c>
      <c r="D138" s="144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7560</v>
      </c>
      <c r="D139" s="144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7561</v>
      </c>
      <c r="D140" s="144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7563</v>
      </c>
      <c r="D142" s="144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hidden="1" x14ac:dyDescent="0.25">
      <c r="A143" s="78"/>
      <c r="B143" s="60">
        <v>4</v>
      </c>
      <c r="C143" s="85" t="s">
        <v>7564</v>
      </c>
      <c r="D143" s="144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7565</v>
      </c>
      <c r="D144" s="144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7566</v>
      </c>
      <c r="D145" s="144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7567</v>
      </c>
      <c r="D146" s="144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7570</v>
      </c>
      <c r="D149" s="144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7571</v>
      </c>
      <c r="D150" s="144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7572</v>
      </c>
      <c r="D151" s="144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7573</v>
      </c>
      <c r="D152" s="144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7574</v>
      </c>
      <c r="D153" s="144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7575</v>
      </c>
      <c r="D154" s="144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7576</v>
      </c>
      <c r="D155" s="144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7577</v>
      </c>
      <c r="D156" s="144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7578</v>
      </c>
      <c r="D157" s="144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7579</v>
      </c>
      <c r="D158" s="144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7580</v>
      </c>
      <c r="D159" s="144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7581</v>
      </c>
      <c r="D160" s="144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7582</v>
      </c>
      <c r="D161" s="120" t="s">
        <v>7627</v>
      </c>
      <c r="E161" s="63">
        <v>3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7583</v>
      </c>
      <c r="D162" s="144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7584</v>
      </c>
      <c r="D163" s="144" t="s">
        <v>179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7585</v>
      </c>
      <c r="D164" s="144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7587</v>
      </c>
      <c r="D166" s="120" t="s">
        <v>7627</v>
      </c>
      <c r="E166" s="63">
        <v>3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7588</v>
      </c>
      <c r="D167" s="144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7589</v>
      </c>
      <c r="D168" s="144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7590</v>
      </c>
      <c r="D169" s="144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7595</v>
      </c>
      <c r="D174" s="144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7596</v>
      </c>
      <c r="D175" s="144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7597</v>
      </c>
      <c r="D176" s="144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7599</v>
      </c>
      <c r="D178" s="144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7600</v>
      </c>
      <c r="D179" s="144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7601</v>
      </c>
      <c r="D180" s="144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7602</v>
      </c>
      <c r="D181" s="144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7603</v>
      </c>
      <c r="D182" s="144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7604</v>
      </c>
      <c r="D183" s="144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7605</v>
      </c>
      <c r="D184" s="144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7606</v>
      </c>
      <c r="D185" s="144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7607</v>
      </c>
      <c r="D186" s="144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7608</v>
      </c>
      <c r="D187" s="144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7609</v>
      </c>
      <c r="D188" s="144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7610</v>
      </c>
      <c r="D189" s="144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7611</v>
      </c>
      <c r="D190" s="144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7613</v>
      </c>
      <c r="D192" s="144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7614</v>
      </c>
      <c r="D193" s="144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7615</v>
      </c>
      <c r="D194" s="144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7617</v>
      </c>
      <c r="D196" s="144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7618</v>
      </c>
      <c r="D197" s="144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7619</v>
      </c>
      <c r="D198" s="144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7621</v>
      </c>
      <c r="D200" s="144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7623</v>
      </c>
      <c r="D202" s="144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7624</v>
      </c>
      <c r="D203" s="143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7601</v>
      </c>
      <c r="D205" s="143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7626</v>
      </c>
      <c r="D206" s="143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7654</v>
      </c>
      <c r="D231" s="144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7680</v>
      </c>
      <c r="D251" s="144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7681</v>
      </c>
      <c r="D252" s="144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7721</v>
      </c>
      <c r="D288" s="144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7723</v>
      </c>
      <c r="D290" s="144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7724</v>
      </c>
      <c r="D293" s="144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hidden="1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7751</v>
      </c>
      <c r="D308" s="144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7755</v>
      </c>
      <c r="D316" s="143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7770</v>
      </c>
      <c r="D331" s="144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hidden="1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7780</v>
      </c>
      <c r="D341" s="144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7788</v>
      </c>
      <c r="D349" s="143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7792</v>
      </c>
      <c r="D353" s="143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hidden="1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7797</v>
      </c>
      <c r="D358" s="144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hidden="1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7803</v>
      </c>
      <c r="D364" s="144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7812</v>
      </c>
      <c r="D374" s="144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hidden="1" x14ac:dyDescent="0.25">
      <c r="A382" s="78"/>
      <c r="B382" s="60">
        <v>12</v>
      </c>
      <c r="C382" s="85" t="s">
        <v>7815</v>
      </c>
      <c r="D382" s="144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7816</v>
      </c>
      <c r="D383" s="144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7817</v>
      </c>
      <c r="D384" s="144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7818</v>
      </c>
      <c r="D385" s="144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7819</v>
      </c>
      <c r="D386" s="144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7820</v>
      </c>
      <c r="D387" s="144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7821</v>
      </c>
      <c r="D388" s="144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7822</v>
      </c>
      <c r="D389" s="144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7824</v>
      </c>
      <c r="D391" s="144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7826</v>
      </c>
      <c r="D393" s="144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7830</v>
      </c>
      <c r="D397" s="144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7831</v>
      </c>
      <c r="D398" s="144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7854</v>
      </c>
      <c r="D399" s="212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7853</v>
      </c>
      <c r="D400" s="212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7855</v>
      </c>
      <c r="D401" s="212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7856</v>
      </c>
      <c r="D402" s="212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7857</v>
      </c>
      <c r="D403" s="212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7858</v>
      </c>
      <c r="D404" s="212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7859</v>
      </c>
      <c r="D405" s="212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7861</v>
      </c>
      <c r="D407" s="212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7862</v>
      </c>
      <c r="D408" s="212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hidden="1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hidden="1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7874</v>
      </c>
      <c r="D422" s="144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7877</v>
      </c>
      <c r="D425" s="144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6720</v>
      </c>
      <c r="D433" s="144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7888</v>
      </c>
      <c r="D437" s="144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7892</v>
      </c>
      <c r="D441" s="144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7900</v>
      </c>
      <c r="D449" s="144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hidden="1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7908</v>
      </c>
      <c r="D457" s="144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7928</v>
      </c>
      <c r="D483" s="144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7930</v>
      </c>
      <c r="D485" s="144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7945</v>
      </c>
      <c r="D500" s="144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7950</v>
      </c>
      <c r="D504" s="144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7951</v>
      </c>
      <c r="D505" s="144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7952</v>
      </c>
      <c r="D506" s="144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7955</v>
      </c>
      <c r="D509" s="144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7960</v>
      </c>
      <c r="D514" s="144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7964</v>
      </c>
      <c r="D518" s="144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7970</v>
      </c>
      <c r="D524" s="144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7975</v>
      </c>
      <c r="D529" s="144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7976</v>
      </c>
      <c r="D530" s="144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7977</v>
      </c>
      <c r="D531" s="144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7978</v>
      </c>
      <c r="D532" s="144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7979</v>
      </c>
      <c r="D533" s="144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7980</v>
      </c>
      <c r="D534" s="144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7981</v>
      </c>
      <c r="D535" s="144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7983</v>
      </c>
      <c r="D537" s="144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7984</v>
      </c>
      <c r="D538" s="144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hidden="1" x14ac:dyDescent="0.25">
      <c r="A539" s="78"/>
      <c r="B539" s="60">
        <v>21</v>
      </c>
      <c r="C539" s="85" t="s">
        <v>7985</v>
      </c>
      <c r="D539" s="144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7986</v>
      </c>
      <c r="D540" s="144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7987</v>
      </c>
      <c r="D541" s="143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7988</v>
      </c>
      <c r="D542" s="143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7989</v>
      </c>
      <c r="D543" s="143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7990</v>
      </c>
      <c r="D544" s="143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hidden="1" x14ac:dyDescent="0.25">
      <c r="A545" s="78"/>
      <c r="B545" s="60">
        <v>21</v>
      </c>
      <c r="C545" s="85" t="s">
        <v>7991</v>
      </c>
      <c r="D545" s="143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7992</v>
      </c>
      <c r="D546" s="143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7993</v>
      </c>
      <c r="D547" s="144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7994</v>
      </c>
      <c r="D548" s="144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7995</v>
      </c>
      <c r="D549" s="144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7996</v>
      </c>
      <c r="D550" s="144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7997</v>
      </c>
      <c r="D551" s="144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7998</v>
      </c>
      <c r="D552" s="144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7999</v>
      </c>
      <c r="D553" s="144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8000</v>
      </c>
      <c r="D554" s="144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8001</v>
      </c>
      <c r="D555" s="144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8002</v>
      </c>
      <c r="D556" s="144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8003</v>
      </c>
      <c r="D557" s="144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8004</v>
      </c>
      <c r="D558" s="144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8005</v>
      </c>
      <c r="D559" s="144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8006</v>
      </c>
      <c r="D560" s="144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8007</v>
      </c>
      <c r="D561" s="144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8008</v>
      </c>
      <c r="D562" s="144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8009</v>
      </c>
      <c r="D563" s="144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7886</v>
      </c>
      <c r="D566" s="144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8012</v>
      </c>
      <c r="D567" s="144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8013</v>
      </c>
      <c r="D568" s="144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8014</v>
      </c>
      <c r="D569" s="144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7685</v>
      </c>
      <c r="D570" s="144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8093</v>
      </c>
      <c r="D571" s="115"/>
      <c r="E571" s="219"/>
      <c r="F571" s="115" t="s">
        <v>8089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8015</v>
      </c>
      <c r="D575" s="144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8016</v>
      </c>
      <c r="D576" s="144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8017</v>
      </c>
      <c r="D577" s="144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8018</v>
      </c>
      <c r="D578" s="144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8020</v>
      </c>
      <c r="D580" s="144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8021</v>
      </c>
      <c r="D581" s="144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8022</v>
      </c>
      <c r="D582" s="144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8023</v>
      </c>
      <c r="D583" s="144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8024</v>
      </c>
      <c r="D584" s="144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8025</v>
      </c>
      <c r="D585" s="144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8026</v>
      </c>
      <c r="D586" s="144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8027</v>
      </c>
      <c r="D587" s="144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8029</v>
      </c>
      <c r="D589" s="120" t="s">
        <v>598</v>
      </c>
      <c r="E589" s="63">
        <v>3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8030</v>
      </c>
      <c r="D590" s="144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8031</v>
      </c>
      <c r="D591" s="143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8032</v>
      </c>
      <c r="D592" s="143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8033</v>
      </c>
      <c r="D593" s="143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8034</v>
      </c>
      <c r="D594" s="144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8035</v>
      </c>
      <c r="D595" s="144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8036</v>
      </c>
      <c r="D596" s="144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8037</v>
      </c>
      <c r="D597" s="144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8038</v>
      </c>
      <c r="D598" s="144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8039</v>
      </c>
      <c r="D599" s="144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8040</v>
      </c>
      <c r="D600" s="144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8041</v>
      </c>
      <c r="D601" s="144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8042</v>
      </c>
      <c r="D602" s="144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8043</v>
      </c>
      <c r="D603" s="144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8044</v>
      </c>
      <c r="D604" s="144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8045</v>
      </c>
      <c r="D605" s="144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8046</v>
      </c>
      <c r="D606" s="144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8049</v>
      </c>
      <c r="D609" s="143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8050</v>
      </c>
      <c r="D610" s="143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hidden="1" x14ac:dyDescent="0.25">
      <c r="A611" s="78"/>
      <c r="B611" s="60">
        <v>25</v>
      </c>
      <c r="C611" s="85" t="s">
        <v>8051</v>
      </c>
      <c r="D611" s="143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8052</v>
      </c>
      <c r="D612" s="143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8053</v>
      </c>
      <c r="D613" s="143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8054</v>
      </c>
      <c r="D614" s="144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8065</v>
      </c>
      <c r="D616" s="144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8066</v>
      </c>
      <c r="D617" s="144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8067</v>
      </c>
      <c r="D618" s="144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8068</v>
      </c>
      <c r="D619" s="144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8069</v>
      </c>
      <c r="D620" s="144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8070</v>
      </c>
      <c r="D621" s="144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8075</v>
      </c>
      <c r="D626" s="144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8076</v>
      </c>
      <c r="D627" s="144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8078</v>
      </c>
      <c r="D629" s="144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8079</v>
      </c>
      <c r="D630" s="144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8080</v>
      </c>
      <c r="D631" s="144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8101</v>
      </c>
      <c r="D632" s="115"/>
      <c r="E632" s="115"/>
      <c r="F632" s="115" t="s">
        <v>8098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8102</v>
      </c>
      <c r="D633" s="115"/>
      <c r="E633" s="115"/>
      <c r="F633" s="115" t="s">
        <v>8099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8103</v>
      </c>
      <c r="D634" s="115"/>
      <c r="E634" s="115"/>
      <c r="F634" s="115" t="s">
        <v>8100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8160</v>
      </c>
      <c r="D660" s="115"/>
      <c r="E660" s="115"/>
      <c r="F660" s="115" t="s">
        <v>8154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77">
        <v>28</v>
      </c>
      <c r="C661" s="91" t="s">
        <v>8162</v>
      </c>
      <c r="D661" s="115"/>
      <c r="E661" s="115"/>
      <c r="F661" s="115" t="s">
        <v>8155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8163</v>
      </c>
      <c r="D662" s="115"/>
      <c r="E662" s="115"/>
      <c r="F662" s="115" t="s">
        <v>8156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8164</v>
      </c>
      <c r="D663" s="115"/>
      <c r="E663" s="115"/>
      <c r="F663" s="115" t="s">
        <v>8157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8165</v>
      </c>
      <c r="D664" s="115"/>
      <c r="E664" s="115"/>
      <c r="F664" s="115" t="s">
        <v>8158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8166</v>
      </c>
      <c r="D665" s="115"/>
      <c r="E665" s="115"/>
      <c r="F665" s="115" t="s">
        <v>8159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hidden="1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594" activePane="bottomLeft" state="frozen"/>
      <selection pane="bottomLeft" activeCell="I3" sqref="I3:J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8170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8697</v>
      </c>
      <c r="D11" s="144" t="s">
        <v>2217</v>
      </c>
      <c r="E11" s="63">
        <v>2</v>
      </c>
      <c r="F11" s="120" t="s">
        <v>8171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8698</v>
      </c>
      <c r="D12" s="120" t="s">
        <v>2212</v>
      </c>
      <c r="E12" s="63">
        <v>1</v>
      </c>
      <c r="F12" s="120" t="s">
        <v>8172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8699</v>
      </c>
      <c r="D13" s="120" t="s">
        <v>2215</v>
      </c>
      <c r="E13" s="63">
        <v>2</v>
      </c>
      <c r="F13" s="120" t="s">
        <v>8173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8700</v>
      </c>
      <c r="D14" s="144" t="s">
        <v>2219</v>
      </c>
      <c r="E14" s="63">
        <v>2</v>
      </c>
      <c r="F14" s="120" t="s">
        <v>8174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8701</v>
      </c>
      <c r="D15" s="120" t="s">
        <v>3103</v>
      </c>
      <c r="E15" s="63">
        <v>1</v>
      </c>
      <c r="F15" s="120" t="s">
        <v>8175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8702</v>
      </c>
      <c r="D16" s="120" t="s">
        <v>782</v>
      </c>
      <c r="E16" s="63"/>
      <c r="F16" s="120" t="s">
        <v>8176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8703</v>
      </c>
      <c r="D17" s="144" t="s">
        <v>2219</v>
      </c>
      <c r="E17" s="63">
        <v>2</v>
      </c>
      <c r="F17" s="120" t="s">
        <v>8177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8704</v>
      </c>
      <c r="D18" s="144" t="s">
        <v>2300</v>
      </c>
      <c r="E18" s="63">
        <v>2</v>
      </c>
      <c r="F18" s="120" t="s">
        <v>8178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8705</v>
      </c>
      <c r="D19" s="120" t="s">
        <v>7629</v>
      </c>
      <c r="E19" s="63">
        <v>4</v>
      </c>
      <c r="F19" s="120" t="s">
        <v>8179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8706</v>
      </c>
      <c r="D20" s="120" t="s">
        <v>2135</v>
      </c>
      <c r="E20" s="63">
        <v>4</v>
      </c>
      <c r="F20" s="120" t="s">
        <v>8180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8707</v>
      </c>
      <c r="D21" s="144" t="s">
        <v>2217</v>
      </c>
      <c r="E21" s="63">
        <v>2</v>
      </c>
      <c r="F21" s="120" t="s">
        <v>8181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8708</v>
      </c>
      <c r="D22" s="120" t="s">
        <v>2218</v>
      </c>
      <c r="E22" s="63">
        <v>1</v>
      </c>
      <c r="F22" s="120" t="s">
        <v>8182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8709</v>
      </c>
      <c r="D23" s="120" t="s">
        <v>2893</v>
      </c>
      <c r="E23" s="63">
        <v>1</v>
      </c>
      <c r="F23" s="120" t="s">
        <v>8183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8710</v>
      </c>
      <c r="D24" s="120" t="s">
        <v>2893</v>
      </c>
      <c r="E24" s="63">
        <v>1</v>
      </c>
      <c r="F24" s="120" t="s">
        <v>8184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8185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8711</v>
      </c>
      <c r="D26" s="120" t="s">
        <v>2852</v>
      </c>
      <c r="E26" s="63">
        <v>1</v>
      </c>
      <c r="F26" s="120" t="s">
        <v>8186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8712</v>
      </c>
      <c r="D27" s="144" t="s">
        <v>2219</v>
      </c>
      <c r="E27" s="63">
        <v>2</v>
      </c>
      <c r="F27" s="120" t="s">
        <v>8187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8713</v>
      </c>
      <c r="D28" s="144" t="s">
        <v>2215</v>
      </c>
      <c r="E28" s="63">
        <v>2</v>
      </c>
      <c r="F28" s="120" t="s">
        <v>8188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8714</v>
      </c>
      <c r="D29" s="120" t="s">
        <v>7627</v>
      </c>
      <c r="E29" s="63">
        <v>4</v>
      </c>
      <c r="F29" s="120" t="s">
        <v>8189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8715</v>
      </c>
      <c r="D30" s="120" t="s">
        <v>533</v>
      </c>
      <c r="E30" s="63">
        <v>4</v>
      </c>
      <c r="F30" s="120" t="s">
        <v>8190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8716</v>
      </c>
      <c r="D31" s="120" t="s">
        <v>2893</v>
      </c>
      <c r="E31" s="63">
        <v>1</v>
      </c>
      <c r="F31" s="120" t="s">
        <v>8191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30" x14ac:dyDescent="0.25">
      <c r="A32" s="78"/>
      <c r="B32" s="60">
        <v>29</v>
      </c>
      <c r="C32" s="85" t="s">
        <v>8717</v>
      </c>
      <c r="D32" s="120" t="s">
        <v>2852</v>
      </c>
      <c r="E32" s="63">
        <v>1</v>
      </c>
      <c r="F32" s="120" t="s">
        <v>8192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8718</v>
      </c>
      <c r="D33" s="144" t="s">
        <v>1865</v>
      </c>
      <c r="E33" s="63">
        <v>3</v>
      </c>
      <c r="F33" s="120" t="s">
        <v>8193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8719</v>
      </c>
      <c r="D34" s="144" t="s">
        <v>3216</v>
      </c>
      <c r="E34" s="63">
        <v>2</v>
      </c>
      <c r="F34" s="120" t="s">
        <v>8194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8720</v>
      </c>
      <c r="D35" s="120" t="s">
        <v>2893</v>
      </c>
      <c r="E35" s="63">
        <v>1</v>
      </c>
      <c r="F35" s="120" t="s">
        <v>8195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8721</v>
      </c>
      <c r="D36" s="120" t="s">
        <v>2309</v>
      </c>
      <c r="E36" s="63">
        <v>1</v>
      </c>
      <c r="F36" s="120" t="s">
        <v>8196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8722</v>
      </c>
      <c r="D37" s="120" t="s">
        <v>2309</v>
      </c>
      <c r="E37" s="63">
        <v>1</v>
      </c>
      <c r="F37" s="120" t="s">
        <v>8197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8723</v>
      </c>
      <c r="D38" s="163" t="s">
        <v>2300</v>
      </c>
      <c r="E38" s="63">
        <v>2</v>
      </c>
      <c r="F38" s="120" t="s">
        <v>8198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8724</v>
      </c>
      <c r="D39" s="163" t="s">
        <v>2300</v>
      </c>
      <c r="E39" s="63">
        <v>2</v>
      </c>
      <c r="F39" s="120" t="s">
        <v>8199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8725</v>
      </c>
      <c r="D40" s="114" t="s">
        <v>3103</v>
      </c>
      <c r="E40" s="63">
        <v>1</v>
      </c>
      <c r="F40" s="120" t="s">
        <v>8200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8726</v>
      </c>
      <c r="D41" s="163" t="s">
        <v>2215</v>
      </c>
      <c r="E41" s="63">
        <v>2</v>
      </c>
      <c r="F41" s="120" t="s">
        <v>8201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29</v>
      </c>
      <c r="C42" s="85" t="s">
        <v>8727</v>
      </c>
      <c r="D42" s="114" t="s">
        <v>2893</v>
      </c>
      <c r="E42" s="63">
        <v>1</v>
      </c>
      <c r="F42" s="120" t="s">
        <v>8202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8728</v>
      </c>
      <c r="D43" s="163" t="s">
        <v>2217</v>
      </c>
      <c r="E43" s="63">
        <v>2</v>
      </c>
      <c r="F43" s="120" t="s">
        <v>8203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8729</v>
      </c>
      <c r="D44" s="114" t="s">
        <v>2893</v>
      </c>
      <c r="E44" s="63">
        <v>1</v>
      </c>
      <c r="F44" s="120" t="s">
        <v>8204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8730</v>
      </c>
      <c r="D45" s="163" t="s">
        <v>2891</v>
      </c>
      <c r="E45" s="63">
        <v>2</v>
      </c>
      <c r="F45" s="120" t="s">
        <v>8205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6479</v>
      </c>
      <c r="D46" s="163" t="s">
        <v>2891</v>
      </c>
      <c r="E46" s="63">
        <v>2</v>
      </c>
      <c r="F46" s="120" t="s">
        <v>8206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8731</v>
      </c>
      <c r="D47" s="163" t="s">
        <v>2932</v>
      </c>
      <c r="E47" s="63">
        <v>4</v>
      </c>
      <c r="F47" s="120" t="s">
        <v>8207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6657</v>
      </c>
      <c r="D48" s="144" t="s">
        <v>2215</v>
      </c>
      <c r="E48" s="63">
        <v>2</v>
      </c>
      <c r="F48" s="120" t="s">
        <v>8208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8732</v>
      </c>
      <c r="D49" s="144" t="s">
        <v>2215</v>
      </c>
      <c r="E49" s="63">
        <v>2</v>
      </c>
      <c r="F49" s="120" t="s">
        <v>8209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30" x14ac:dyDescent="0.25">
      <c r="A50" s="78"/>
      <c r="B50" s="60">
        <v>30</v>
      </c>
      <c r="C50" s="85" t="s">
        <v>8733</v>
      </c>
      <c r="D50" s="120" t="s">
        <v>2893</v>
      </c>
      <c r="E50" s="63">
        <v>1</v>
      </c>
      <c r="F50" s="120" t="s">
        <v>8210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8734</v>
      </c>
      <c r="D51" s="120" t="s">
        <v>2852</v>
      </c>
      <c r="E51" s="63">
        <v>1</v>
      </c>
      <c r="F51" s="120" t="s">
        <v>8211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8735</v>
      </c>
      <c r="D52" s="144" t="s">
        <v>2217</v>
      </c>
      <c r="E52" s="63">
        <v>2</v>
      </c>
      <c r="F52" s="120" t="s">
        <v>8212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8736</v>
      </c>
      <c r="D53" s="144" t="s">
        <v>2214</v>
      </c>
      <c r="E53" s="63">
        <v>2</v>
      </c>
      <c r="F53" s="120" t="s">
        <v>8213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8737</v>
      </c>
      <c r="D54" s="120" t="s">
        <v>2309</v>
      </c>
      <c r="E54" s="63">
        <v>1</v>
      </c>
      <c r="F54" s="120" t="s">
        <v>8214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8738</v>
      </c>
      <c r="D55" s="120" t="s">
        <v>2309</v>
      </c>
      <c r="E55" s="63">
        <v>1</v>
      </c>
      <c r="F55" s="120" t="s">
        <v>8215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8739</v>
      </c>
      <c r="D56" s="120" t="s">
        <v>2212</v>
      </c>
      <c r="E56" s="63">
        <v>1</v>
      </c>
      <c r="F56" s="120" t="s">
        <v>8216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8740</v>
      </c>
      <c r="D57" s="120" t="s">
        <v>2212</v>
      </c>
      <c r="E57" s="63">
        <v>1</v>
      </c>
      <c r="F57" s="120" t="s">
        <v>8217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8741</v>
      </c>
      <c r="D58" s="120" t="s">
        <v>3263</v>
      </c>
      <c r="E58" s="63">
        <v>1</v>
      </c>
      <c r="F58" s="120" t="s">
        <v>8218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8742</v>
      </c>
      <c r="D59" s="120" t="s">
        <v>2852</v>
      </c>
      <c r="E59" s="63">
        <v>1</v>
      </c>
      <c r="F59" s="120" t="s">
        <v>8219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8743</v>
      </c>
      <c r="D60" s="144" t="s">
        <v>2214</v>
      </c>
      <c r="E60" s="63">
        <v>2</v>
      </c>
      <c r="F60" s="120" t="s">
        <v>8220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8744</v>
      </c>
      <c r="D61" s="120" t="s">
        <v>2893</v>
      </c>
      <c r="E61" s="63">
        <v>1</v>
      </c>
      <c r="F61" s="120" t="s">
        <v>8221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8745</v>
      </c>
      <c r="D62" s="115" t="s">
        <v>2212</v>
      </c>
      <c r="E62" s="63">
        <v>1</v>
      </c>
      <c r="F62" s="120" t="s">
        <v>8222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8746</v>
      </c>
      <c r="D63" s="115" t="s">
        <v>2212</v>
      </c>
      <c r="E63" s="63">
        <v>1</v>
      </c>
      <c r="F63" s="120" t="s">
        <v>8223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8747</v>
      </c>
      <c r="D64" s="120" t="s">
        <v>2218</v>
      </c>
      <c r="E64" s="63">
        <v>1</v>
      </c>
      <c r="F64" s="120" t="s">
        <v>8224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8748</v>
      </c>
      <c r="D65" s="120" t="s">
        <v>2852</v>
      </c>
      <c r="E65" s="63">
        <v>1</v>
      </c>
      <c r="F65" s="120" t="s">
        <v>8225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8749</v>
      </c>
      <c r="D66" s="144" t="s">
        <v>1865</v>
      </c>
      <c r="E66" s="63">
        <v>3</v>
      </c>
      <c r="F66" s="120" t="s">
        <v>8226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8750</v>
      </c>
      <c r="D67" s="120" t="s">
        <v>533</v>
      </c>
      <c r="E67" s="63">
        <v>4</v>
      </c>
      <c r="F67" s="120" t="s">
        <v>8227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8751</v>
      </c>
      <c r="D68" s="120" t="s">
        <v>2893</v>
      </c>
      <c r="E68" s="63">
        <v>1</v>
      </c>
      <c r="F68" s="120" t="s">
        <v>8228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8752</v>
      </c>
      <c r="D69" s="120" t="s">
        <v>2893</v>
      </c>
      <c r="E69" s="63">
        <v>1</v>
      </c>
      <c r="F69" s="120" t="s">
        <v>8229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8753</v>
      </c>
      <c r="D70" s="144" t="s">
        <v>2214</v>
      </c>
      <c r="E70" s="63">
        <v>2</v>
      </c>
      <c r="F70" s="120" t="s">
        <v>8230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8754</v>
      </c>
      <c r="D71" s="144" t="s">
        <v>7627</v>
      </c>
      <c r="E71" s="63">
        <v>4</v>
      </c>
      <c r="F71" s="120" t="s">
        <v>8231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8755</v>
      </c>
      <c r="D72" s="120" t="s">
        <v>2211</v>
      </c>
      <c r="E72" s="63">
        <v>1</v>
      </c>
      <c r="F72" s="120" t="s">
        <v>8232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8756</v>
      </c>
      <c r="D73" s="120" t="s">
        <v>3263</v>
      </c>
      <c r="E73" s="63">
        <v>1</v>
      </c>
      <c r="F73" s="120" t="s">
        <v>8233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8757</v>
      </c>
      <c r="D74" s="144" t="s">
        <v>2217</v>
      </c>
      <c r="E74" s="63">
        <v>2</v>
      </c>
      <c r="F74" s="120" t="s">
        <v>8234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8758</v>
      </c>
      <c r="D75" s="144" t="s">
        <v>2215</v>
      </c>
      <c r="E75" s="63">
        <v>2</v>
      </c>
      <c r="F75" s="120" t="s">
        <v>8235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8759</v>
      </c>
      <c r="D76" s="144" t="s">
        <v>598</v>
      </c>
      <c r="E76" s="63">
        <v>4</v>
      </c>
      <c r="F76" s="120" t="s">
        <v>8236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8760</v>
      </c>
      <c r="D77" s="144" t="s">
        <v>4300</v>
      </c>
      <c r="E77" s="63">
        <v>4</v>
      </c>
      <c r="F77" s="120" t="s">
        <v>8237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8761</v>
      </c>
      <c r="D78" s="144" t="s">
        <v>598</v>
      </c>
      <c r="E78" s="63">
        <v>4</v>
      </c>
      <c r="F78" s="120" t="s">
        <v>8238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8762</v>
      </c>
      <c r="D79" s="144" t="s">
        <v>2215</v>
      </c>
      <c r="E79" s="63">
        <v>2</v>
      </c>
      <c r="F79" s="120" t="s">
        <v>8239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8763</v>
      </c>
      <c r="D80" s="120" t="s">
        <v>2212</v>
      </c>
      <c r="E80" s="63">
        <v>1</v>
      </c>
      <c r="F80" s="120" t="s">
        <v>8240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8764</v>
      </c>
      <c r="D81" s="120" t="s">
        <v>2852</v>
      </c>
      <c r="E81" s="63">
        <v>1</v>
      </c>
      <c r="F81" s="120" t="s">
        <v>8241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8765</v>
      </c>
      <c r="D82" s="115" t="s">
        <v>2852</v>
      </c>
      <c r="E82" s="63">
        <v>1</v>
      </c>
      <c r="F82" s="120" t="s">
        <v>8242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8766</v>
      </c>
      <c r="D83" s="115" t="s">
        <v>533</v>
      </c>
      <c r="E83" s="63">
        <v>4</v>
      </c>
      <c r="F83" s="120" t="s">
        <v>8243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8767</v>
      </c>
      <c r="D84" s="115" t="s">
        <v>2852</v>
      </c>
      <c r="E84" s="63">
        <v>1</v>
      </c>
      <c r="F84" s="120" t="s">
        <v>8244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8768</v>
      </c>
      <c r="D85" s="144" t="s">
        <v>1634</v>
      </c>
      <c r="E85" s="63">
        <v>3</v>
      </c>
      <c r="F85" s="120" t="s">
        <v>8245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8769</v>
      </c>
      <c r="D86" s="120" t="s">
        <v>7627</v>
      </c>
      <c r="E86" s="63">
        <v>4</v>
      </c>
      <c r="F86" s="120" t="s">
        <v>8246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8770</v>
      </c>
      <c r="D87" s="120" t="s">
        <v>7627</v>
      </c>
      <c r="E87" s="63">
        <v>4</v>
      </c>
      <c r="F87" s="120" t="s">
        <v>8247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8771</v>
      </c>
      <c r="D88" s="120" t="s">
        <v>533</v>
      </c>
      <c r="E88" s="63">
        <v>4</v>
      </c>
      <c r="F88" s="120" t="s">
        <v>8248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8772</v>
      </c>
      <c r="D89" s="120" t="s">
        <v>7629</v>
      </c>
      <c r="E89" s="63">
        <v>4</v>
      </c>
      <c r="F89" s="120" t="s">
        <v>8249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8773</v>
      </c>
      <c r="D90" s="120" t="s">
        <v>2135</v>
      </c>
      <c r="E90" s="63">
        <v>4</v>
      </c>
      <c r="F90" s="120" t="s">
        <v>8250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8774</v>
      </c>
      <c r="D91" s="144" t="s">
        <v>7629</v>
      </c>
      <c r="E91" s="63">
        <v>4</v>
      </c>
      <c r="F91" s="120" t="s">
        <v>8251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8775</v>
      </c>
      <c r="D92" s="120" t="s">
        <v>2211</v>
      </c>
      <c r="E92" s="63">
        <v>1</v>
      </c>
      <c r="F92" s="120" t="s">
        <v>9336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8776</v>
      </c>
      <c r="D93" s="144" t="s">
        <v>2215</v>
      </c>
      <c r="E93" s="63">
        <v>2</v>
      </c>
      <c r="F93" s="120" t="s">
        <v>8252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8777</v>
      </c>
      <c r="D94" s="120" t="s">
        <v>2211</v>
      </c>
      <c r="E94" s="63">
        <v>1</v>
      </c>
      <c r="F94" s="120" t="s">
        <v>8253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8778</v>
      </c>
      <c r="D95" s="120" t="s">
        <v>2893</v>
      </c>
      <c r="E95" s="63">
        <v>1</v>
      </c>
      <c r="F95" s="120" t="s">
        <v>8254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31</v>
      </c>
      <c r="C96" s="85" t="s">
        <v>8779</v>
      </c>
      <c r="D96" s="120" t="s">
        <v>7627</v>
      </c>
      <c r="E96" s="63">
        <v>4</v>
      </c>
      <c r="F96" s="120" t="s">
        <v>8255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8780</v>
      </c>
      <c r="D97" s="144" t="s">
        <v>2215</v>
      </c>
      <c r="E97" s="63">
        <v>2</v>
      </c>
      <c r="F97" s="120" t="s">
        <v>8256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8781</v>
      </c>
      <c r="D98" s="120" t="s">
        <v>7627</v>
      </c>
      <c r="E98" s="63">
        <v>4</v>
      </c>
      <c r="F98" s="120" t="s">
        <v>8257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8782</v>
      </c>
      <c r="D99" s="120" t="s">
        <v>533</v>
      </c>
      <c r="E99" s="63">
        <v>4</v>
      </c>
      <c r="F99" s="120" t="s">
        <v>8258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8783</v>
      </c>
      <c r="D100" s="120" t="s">
        <v>3335</v>
      </c>
      <c r="E100" s="63">
        <v>1</v>
      </c>
      <c r="F100" s="120" t="s">
        <v>8259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7685</v>
      </c>
      <c r="D101" s="120" t="s">
        <v>3335</v>
      </c>
      <c r="E101" s="63">
        <v>1</v>
      </c>
      <c r="F101" s="120" t="s">
        <v>8260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8784</v>
      </c>
      <c r="D102" s="144" t="s">
        <v>2214</v>
      </c>
      <c r="E102" s="63">
        <v>2</v>
      </c>
      <c r="F102" s="120" t="s">
        <v>8261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8785</v>
      </c>
      <c r="D103" s="144" t="s">
        <v>2219</v>
      </c>
      <c r="E103" s="63">
        <v>2</v>
      </c>
      <c r="F103" s="120" t="s">
        <v>8262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8786</v>
      </c>
      <c r="D104" s="144" t="s">
        <v>4300</v>
      </c>
      <c r="E104" s="63">
        <v>4</v>
      </c>
      <c r="F104" s="120" t="s">
        <v>8263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8787</v>
      </c>
      <c r="D105" s="120" t="s">
        <v>2852</v>
      </c>
      <c r="E105" s="63">
        <v>1</v>
      </c>
      <c r="F105" s="120" t="s">
        <v>8264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8862</v>
      </c>
      <c r="B106" s="60">
        <v>1</v>
      </c>
      <c r="C106" s="85" t="s">
        <v>8788</v>
      </c>
      <c r="D106" s="120" t="s">
        <v>2893</v>
      </c>
      <c r="E106" s="63">
        <v>1</v>
      </c>
      <c r="F106" s="120" t="s">
        <v>8265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8789</v>
      </c>
      <c r="D107" s="120" t="s">
        <v>2893</v>
      </c>
      <c r="E107" s="63">
        <v>1</v>
      </c>
      <c r="F107" s="120" t="s">
        <v>8266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8790</v>
      </c>
      <c r="D108" s="120" t="s">
        <v>2932</v>
      </c>
      <c r="E108" s="63">
        <v>3</v>
      </c>
      <c r="F108" s="120" t="s">
        <v>8267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8791</v>
      </c>
      <c r="D109" s="144" t="s">
        <v>2214</v>
      </c>
      <c r="E109" s="63">
        <v>2</v>
      </c>
      <c r="F109" s="120" t="s">
        <v>8268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8792</v>
      </c>
      <c r="D110" s="144" t="s">
        <v>2214</v>
      </c>
      <c r="E110" s="63">
        <v>2</v>
      </c>
      <c r="F110" s="120" t="s">
        <v>8269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8793</v>
      </c>
      <c r="D111" s="144" t="s">
        <v>2891</v>
      </c>
      <c r="E111" s="63">
        <v>2</v>
      </c>
      <c r="F111" s="120" t="s">
        <v>8270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6578</v>
      </c>
      <c r="D112" s="144" t="s">
        <v>2136</v>
      </c>
      <c r="E112" s="63">
        <v>2</v>
      </c>
      <c r="F112" s="120" t="s">
        <v>8271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8794</v>
      </c>
      <c r="D113" s="120" t="s">
        <v>2212</v>
      </c>
      <c r="E113" s="63">
        <v>1</v>
      </c>
      <c r="F113" s="120" t="s">
        <v>8272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8795</v>
      </c>
      <c r="D114" s="120" t="s">
        <v>2893</v>
      </c>
      <c r="E114" s="63">
        <v>1</v>
      </c>
      <c r="F114" s="120" t="s">
        <v>8273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8796</v>
      </c>
      <c r="D115" s="120" t="s">
        <v>2893</v>
      </c>
      <c r="E115" s="63">
        <v>1</v>
      </c>
      <c r="F115" s="120" t="s">
        <v>8274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8797</v>
      </c>
      <c r="D116" s="144" t="s">
        <v>2891</v>
      </c>
      <c r="E116" s="63">
        <v>2</v>
      </c>
      <c r="F116" s="120" t="s">
        <v>8275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8798</v>
      </c>
      <c r="D117" s="144" t="s">
        <v>2217</v>
      </c>
      <c r="E117" s="63">
        <v>2</v>
      </c>
      <c r="F117" s="120" t="s">
        <v>8276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8799</v>
      </c>
      <c r="D118" s="120" t="s">
        <v>2309</v>
      </c>
      <c r="E118" s="63">
        <v>1</v>
      </c>
      <c r="F118" s="120" t="s">
        <v>8277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8800</v>
      </c>
      <c r="D119" s="144" t="s">
        <v>2215</v>
      </c>
      <c r="E119" s="63">
        <v>2</v>
      </c>
      <c r="F119" s="120" t="s">
        <v>8278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8801</v>
      </c>
      <c r="D120" s="120" t="s">
        <v>2215</v>
      </c>
      <c r="E120" s="63">
        <v>2</v>
      </c>
      <c r="F120" s="120" t="s">
        <v>8279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30" x14ac:dyDescent="0.25">
      <c r="A121" s="78"/>
      <c r="B121" s="60">
        <v>1</v>
      </c>
      <c r="C121" s="85" t="s">
        <v>8802</v>
      </c>
      <c r="D121" s="120" t="s">
        <v>2893</v>
      </c>
      <c r="E121" s="63">
        <v>1</v>
      </c>
      <c r="F121" s="120" t="s">
        <v>8280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8803</v>
      </c>
      <c r="D122" s="144" t="s">
        <v>2217</v>
      </c>
      <c r="E122" s="63">
        <v>2</v>
      </c>
      <c r="F122" s="120" t="s">
        <v>8281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8804</v>
      </c>
      <c r="D123" s="144" t="s">
        <v>2219</v>
      </c>
      <c r="E123" s="63">
        <v>2</v>
      </c>
      <c r="F123" s="120" t="s">
        <v>8282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8805</v>
      </c>
      <c r="D124" s="144" t="s">
        <v>1865</v>
      </c>
      <c r="E124" s="63">
        <v>3</v>
      </c>
      <c r="F124" s="120" t="s">
        <v>8283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8806</v>
      </c>
      <c r="D125" s="144" t="s">
        <v>2219</v>
      </c>
      <c r="E125" s="63">
        <v>2</v>
      </c>
      <c r="F125" s="120" t="s">
        <v>8284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8807</v>
      </c>
      <c r="D126" s="144" t="s">
        <v>2217</v>
      </c>
      <c r="E126" s="63">
        <v>2</v>
      </c>
      <c r="F126" s="120" t="s">
        <v>8285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8808</v>
      </c>
      <c r="D127" s="144" t="s">
        <v>2217</v>
      </c>
      <c r="E127" s="63">
        <v>2</v>
      </c>
      <c r="F127" s="120" t="s">
        <v>8286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8809</v>
      </c>
      <c r="D128" s="144" t="s">
        <v>2215</v>
      </c>
      <c r="E128" s="63">
        <v>2</v>
      </c>
      <c r="F128" s="120" t="s">
        <v>8287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8810</v>
      </c>
      <c r="D129" s="144" t="s">
        <v>4890</v>
      </c>
      <c r="E129" s="63">
        <v>4</v>
      </c>
      <c r="F129" s="120" t="s">
        <v>8288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8811</v>
      </c>
      <c r="D130" s="144" t="s">
        <v>2217</v>
      </c>
      <c r="E130" s="63">
        <v>2</v>
      </c>
      <c r="F130" s="120" t="s">
        <v>8289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8812</v>
      </c>
      <c r="D131" s="144" t="s">
        <v>2213</v>
      </c>
      <c r="E131" s="63">
        <v>2</v>
      </c>
      <c r="F131" s="120" t="s">
        <v>8290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8813</v>
      </c>
      <c r="D132" s="120" t="s">
        <v>2212</v>
      </c>
      <c r="E132" s="63">
        <v>1</v>
      </c>
      <c r="F132" s="120" t="s">
        <v>8291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8814</v>
      </c>
      <c r="D133" s="144" t="s">
        <v>2215</v>
      </c>
      <c r="E133" s="63">
        <v>2</v>
      </c>
      <c r="F133" s="120" t="s">
        <v>8292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8815</v>
      </c>
      <c r="D134" s="144" t="s">
        <v>2134</v>
      </c>
      <c r="E134" s="63">
        <v>3</v>
      </c>
      <c r="F134" s="120" t="s">
        <v>8293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8816</v>
      </c>
      <c r="D135" s="144" t="s">
        <v>1865</v>
      </c>
      <c r="E135" s="63">
        <v>3</v>
      </c>
      <c r="F135" s="120" t="s">
        <v>8294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8817</v>
      </c>
      <c r="D136" s="144" t="s">
        <v>7627</v>
      </c>
      <c r="E136" s="63">
        <v>4</v>
      </c>
      <c r="F136" s="120" t="s">
        <v>8295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8818</v>
      </c>
      <c r="D137" s="144" t="s">
        <v>2217</v>
      </c>
      <c r="E137" s="63">
        <v>2</v>
      </c>
      <c r="F137" s="120" t="s">
        <v>8296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8819</v>
      </c>
      <c r="D138" s="144" t="s">
        <v>2213</v>
      </c>
      <c r="E138" s="63">
        <v>2</v>
      </c>
      <c r="F138" s="120" t="s">
        <v>8297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60" x14ac:dyDescent="0.25">
      <c r="A139" s="78"/>
      <c r="B139" s="60">
        <v>1</v>
      </c>
      <c r="C139" s="85" t="s">
        <v>8820</v>
      </c>
      <c r="D139" s="144" t="s">
        <v>2300</v>
      </c>
      <c r="E139" s="63">
        <v>2</v>
      </c>
      <c r="F139" s="120" t="s">
        <v>8298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8821</v>
      </c>
      <c r="D140" s="144" t="s">
        <v>7627</v>
      </c>
      <c r="E140" s="63">
        <v>4</v>
      </c>
      <c r="F140" s="120" t="s">
        <v>8299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8822</v>
      </c>
      <c r="D141" s="144" t="s">
        <v>1865</v>
      </c>
      <c r="E141" s="63">
        <v>3</v>
      </c>
      <c r="F141" s="120" t="s">
        <v>8300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8823</v>
      </c>
      <c r="D142" s="144" t="s">
        <v>7627</v>
      </c>
      <c r="E142" s="63">
        <v>4</v>
      </c>
      <c r="F142" s="120" t="s">
        <v>8301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8824</v>
      </c>
      <c r="D143" s="144" t="s">
        <v>7627</v>
      </c>
      <c r="E143" s="63">
        <v>4</v>
      </c>
      <c r="F143" s="120" t="s">
        <v>8302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8825</v>
      </c>
      <c r="D144" s="144" t="s">
        <v>7629</v>
      </c>
      <c r="E144" s="63">
        <v>4</v>
      </c>
      <c r="F144" s="120" t="s">
        <v>8303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8826</v>
      </c>
      <c r="D145" s="144" t="s">
        <v>7627</v>
      </c>
      <c r="E145" s="63">
        <v>4</v>
      </c>
      <c r="F145" s="120" t="s">
        <v>8304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8827</v>
      </c>
      <c r="D146" s="144" t="s">
        <v>7629</v>
      </c>
      <c r="E146" s="63">
        <v>4</v>
      </c>
      <c r="F146" s="120" t="s">
        <v>8305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8828</v>
      </c>
      <c r="D147" s="144" t="s">
        <v>7627</v>
      </c>
      <c r="E147" s="63">
        <v>4</v>
      </c>
      <c r="F147" s="120" t="s">
        <v>8306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8862</v>
      </c>
      <c r="B148" s="60">
        <v>2</v>
      </c>
      <c r="C148" s="85" t="s">
        <v>8829</v>
      </c>
      <c r="D148" s="144" t="s">
        <v>4890</v>
      </c>
      <c r="E148" s="63">
        <v>4</v>
      </c>
      <c r="F148" s="120" t="s">
        <v>8307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8830</v>
      </c>
      <c r="D149" s="120" t="s">
        <v>7627</v>
      </c>
      <c r="E149" s="63">
        <v>4</v>
      </c>
      <c r="F149" s="120" t="s">
        <v>8308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8831</v>
      </c>
      <c r="D150" s="144" t="s">
        <v>7627</v>
      </c>
      <c r="E150" s="63">
        <v>4</v>
      </c>
      <c r="F150" s="120" t="s">
        <v>8309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45" x14ac:dyDescent="0.25">
      <c r="A151" s="78"/>
      <c r="B151" s="60">
        <v>2</v>
      </c>
      <c r="C151" s="85" t="s">
        <v>8832</v>
      </c>
      <c r="D151" s="144" t="s">
        <v>7629</v>
      </c>
      <c r="E151" s="63">
        <v>4</v>
      </c>
      <c r="F151" s="120" t="s">
        <v>8310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8833</v>
      </c>
      <c r="D152" s="144" t="s">
        <v>7627</v>
      </c>
      <c r="E152" s="63">
        <v>4</v>
      </c>
      <c r="F152" s="120" t="s">
        <v>8311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8834</v>
      </c>
      <c r="D153" s="144" t="s">
        <v>2932</v>
      </c>
      <c r="E153" s="63">
        <v>4</v>
      </c>
      <c r="F153" s="120" t="s">
        <v>8312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8835</v>
      </c>
      <c r="D154" s="120" t="s">
        <v>2932</v>
      </c>
      <c r="E154" s="63">
        <v>3</v>
      </c>
      <c r="F154" s="120" t="s">
        <v>8313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8836</v>
      </c>
      <c r="D155" s="144" t="s">
        <v>4890</v>
      </c>
      <c r="E155" s="63">
        <v>4</v>
      </c>
      <c r="F155" s="120" t="s">
        <v>8314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8837</v>
      </c>
      <c r="D156" s="120" t="s">
        <v>3103</v>
      </c>
      <c r="E156" s="63">
        <v>1</v>
      </c>
      <c r="F156" s="120" t="s">
        <v>8315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8838</v>
      </c>
      <c r="D157" s="120" t="s">
        <v>2216</v>
      </c>
      <c r="E157" s="63">
        <v>1</v>
      </c>
      <c r="F157" s="120" t="s">
        <v>8316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8839</v>
      </c>
      <c r="D158" s="144" t="s">
        <v>598</v>
      </c>
      <c r="E158" s="63">
        <v>3</v>
      </c>
      <c r="F158" s="120" t="s">
        <v>8317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8840</v>
      </c>
      <c r="D159" s="144" t="s">
        <v>2932</v>
      </c>
      <c r="E159" s="63">
        <v>4</v>
      </c>
      <c r="F159" s="120" t="s">
        <v>8318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8841</v>
      </c>
      <c r="D160" s="144" t="s">
        <v>7627</v>
      </c>
      <c r="E160" s="63">
        <v>4</v>
      </c>
      <c r="F160" s="120" t="s">
        <v>8319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8842</v>
      </c>
      <c r="D161" s="144" t="s">
        <v>2932</v>
      </c>
      <c r="E161" s="63">
        <v>4</v>
      </c>
      <c r="F161" s="120" t="s">
        <v>8320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8843</v>
      </c>
      <c r="D162" s="144" t="s">
        <v>2932</v>
      </c>
      <c r="E162" s="63">
        <v>4</v>
      </c>
      <c r="F162" s="120" t="s">
        <v>8321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8844</v>
      </c>
      <c r="D163" s="120" t="s">
        <v>2932</v>
      </c>
      <c r="E163" s="63">
        <v>20</v>
      </c>
      <c r="F163" s="120" t="s">
        <v>8322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8845</v>
      </c>
      <c r="D164" s="144" t="s">
        <v>7628</v>
      </c>
      <c r="E164" s="63">
        <v>3</v>
      </c>
      <c r="F164" s="120" t="s">
        <v>8323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8846</v>
      </c>
      <c r="D165" s="144" t="s">
        <v>7628</v>
      </c>
      <c r="E165" s="63">
        <v>3</v>
      </c>
      <c r="F165" s="120" t="s">
        <v>8324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8847</v>
      </c>
      <c r="D166" s="144" t="s">
        <v>7629</v>
      </c>
      <c r="E166" s="63">
        <v>4</v>
      </c>
      <c r="F166" s="120" t="s">
        <v>8325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8848</v>
      </c>
      <c r="D167" s="144" t="s">
        <v>7629</v>
      </c>
      <c r="E167" s="63">
        <v>4</v>
      </c>
      <c r="F167" s="120" t="s">
        <v>8326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8849</v>
      </c>
      <c r="D168" s="120" t="s">
        <v>2932</v>
      </c>
      <c r="E168" s="63">
        <v>20</v>
      </c>
      <c r="F168" s="120" t="s">
        <v>8327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8850</v>
      </c>
      <c r="D169" s="120" t="s">
        <v>2932</v>
      </c>
      <c r="E169" s="63">
        <v>20</v>
      </c>
      <c r="F169" s="120" t="s">
        <v>8328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8851</v>
      </c>
      <c r="D170" s="120" t="s">
        <v>2932</v>
      </c>
      <c r="E170" s="63">
        <v>20</v>
      </c>
      <c r="F170" s="120" t="s">
        <v>8329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8852</v>
      </c>
      <c r="D171" s="120" t="s">
        <v>2932</v>
      </c>
      <c r="E171" s="63">
        <v>20</v>
      </c>
      <c r="F171" s="120" t="s">
        <v>8330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8853</v>
      </c>
      <c r="D172" s="144" t="s">
        <v>1865</v>
      </c>
      <c r="E172" s="63">
        <v>3</v>
      </c>
      <c r="F172" s="120" t="s">
        <v>8331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8854</v>
      </c>
      <c r="D173" s="144" t="s">
        <v>2300</v>
      </c>
      <c r="E173" s="63">
        <v>2</v>
      </c>
      <c r="F173" s="120" t="s">
        <v>8332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8855</v>
      </c>
      <c r="D174" s="144" t="s">
        <v>7628</v>
      </c>
      <c r="E174" s="63">
        <v>3</v>
      </c>
      <c r="F174" s="120" t="s">
        <v>8333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8856</v>
      </c>
      <c r="D175" s="144" t="s">
        <v>2932</v>
      </c>
      <c r="E175" s="63">
        <v>3</v>
      </c>
      <c r="F175" s="120" t="s">
        <v>8334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8857</v>
      </c>
      <c r="D176" s="144" t="s">
        <v>2932</v>
      </c>
      <c r="E176" s="63">
        <v>3</v>
      </c>
      <c r="F176" s="120" t="s">
        <v>8335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8858</v>
      </c>
      <c r="D177" s="143" t="s">
        <v>4300</v>
      </c>
      <c r="E177" s="63">
        <v>4</v>
      </c>
      <c r="F177" s="120" t="s">
        <v>8336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8859</v>
      </c>
      <c r="D178" s="143" t="s">
        <v>7627</v>
      </c>
      <c r="E178" s="63">
        <v>4</v>
      </c>
      <c r="F178" s="120" t="s">
        <v>8337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8860</v>
      </c>
      <c r="D179" s="143" t="s">
        <v>598</v>
      </c>
      <c r="E179" s="63">
        <v>3</v>
      </c>
      <c r="F179" s="120" t="s">
        <v>8338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8861</v>
      </c>
      <c r="D180" s="143" t="s">
        <v>598</v>
      </c>
      <c r="E180" s="63">
        <v>3</v>
      </c>
      <c r="F180" s="120" t="s">
        <v>8339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8863</v>
      </c>
      <c r="D181" s="143" t="s">
        <v>7627</v>
      </c>
      <c r="E181" s="63">
        <v>4</v>
      </c>
      <c r="F181" s="120" t="s">
        <v>8340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8864</v>
      </c>
      <c r="D182" s="143" t="s">
        <v>2300</v>
      </c>
      <c r="E182" s="63">
        <v>2</v>
      </c>
      <c r="F182" s="120" t="s">
        <v>8341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8865</v>
      </c>
      <c r="D183" s="143" t="s">
        <v>8866</v>
      </c>
      <c r="E183" s="63">
        <v>4</v>
      </c>
      <c r="F183" s="120" t="s">
        <v>8342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8867</v>
      </c>
      <c r="D184" s="143" t="s">
        <v>7629</v>
      </c>
      <c r="E184" s="63">
        <v>4</v>
      </c>
      <c r="F184" s="120" t="s">
        <v>8343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8868</v>
      </c>
      <c r="D185" s="143" t="s">
        <v>7629</v>
      </c>
      <c r="E185" s="63">
        <v>4</v>
      </c>
      <c r="F185" s="120" t="s">
        <v>8344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8874</v>
      </c>
      <c r="D186" s="143" t="s">
        <v>1865</v>
      </c>
      <c r="E186" s="63">
        <v>3</v>
      </c>
      <c r="F186" s="120" t="s">
        <v>8345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8871</v>
      </c>
      <c r="D187" s="115"/>
      <c r="E187" s="115"/>
      <c r="F187" s="115" t="s">
        <v>8869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8872</v>
      </c>
      <c r="D188" s="115"/>
      <c r="E188" s="115"/>
      <c r="F188" s="115" t="s">
        <v>8870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8873</v>
      </c>
    </row>
    <row r="189" spans="1:14" s="43" customFormat="1" ht="45" x14ac:dyDescent="0.25">
      <c r="A189" s="78"/>
      <c r="B189" s="60">
        <v>3</v>
      </c>
      <c r="C189" s="85" t="s">
        <v>8876</v>
      </c>
      <c r="D189" s="143" t="s">
        <v>7627</v>
      </c>
      <c r="E189" s="63">
        <v>4</v>
      </c>
      <c r="F189" s="120" t="s">
        <v>8875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8877</v>
      </c>
      <c r="D190" s="144" t="s">
        <v>2217</v>
      </c>
      <c r="E190" s="63">
        <v>2</v>
      </c>
      <c r="F190" s="120" t="s">
        <v>8346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8878</v>
      </c>
      <c r="D191" s="120" t="s">
        <v>2218</v>
      </c>
      <c r="E191" s="63">
        <v>1</v>
      </c>
      <c r="F191" s="120" t="s">
        <v>8347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8879</v>
      </c>
      <c r="D192" s="144" t="s">
        <v>2300</v>
      </c>
      <c r="E192" s="63">
        <v>2</v>
      </c>
      <c r="F192" s="120" t="s">
        <v>8348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8349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8880</v>
      </c>
      <c r="D194" s="144" t="s">
        <v>1865</v>
      </c>
      <c r="E194" s="63">
        <v>3</v>
      </c>
      <c r="F194" s="120" t="s">
        <v>8350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8881</v>
      </c>
      <c r="D195" s="120" t="s">
        <v>2218</v>
      </c>
      <c r="E195" s="63">
        <v>1</v>
      </c>
      <c r="F195" s="120" t="s">
        <v>8351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8882</v>
      </c>
      <c r="D196" s="144" t="s">
        <v>2217</v>
      </c>
      <c r="E196" s="63">
        <v>2</v>
      </c>
      <c r="F196" s="120" t="s">
        <v>8352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8883</v>
      </c>
      <c r="D197" s="144" t="s">
        <v>1865</v>
      </c>
      <c r="E197" s="63">
        <v>3</v>
      </c>
      <c r="F197" s="120" t="s">
        <v>8353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8884</v>
      </c>
      <c r="D198" s="213" t="s">
        <v>2219</v>
      </c>
      <c r="E198" s="63">
        <v>2</v>
      </c>
      <c r="F198" s="120" t="s">
        <v>8354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8885</v>
      </c>
      <c r="D199" s="144" t="s">
        <v>2219</v>
      </c>
      <c r="E199" s="63">
        <v>2</v>
      </c>
      <c r="F199" s="120" t="s">
        <v>8355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8886</v>
      </c>
      <c r="D200" s="144" t="s">
        <v>2300</v>
      </c>
      <c r="E200" s="63">
        <v>2</v>
      </c>
      <c r="F200" s="120" t="s">
        <v>8356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8887</v>
      </c>
      <c r="D201" s="144" t="s">
        <v>2219</v>
      </c>
      <c r="E201" s="63">
        <v>2</v>
      </c>
      <c r="F201" s="120" t="s">
        <v>8357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8888</v>
      </c>
      <c r="D202" s="144" t="s">
        <v>2219</v>
      </c>
      <c r="E202" s="63">
        <v>2</v>
      </c>
      <c r="F202" s="120" t="s">
        <v>8358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8889</v>
      </c>
      <c r="D203" s="144" t="s">
        <v>2219</v>
      </c>
      <c r="E203" s="63">
        <v>2</v>
      </c>
      <c r="F203" s="120" t="s">
        <v>8359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8890</v>
      </c>
      <c r="D204" s="120" t="s">
        <v>7629</v>
      </c>
      <c r="E204" s="63">
        <v>3</v>
      </c>
      <c r="F204" s="120" t="s">
        <v>8360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8891</v>
      </c>
      <c r="D205" s="120" t="s">
        <v>2135</v>
      </c>
      <c r="E205" s="63">
        <v>4</v>
      </c>
      <c r="F205" s="120" t="s">
        <v>8361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8812</v>
      </c>
      <c r="D206" s="144" t="s">
        <v>2213</v>
      </c>
      <c r="E206" s="63">
        <v>2</v>
      </c>
      <c r="F206" s="120" t="s">
        <v>8362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7685</v>
      </c>
      <c r="D207" s="120" t="s">
        <v>3335</v>
      </c>
      <c r="E207" s="63">
        <v>1</v>
      </c>
      <c r="F207" s="120" t="s">
        <v>8363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8892</v>
      </c>
      <c r="D208" s="144" t="s">
        <v>2215</v>
      </c>
      <c r="E208" s="63">
        <v>2</v>
      </c>
      <c r="F208" s="120" t="s">
        <v>8364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8893</v>
      </c>
      <c r="D209" s="144" t="s">
        <v>2217</v>
      </c>
      <c r="E209" s="63">
        <v>2</v>
      </c>
      <c r="F209" s="120" t="s">
        <v>8365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8894</v>
      </c>
      <c r="D210" s="115" t="s">
        <v>2218</v>
      </c>
      <c r="E210" s="115">
        <v>1</v>
      </c>
      <c r="F210" s="120" t="s">
        <v>8366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8367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8895</v>
      </c>
      <c r="D212" s="143" t="s">
        <v>2300</v>
      </c>
      <c r="E212" s="115">
        <v>2</v>
      </c>
      <c r="F212" s="120" t="s">
        <v>8368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8896</v>
      </c>
      <c r="D213" s="143" t="s">
        <v>598</v>
      </c>
      <c r="E213" s="115">
        <v>4</v>
      </c>
      <c r="F213" s="120" t="s">
        <v>8369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8897</v>
      </c>
      <c r="D214" s="115" t="s">
        <v>533</v>
      </c>
      <c r="E214" s="115">
        <v>4</v>
      </c>
      <c r="F214" s="120" t="s">
        <v>8370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8898</v>
      </c>
      <c r="D215" s="143" t="s">
        <v>2932</v>
      </c>
      <c r="E215" s="115">
        <v>3</v>
      </c>
      <c r="F215" s="120" t="s">
        <v>8371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8899</v>
      </c>
      <c r="D216" s="143" t="s">
        <v>2300</v>
      </c>
      <c r="E216" s="115">
        <v>2</v>
      </c>
      <c r="F216" s="120" t="s">
        <v>8372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8900</v>
      </c>
      <c r="D217" s="144" t="s">
        <v>2219</v>
      </c>
      <c r="E217" s="63">
        <v>2</v>
      </c>
      <c r="F217" s="120" t="s">
        <v>8373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8901</v>
      </c>
      <c r="D218" s="144" t="s">
        <v>1865</v>
      </c>
      <c r="E218" s="63">
        <v>3</v>
      </c>
      <c r="F218" s="120" t="s">
        <v>8374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8902</v>
      </c>
      <c r="D219" s="120" t="s">
        <v>2218</v>
      </c>
      <c r="E219" s="63">
        <v>1</v>
      </c>
      <c r="F219" s="120" t="s">
        <v>8375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8903</v>
      </c>
      <c r="D220" s="120" t="s">
        <v>2893</v>
      </c>
      <c r="E220" s="63">
        <v>1</v>
      </c>
      <c r="F220" s="120" t="s">
        <v>8376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8904</v>
      </c>
      <c r="D221" s="144" t="s">
        <v>2217</v>
      </c>
      <c r="E221" s="63">
        <v>2</v>
      </c>
      <c r="F221" s="120" t="s">
        <v>8377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8905</v>
      </c>
      <c r="D222" s="120" t="s">
        <v>2217</v>
      </c>
      <c r="E222" s="63">
        <v>1</v>
      </c>
      <c r="F222" s="120" t="s">
        <v>8378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8379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8906</v>
      </c>
      <c r="D224" s="120" t="s">
        <v>2216</v>
      </c>
      <c r="E224" s="63">
        <v>1</v>
      </c>
      <c r="F224" s="120" t="s">
        <v>8380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8907</v>
      </c>
      <c r="D225" s="144" t="s">
        <v>2300</v>
      </c>
      <c r="E225" s="63">
        <v>2</v>
      </c>
      <c r="F225" s="120" t="s">
        <v>8381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8908</v>
      </c>
      <c r="D226" s="120" t="s">
        <v>2217</v>
      </c>
      <c r="E226" s="63">
        <v>2</v>
      </c>
      <c r="F226" s="120" t="s">
        <v>8382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8909</v>
      </c>
      <c r="D227" s="120" t="s">
        <v>2212</v>
      </c>
      <c r="E227" s="63">
        <v>1</v>
      </c>
      <c r="F227" s="120" t="s">
        <v>8383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8910</v>
      </c>
      <c r="D228" s="120" t="s">
        <v>2852</v>
      </c>
      <c r="E228" s="63">
        <v>1</v>
      </c>
      <c r="F228" s="120" t="s">
        <v>8384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8911</v>
      </c>
      <c r="D229" s="144" t="s">
        <v>598</v>
      </c>
      <c r="E229" s="63">
        <v>3</v>
      </c>
      <c r="F229" s="120" t="s">
        <v>8385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8912</v>
      </c>
      <c r="D230" s="120" t="s">
        <v>2309</v>
      </c>
      <c r="E230" s="63">
        <v>1</v>
      </c>
      <c r="F230" s="120" t="s">
        <v>8386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8913</v>
      </c>
      <c r="D231" s="120" t="s">
        <v>2216</v>
      </c>
      <c r="E231" s="63">
        <v>1</v>
      </c>
      <c r="F231" s="120" t="s">
        <v>8387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8914</v>
      </c>
      <c r="D232" s="120" t="s">
        <v>2893</v>
      </c>
      <c r="E232" s="63">
        <v>1</v>
      </c>
      <c r="F232" s="120" t="s">
        <v>8388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8915</v>
      </c>
      <c r="D233" s="144" t="s">
        <v>2215</v>
      </c>
      <c r="E233" s="63">
        <v>2</v>
      </c>
      <c r="F233" s="120" t="s">
        <v>8389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8916</v>
      </c>
      <c r="D234" s="144" t="s">
        <v>2219</v>
      </c>
      <c r="E234" s="63">
        <v>2</v>
      </c>
      <c r="F234" s="120" t="s">
        <v>8390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8917</v>
      </c>
      <c r="D235" s="144" t="s">
        <v>2219</v>
      </c>
      <c r="E235" s="63">
        <v>2</v>
      </c>
      <c r="F235" s="120" t="s">
        <v>8391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8918</v>
      </c>
      <c r="D236" s="144" t="s">
        <v>1865</v>
      </c>
      <c r="E236" s="63">
        <v>3</v>
      </c>
      <c r="F236" s="120" t="s">
        <v>8392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8919</v>
      </c>
      <c r="D237" s="120" t="s">
        <v>187</v>
      </c>
      <c r="E237" s="63"/>
      <c r="F237" s="120" t="s">
        <v>8393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8927</v>
      </c>
      <c r="D238" s="115"/>
      <c r="E238" s="115"/>
      <c r="F238" s="115" t="s">
        <v>8920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8928</v>
      </c>
      <c r="N238" s="44"/>
    </row>
    <row r="239" spans="1:14" ht="45" x14ac:dyDescent="0.25">
      <c r="A239" s="78"/>
      <c r="B239" s="77">
        <v>5</v>
      </c>
      <c r="C239" s="91" t="s">
        <v>8929</v>
      </c>
      <c r="D239" s="115"/>
      <c r="E239" s="115"/>
      <c r="F239" s="115" t="s">
        <v>8921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8930</v>
      </c>
      <c r="N239" s="44"/>
    </row>
    <row r="240" spans="1:14" ht="45" x14ac:dyDescent="0.25">
      <c r="A240" s="78"/>
      <c r="B240" s="77">
        <v>5</v>
      </c>
      <c r="C240" s="91" t="s">
        <v>8931</v>
      </c>
      <c r="D240" s="115"/>
      <c r="E240" s="115"/>
      <c r="F240" s="115" t="s">
        <v>8922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8932</v>
      </c>
      <c r="D241" s="115"/>
      <c r="E241" s="115"/>
      <c r="F241" s="115" t="s">
        <v>8923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8933</v>
      </c>
      <c r="D242" s="115"/>
      <c r="E242" s="115"/>
      <c r="F242" s="115" t="s">
        <v>8924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8934</v>
      </c>
      <c r="D243" s="115"/>
      <c r="E243" s="115"/>
      <c r="F243" s="115" t="s">
        <v>8925</v>
      </c>
      <c r="G243" s="77"/>
      <c r="H243" s="113"/>
      <c r="I243" s="108">
        <v>10344500</v>
      </c>
      <c r="J243" s="66">
        <f t="shared" si="3"/>
        <v>257407200</v>
      </c>
      <c r="K243" s="45" t="s">
        <v>8935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8936</v>
      </c>
      <c r="D244" s="115"/>
      <c r="E244" s="115"/>
      <c r="F244" s="115" t="s">
        <v>8926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8937</v>
      </c>
      <c r="D245" s="144" t="s">
        <v>2215</v>
      </c>
      <c r="E245" s="63">
        <v>2</v>
      </c>
      <c r="F245" s="120" t="s">
        <v>8976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8938</v>
      </c>
      <c r="D246" s="144" t="s">
        <v>2300</v>
      </c>
      <c r="E246" s="63">
        <v>2</v>
      </c>
      <c r="F246" s="120" t="s">
        <v>8977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8939</v>
      </c>
      <c r="D247" s="144" t="s">
        <v>2300</v>
      </c>
      <c r="E247" s="120">
        <v>2</v>
      </c>
      <c r="F247" s="120" t="s">
        <v>8978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8940</v>
      </c>
      <c r="D248" s="120" t="s">
        <v>2893</v>
      </c>
      <c r="E248" s="120">
        <v>1</v>
      </c>
      <c r="F248" s="120" t="s">
        <v>8979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6614</v>
      </c>
      <c r="D249" s="120" t="s">
        <v>2309</v>
      </c>
      <c r="E249" s="115">
        <v>1</v>
      </c>
      <c r="F249" s="120" t="s">
        <v>8980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8941</v>
      </c>
      <c r="D250" s="120" t="s">
        <v>2211</v>
      </c>
      <c r="E250" s="63">
        <v>1</v>
      </c>
      <c r="F250" s="120" t="s">
        <v>8981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8942</v>
      </c>
      <c r="D251" s="144" t="s">
        <v>1865</v>
      </c>
      <c r="E251" s="63">
        <v>3</v>
      </c>
      <c r="F251" s="120" t="s">
        <v>8982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8394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8943</v>
      </c>
      <c r="D253" s="144" t="s">
        <v>598</v>
      </c>
      <c r="E253" s="63">
        <v>3</v>
      </c>
      <c r="F253" s="120" t="s">
        <v>8395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8944</v>
      </c>
      <c r="D254" s="144" t="s">
        <v>2932</v>
      </c>
      <c r="E254" s="63">
        <v>3</v>
      </c>
      <c r="F254" s="120" t="s">
        <v>8396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8945</v>
      </c>
      <c r="D255" s="144" t="s">
        <v>2217</v>
      </c>
      <c r="E255" s="63">
        <v>2</v>
      </c>
      <c r="F255" s="120" t="s">
        <v>8397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8398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8946</v>
      </c>
      <c r="D257" s="120" t="s">
        <v>2216</v>
      </c>
      <c r="E257" s="63">
        <v>1</v>
      </c>
      <c r="F257" s="120" t="s">
        <v>8399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8947</v>
      </c>
      <c r="D258" s="120" t="s">
        <v>2212</v>
      </c>
      <c r="E258" s="63">
        <v>1</v>
      </c>
      <c r="F258" s="120" t="s">
        <v>8400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8948</v>
      </c>
      <c r="D259" s="120" t="s">
        <v>2212</v>
      </c>
      <c r="E259" s="63">
        <v>1</v>
      </c>
      <c r="F259" s="120" t="s">
        <v>8401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8949</v>
      </c>
      <c r="D260" s="144" t="s">
        <v>2300</v>
      </c>
      <c r="E260" s="63">
        <v>2</v>
      </c>
      <c r="F260" s="120" t="s">
        <v>8402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8950</v>
      </c>
      <c r="D261" s="144" t="s">
        <v>7628</v>
      </c>
      <c r="E261" s="63">
        <v>3</v>
      </c>
      <c r="F261" s="120" t="s">
        <v>8403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8951</v>
      </c>
      <c r="D262" s="120" t="s">
        <v>2212</v>
      </c>
      <c r="E262" s="63">
        <v>1</v>
      </c>
      <c r="F262" s="120" t="s">
        <v>8404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8952</v>
      </c>
      <c r="D263" s="144" t="s">
        <v>598</v>
      </c>
      <c r="E263" s="63">
        <v>3</v>
      </c>
      <c r="F263" s="120" t="s">
        <v>8405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8953</v>
      </c>
      <c r="D264" s="120" t="s">
        <v>2309</v>
      </c>
      <c r="E264" s="63">
        <v>1</v>
      </c>
      <c r="F264" s="120" t="s">
        <v>8406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8954</v>
      </c>
      <c r="D265" s="120" t="s">
        <v>2852</v>
      </c>
      <c r="E265" s="63">
        <v>1</v>
      </c>
      <c r="F265" s="120" t="s">
        <v>8407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8955</v>
      </c>
      <c r="D266" s="144" t="s">
        <v>2932</v>
      </c>
      <c r="E266" s="63">
        <v>3</v>
      </c>
      <c r="F266" s="120" t="s">
        <v>8408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8956</v>
      </c>
      <c r="D267" s="120" t="s">
        <v>2218</v>
      </c>
      <c r="E267" s="63">
        <v>1</v>
      </c>
      <c r="F267" s="120" t="s">
        <v>8409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8957</v>
      </c>
      <c r="D268" s="120" t="s">
        <v>2218</v>
      </c>
      <c r="E268" s="63">
        <v>1</v>
      </c>
      <c r="F268" s="120" t="s">
        <v>8410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8958</v>
      </c>
      <c r="D269" s="120" t="s">
        <v>2212</v>
      </c>
      <c r="E269" s="63">
        <v>1</v>
      </c>
      <c r="F269" s="120" t="s">
        <v>8411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8959</v>
      </c>
      <c r="D270" s="144" t="s">
        <v>2217</v>
      </c>
      <c r="E270" s="63">
        <v>2</v>
      </c>
      <c r="F270" s="120" t="s">
        <v>8412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8960</v>
      </c>
      <c r="D271" s="144" t="s">
        <v>2215</v>
      </c>
      <c r="E271" s="63">
        <v>2</v>
      </c>
      <c r="F271" s="120" t="s">
        <v>8413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8961</v>
      </c>
      <c r="D272" s="120" t="s">
        <v>2212</v>
      </c>
      <c r="E272" s="63">
        <v>1</v>
      </c>
      <c r="F272" s="120" t="s">
        <v>8414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8962</v>
      </c>
      <c r="D273" s="144" t="s">
        <v>2215</v>
      </c>
      <c r="E273" s="63">
        <v>2</v>
      </c>
      <c r="F273" s="120" t="s">
        <v>8415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8963</v>
      </c>
      <c r="D274" s="120" t="s">
        <v>2212</v>
      </c>
      <c r="E274" s="63">
        <v>1</v>
      </c>
      <c r="F274" s="120" t="s">
        <v>8416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8964</v>
      </c>
      <c r="D275" s="144" t="s">
        <v>2932</v>
      </c>
      <c r="E275" s="63">
        <v>3</v>
      </c>
      <c r="F275" s="120" t="s">
        <v>8417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8878</v>
      </c>
      <c r="D276" s="120" t="s">
        <v>2218</v>
      </c>
      <c r="E276" s="63">
        <v>1</v>
      </c>
      <c r="F276" s="120" t="s">
        <v>8418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8797</v>
      </c>
      <c r="D277" s="144" t="s">
        <v>2217</v>
      </c>
      <c r="E277" s="63">
        <v>2</v>
      </c>
      <c r="F277" s="120" t="s">
        <v>8419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8965</v>
      </c>
      <c r="D278" s="144" t="s">
        <v>7629</v>
      </c>
      <c r="E278" s="63">
        <v>4</v>
      </c>
      <c r="F278" s="120" t="s">
        <v>8420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8966</v>
      </c>
      <c r="D279" s="120" t="s">
        <v>2218</v>
      </c>
      <c r="E279" s="63">
        <v>1</v>
      </c>
      <c r="F279" s="120" t="s">
        <v>8421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8967</v>
      </c>
      <c r="D280" s="144" t="s">
        <v>1865</v>
      </c>
      <c r="E280" s="63">
        <v>3</v>
      </c>
      <c r="F280" s="120" t="s">
        <v>8422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8968</v>
      </c>
      <c r="D281" s="144" t="s">
        <v>7627</v>
      </c>
      <c r="E281" s="63">
        <v>4</v>
      </c>
      <c r="F281" s="120" t="s">
        <v>8423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8969</v>
      </c>
      <c r="D282" s="120" t="s">
        <v>2212</v>
      </c>
      <c r="E282" s="63">
        <v>1</v>
      </c>
      <c r="F282" s="120" t="s">
        <v>8424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8970</v>
      </c>
      <c r="D283" s="144" t="s">
        <v>1865</v>
      </c>
      <c r="E283" s="63">
        <v>3</v>
      </c>
      <c r="F283" s="120" t="s">
        <v>8425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8971</v>
      </c>
      <c r="D284" s="144" t="s">
        <v>7629</v>
      </c>
      <c r="E284" s="63">
        <v>4</v>
      </c>
      <c r="F284" s="120" t="s">
        <v>8426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8972</v>
      </c>
      <c r="D285" s="143" t="s">
        <v>598</v>
      </c>
      <c r="E285" s="115">
        <v>4</v>
      </c>
      <c r="F285" s="120" t="s">
        <v>8427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8973</v>
      </c>
      <c r="D286" s="143" t="s">
        <v>2300</v>
      </c>
      <c r="E286" s="115">
        <v>2</v>
      </c>
      <c r="F286" s="120" t="s">
        <v>8428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8974</v>
      </c>
      <c r="D287" s="143" t="s">
        <v>2932</v>
      </c>
      <c r="E287" s="115">
        <v>4</v>
      </c>
      <c r="F287" s="120" t="s">
        <v>8429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8975</v>
      </c>
      <c r="D288" s="143" t="s">
        <v>1865</v>
      </c>
      <c r="E288" s="115">
        <v>3</v>
      </c>
      <c r="F288" s="120" t="s">
        <v>8430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8985</v>
      </c>
      <c r="D289" s="115"/>
      <c r="E289" s="115"/>
      <c r="F289" s="115" t="s">
        <v>8986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8983</v>
      </c>
      <c r="D290" s="115"/>
      <c r="E290" s="115"/>
      <c r="F290" s="115" t="s">
        <v>8984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8989</v>
      </c>
      <c r="D291" s="143" t="s">
        <v>1865</v>
      </c>
      <c r="E291" s="63">
        <v>3</v>
      </c>
      <c r="F291" s="120" t="s">
        <v>8987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8990</v>
      </c>
      <c r="D292" s="143" t="s">
        <v>7628</v>
      </c>
      <c r="E292" s="63">
        <v>3</v>
      </c>
      <c r="F292" s="120" t="s">
        <v>8988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8991</v>
      </c>
      <c r="D293" s="143" t="s">
        <v>2932</v>
      </c>
      <c r="E293" s="63">
        <v>3</v>
      </c>
      <c r="F293" s="120" t="s">
        <v>8431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8992</v>
      </c>
      <c r="D294" s="231" t="s">
        <v>2932</v>
      </c>
      <c r="E294" s="63">
        <v>3</v>
      </c>
      <c r="F294" s="120" t="s">
        <v>8432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8993</v>
      </c>
      <c r="D295" s="120" t="s">
        <v>598</v>
      </c>
      <c r="E295" s="63">
        <v>3</v>
      </c>
      <c r="F295" s="120" t="s">
        <v>8433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8994</v>
      </c>
      <c r="D296" s="144" t="s">
        <v>7628</v>
      </c>
      <c r="E296" s="63">
        <v>3</v>
      </c>
      <c r="F296" s="120" t="s">
        <v>8434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8995</v>
      </c>
      <c r="D297" s="144" t="s">
        <v>7628</v>
      </c>
      <c r="E297" s="63">
        <v>3</v>
      </c>
      <c r="F297" s="120" t="s">
        <v>8435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8996</v>
      </c>
      <c r="D298" s="144" t="s">
        <v>7629</v>
      </c>
      <c r="E298" s="63">
        <v>4</v>
      </c>
      <c r="F298" s="120" t="s">
        <v>8436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8997</v>
      </c>
      <c r="D299" s="144" t="s">
        <v>7629</v>
      </c>
      <c r="E299" s="63">
        <v>4</v>
      </c>
      <c r="F299" s="120" t="s">
        <v>8437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8998</v>
      </c>
      <c r="D300" s="144" t="s">
        <v>1865</v>
      </c>
      <c r="E300" s="63">
        <v>3</v>
      </c>
      <c r="F300" s="120" t="s">
        <v>8438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8999</v>
      </c>
      <c r="D301" s="144" t="s">
        <v>1865</v>
      </c>
      <c r="E301" s="63">
        <v>3</v>
      </c>
      <c r="F301" s="120" t="s">
        <v>8439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9000</v>
      </c>
      <c r="D302" s="144" t="s">
        <v>1865</v>
      </c>
      <c r="E302" s="63">
        <v>3</v>
      </c>
      <c r="F302" s="120" t="s">
        <v>8440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9001</v>
      </c>
      <c r="D303" s="144" t="s">
        <v>1865</v>
      </c>
      <c r="E303" s="63">
        <v>3</v>
      </c>
      <c r="F303" s="120" t="s">
        <v>8441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9002</v>
      </c>
      <c r="D304" s="120" t="s">
        <v>2932</v>
      </c>
      <c r="E304" s="63">
        <v>20</v>
      </c>
      <c r="F304" s="120" t="s">
        <v>8442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9003</v>
      </c>
      <c r="D305" s="144" t="s">
        <v>1634</v>
      </c>
      <c r="E305" s="63">
        <v>3</v>
      </c>
      <c r="F305" s="120" t="s">
        <v>8443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9004</v>
      </c>
      <c r="D306" s="144" t="s">
        <v>2932</v>
      </c>
      <c r="E306" s="63">
        <v>4</v>
      </c>
      <c r="F306" s="120" t="s">
        <v>8444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9005</v>
      </c>
      <c r="D307" s="144" t="s">
        <v>7627</v>
      </c>
      <c r="E307" s="63">
        <v>4</v>
      </c>
      <c r="F307" s="120" t="s">
        <v>8445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9006</v>
      </c>
      <c r="D308" s="120" t="s">
        <v>2852</v>
      </c>
      <c r="E308" s="63">
        <v>1</v>
      </c>
      <c r="F308" s="120" t="s">
        <v>8446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9007</v>
      </c>
      <c r="D309" s="120" t="s">
        <v>2852</v>
      </c>
      <c r="E309" s="63">
        <v>1</v>
      </c>
      <c r="F309" s="120" t="s">
        <v>8447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9008</v>
      </c>
      <c r="D310" s="144" t="s">
        <v>2932</v>
      </c>
      <c r="E310" s="63">
        <v>3</v>
      </c>
      <c r="F310" s="120" t="s">
        <v>8448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9009</v>
      </c>
      <c r="D311" s="144" t="s">
        <v>2932</v>
      </c>
      <c r="E311" s="63">
        <v>3</v>
      </c>
      <c r="F311" s="120" t="s">
        <v>8449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9010</v>
      </c>
      <c r="D312" s="120" t="s">
        <v>2212</v>
      </c>
      <c r="E312" s="63">
        <v>1</v>
      </c>
      <c r="F312" s="120" t="s">
        <v>8450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9011</v>
      </c>
      <c r="D313" s="144" t="s">
        <v>2219</v>
      </c>
      <c r="E313" s="63">
        <v>2</v>
      </c>
      <c r="F313" s="120" t="s">
        <v>8451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9012</v>
      </c>
      <c r="D314" s="120" t="s">
        <v>2218</v>
      </c>
      <c r="E314" s="63">
        <v>1</v>
      </c>
      <c r="F314" s="120" t="s">
        <v>8452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9013</v>
      </c>
      <c r="D315" s="120" t="s">
        <v>2852</v>
      </c>
      <c r="E315" s="63">
        <v>1</v>
      </c>
      <c r="F315" s="120" t="s">
        <v>8453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9014</v>
      </c>
      <c r="D316" s="120" t="s">
        <v>2852</v>
      </c>
      <c r="E316" s="63">
        <v>1</v>
      </c>
      <c r="F316" s="120" t="s">
        <v>8454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9015</v>
      </c>
      <c r="D317" s="120" t="s">
        <v>2852</v>
      </c>
      <c r="E317" s="63">
        <v>1</v>
      </c>
      <c r="F317" s="120" t="s">
        <v>8455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9016</v>
      </c>
      <c r="D318" s="144" t="s">
        <v>598</v>
      </c>
      <c r="E318" s="63">
        <v>3</v>
      </c>
      <c r="F318" s="120" t="s">
        <v>8456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9017</v>
      </c>
      <c r="D319" s="144" t="s">
        <v>2217</v>
      </c>
      <c r="E319" s="63">
        <v>2</v>
      </c>
      <c r="F319" s="120" t="s">
        <v>8457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9018</v>
      </c>
      <c r="D320" s="120" t="s">
        <v>2893</v>
      </c>
      <c r="E320" s="63">
        <v>1</v>
      </c>
      <c r="F320" s="120" t="s">
        <v>8458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9019</v>
      </c>
      <c r="D321" s="120" t="s">
        <v>2309</v>
      </c>
      <c r="E321" s="63">
        <v>1</v>
      </c>
      <c r="F321" s="120" t="s">
        <v>8459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9020</v>
      </c>
      <c r="D322" s="144" t="s">
        <v>2217</v>
      </c>
      <c r="E322" s="63">
        <v>2</v>
      </c>
      <c r="F322" s="120" t="s">
        <v>8460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9021</v>
      </c>
      <c r="D323" s="120" t="s">
        <v>2218</v>
      </c>
      <c r="E323" s="63">
        <v>1</v>
      </c>
      <c r="F323" s="120" t="s">
        <v>8461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9022</v>
      </c>
      <c r="D324" s="115" t="s">
        <v>2218</v>
      </c>
      <c r="E324" s="63">
        <v>1</v>
      </c>
      <c r="F324" s="120" t="s">
        <v>8462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9023</v>
      </c>
      <c r="D325" s="115" t="s">
        <v>2218</v>
      </c>
      <c r="E325" s="63">
        <v>1</v>
      </c>
      <c r="F325" s="120" t="s">
        <v>8463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9024</v>
      </c>
      <c r="D326" s="115" t="s">
        <v>2218</v>
      </c>
      <c r="E326" s="63">
        <v>1</v>
      </c>
      <c r="F326" s="120" t="s">
        <v>8464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9025</v>
      </c>
      <c r="D327" s="115" t="s">
        <v>2852</v>
      </c>
      <c r="E327" s="63">
        <v>1</v>
      </c>
      <c r="F327" s="120" t="s">
        <v>8465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9026</v>
      </c>
      <c r="D328" s="115" t="s">
        <v>2218</v>
      </c>
      <c r="E328" s="63">
        <v>1</v>
      </c>
      <c r="F328" s="120" t="s">
        <v>8466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9027</v>
      </c>
      <c r="D329" s="143" t="s">
        <v>2215</v>
      </c>
      <c r="E329" s="63">
        <v>2</v>
      </c>
      <c r="F329" s="120" t="s">
        <v>8467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9028</v>
      </c>
      <c r="D330" s="120" t="s">
        <v>2893</v>
      </c>
      <c r="E330" s="63">
        <v>1</v>
      </c>
      <c r="F330" s="120" t="s">
        <v>8468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9029</v>
      </c>
      <c r="D331" s="144" t="s">
        <v>2217</v>
      </c>
      <c r="E331" s="63">
        <v>2</v>
      </c>
      <c r="F331" s="120" t="s">
        <v>8469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9030</v>
      </c>
      <c r="D332" s="144" t="s">
        <v>7629</v>
      </c>
      <c r="E332" s="63">
        <v>4</v>
      </c>
      <c r="F332" s="120" t="s">
        <v>8470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9031</v>
      </c>
      <c r="D333" s="120" t="s">
        <v>2852</v>
      </c>
      <c r="E333" s="63">
        <v>1</v>
      </c>
      <c r="F333" s="120" t="s">
        <v>8471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9032</v>
      </c>
      <c r="D334" s="120" t="s">
        <v>2852</v>
      </c>
      <c r="E334" s="63">
        <v>1</v>
      </c>
      <c r="F334" s="120" t="s">
        <v>8472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9033</v>
      </c>
      <c r="D335" s="120" t="s">
        <v>2852</v>
      </c>
      <c r="E335" s="63">
        <v>1</v>
      </c>
      <c r="F335" s="120" t="s">
        <v>8473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9034</v>
      </c>
      <c r="D336" s="120" t="s">
        <v>2852</v>
      </c>
      <c r="E336" s="63">
        <v>1</v>
      </c>
      <c r="F336" s="120" t="s">
        <v>8474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9035</v>
      </c>
      <c r="D337" s="120" t="s">
        <v>2893</v>
      </c>
      <c r="E337" s="63">
        <v>1</v>
      </c>
      <c r="F337" s="120" t="s">
        <v>8475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9036</v>
      </c>
      <c r="D338" s="144" t="s">
        <v>2932</v>
      </c>
      <c r="E338" s="63">
        <v>4</v>
      </c>
      <c r="F338" s="120" t="s">
        <v>8476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9037</v>
      </c>
      <c r="D339" s="144" t="s">
        <v>7629</v>
      </c>
      <c r="E339" s="63">
        <v>4</v>
      </c>
      <c r="F339" s="120" t="s">
        <v>8477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9038</v>
      </c>
      <c r="D340" s="120" t="s">
        <v>2852</v>
      </c>
      <c r="E340" s="63">
        <v>1</v>
      </c>
      <c r="F340" s="120" t="s">
        <v>8478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9039</v>
      </c>
      <c r="D341" s="120" t="s">
        <v>2852</v>
      </c>
      <c r="E341" s="63">
        <v>1</v>
      </c>
      <c r="F341" s="120" t="s">
        <v>8479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9040</v>
      </c>
      <c r="D342" s="144" t="s">
        <v>2219</v>
      </c>
      <c r="E342" s="63">
        <v>2</v>
      </c>
      <c r="F342" s="120" t="s">
        <v>8480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9041</v>
      </c>
      <c r="D343" s="115" t="s">
        <v>2218</v>
      </c>
      <c r="E343" s="63">
        <v>1</v>
      </c>
      <c r="F343" s="120" t="s">
        <v>8481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9042</v>
      </c>
      <c r="D344" s="115" t="s">
        <v>2893</v>
      </c>
      <c r="E344" s="63">
        <v>1</v>
      </c>
      <c r="F344" s="120" t="s">
        <v>8482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9043</v>
      </c>
      <c r="D345" s="144" t="s">
        <v>2215</v>
      </c>
      <c r="E345" s="63">
        <v>2</v>
      </c>
      <c r="F345" s="120" t="s">
        <v>8483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9044</v>
      </c>
      <c r="D346" s="144" t="s">
        <v>2215</v>
      </c>
      <c r="E346" s="63">
        <v>2</v>
      </c>
      <c r="F346" s="120" t="s">
        <v>8484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9045</v>
      </c>
      <c r="D347" s="144" t="s">
        <v>2215</v>
      </c>
      <c r="E347" s="63">
        <v>2</v>
      </c>
      <c r="F347" s="120" t="s">
        <v>8485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9046</v>
      </c>
      <c r="D348" s="144" t="s">
        <v>7629</v>
      </c>
      <c r="E348" s="63">
        <v>4</v>
      </c>
      <c r="F348" s="120" t="s">
        <v>8486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9047</v>
      </c>
      <c r="D349" s="120" t="s">
        <v>2212</v>
      </c>
      <c r="E349" s="63">
        <v>1</v>
      </c>
      <c r="F349" s="120" t="s">
        <v>8487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9048</v>
      </c>
      <c r="D350" s="120" t="s">
        <v>2212</v>
      </c>
      <c r="E350" s="63">
        <v>1</v>
      </c>
      <c r="F350" s="120" t="s">
        <v>8488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9049</v>
      </c>
      <c r="D351" s="144" t="s">
        <v>2219</v>
      </c>
      <c r="E351" s="63">
        <v>2</v>
      </c>
      <c r="F351" s="120" t="s">
        <v>8489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9050</v>
      </c>
      <c r="D352" s="120" t="s">
        <v>2218</v>
      </c>
      <c r="E352" s="63">
        <v>1</v>
      </c>
      <c r="F352" s="120" t="s">
        <v>8490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9051</v>
      </c>
      <c r="D353" s="143" t="s">
        <v>7627</v>
      </c>
      <c r="E353" s="63">
        <v>4</v>
      </c>
      <c r="F353" s="120" t="s">
        <v>8491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9052</v>
      </c>
      <c r="D354" s="143" t="s">
        <v>7627</v>
      </c>
      <c r="E354" s="63">
        <v>4</v>
      </c>
      <c r="F354" s="120" t="s">
        <v>8492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9053</v>
      </c>
      <c r="D355" s="143" t="s">
        <v>7627</v>
      </c>
      <c r="E355" s="63">
        <v>4</v>
      </c>
      <c r="F355" s="120" t="s">
        <v>8493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9054</v>
      </c>
      <c r="D356" s="143" t="s">
        <v>7629</v>
      </c>
      <c r="E356" s="63">
        <v>4</v>
      </c>
      <c r="F356" s="120" t="s">
        <v>8494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9055</v>
      </c>
      <c r="D357" s="143" t="s">
        <v>2217</v>
      </c>
      <c r="E357" s="63">
        <v>2</v>
      </c>
      <c r="F357" s="120" t="s">
        <v>8495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9095</v>
      </c>
      <c r="D358" s="115"/>
      <c r="E358" s="115"/>
      <c r="F358" s="115" t="s">
        <v>9096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9056</v>
      </c>
      <c r="D359" s="120" t="s">
        <v>2212</v>
      </c>
      <c r="E359" s="63">
        <v>1</v>
      </c>
      <c r="F359" s="120" t="s">
        <v>8496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9057</v>
      </c>
      <c r="D360" s="120" t="s">
        <v>2218</v>
      </c>
      <c r="E360" s="63">
        <v>1</v>
      </c>
      <c r="F360" s="120" t="s">
        <v>8497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9058</v>
      </c>
      <c r="D361" s="120" t="s">
        <v>2852</v>
      </c>
      <c r="E361" s="63">
        <v>1</v>
      </c>
      <c r="F361" s="120" t="s">
        <v>8498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9059</v>
      </c>
      <c r="D362" s="120" t="s">
        <v>2212</v>
      </c>
      <c r="E362" s="63">
        <v>1</v>
      </c>
      <c r="F362" s="120" t="s">
        <v>8499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9060</v>
      </c>
      <c r="D363" s="120" t="s">
        <v>2852</v>
      </c>
      <c r="E363" s="63">
        <v>1</v>
      </c>
      <c r="F363" s="120" t="s">
        <v>8500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9061</v>
      </c>
      <c r="D364" s="120" t="s">
        <v>2852</v>
      </c>
      <c r="E364" s="63">
        <v>1</v>
      </c>
      <c r="F364" s="120" t="s">
        <v>8501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9062</v>
      </c>
      <c r="D365" s="120" t="s">
        <v>2852</v>
      </c>
      <c r="E365" s="63">
        <v>1</v>
      </c>
      <c r="F365" s="120" t="s">
        <v>8502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9063</v>
      </c>
      <c r="D366" s="144" t="s">
        <v>1865</v>
      </c>
      <c r="E366" s="63">
        <v>3</v>
      </c>
      <c r="F366" s="120" t="s">
        <v>8503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9064</v>
      </c>
      <c r="D367" s="144" t="s">
        <v>2214</v>
      </c>
      <c r="E367" s="63">
        <v>2</v>
      </c>
      <c r="F367" s="120" t="s">
        <v>8504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9065</v>
      </c>
      <c r="D368" s="144" t="s">
        <v>598</v>
      </c>
      <c r="E368" s="63">
        <v>3</v>
      </c>
      <c r="F368" s="120" t="s">
        <v>8505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9066</v>
      </c>
      <c r="D369" s="144" t="s">
        <v>2217</v>
      </c>
      <c r="E369" s="63">
        <v>2</v>
      </c>
      <c r="F369" s="120" t="s">
        <v>8506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9067</v>
      </c>
      <c r="D370" s="120" t="s">
        <v>2212</v>
      </c>
      <c r="E370" s="63">
        <v>1</v>
      </c>
      <c r="F370" s="120" t="s">
        <v>8507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9068</v>
      </c>
      <c r="D371" s="120" t="s">
        <v>2212</v>
      </c>
      <c r="E371" s="63">
        <v>1</v>
      </c>
      <c r="F371" s="120" t="s">
        <v>8508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9069</v>
      </c>
      <c r="D372" s="144" t="s">
        <v>2217</v>
      </c>
      <c r="E372" s="63">
        <v>2</v>
      </c>
      <c r="F372" s="120" t="s">
        <v>8509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9070</v>
      </c>
      <c r="D373" s="144" t="s">
        <v>2214</v>
      </c>
      <c r="E373" s="63">
        <v>2</v>
      </c>
      <c r="F373" s="120" t="s">
        <v>8510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9071</v>
      </c>
      <c r="D374" s="144" t="s">
        <v>2214</v>
      </c>
      <c r="E374" s="63">
        <v>2</v>
      </c>
      <c r="F374" s="120" t="s">
        <v>8511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9072</v>
      </c>
      <c r="D375" s="120" t="s">
        <v>186</v>
      </c>
      <c r="E375" s="63"/>
      <c r="F375" s="120" t="s">
        <v>8512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9073</v>
      </c>
      <c r="D376" s="222" t="s">
        <v>2212</v>
      </c>
      <c r="E376" s="63">
        <v>1</v>
      </c>
      <c r="F376" s="120" t="s">
        <v>8513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9074</v>
      </c>
      <c r="D377" s="212" t="s">
        <v>2214</v>
      </c>
      <c r="E377" s="63">
        <v>2</v>
      </c>
      <c r="F377" s="120" t="s">
        <v>8514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9075</v>
      </c>
      <c r="D378" s="212" t="s">
        <v>2214</v>
      </c>
      <c r="E378" s="63">
        <v>2</v>
      </c>
      <c r="F378" s="120" t="s">
        <v>8515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9076</v>
      </c>
      <c r="D379" s="222" t="s">
        <v>2212</v>
      </c>
      <c r="E379" s="63">
        <v>1</v>
      </c>
      <c r="F379" s="120" t="s">
        <v>8516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9077</v>
      </c>
      <c r="D380" s="212" t="s">
        <v>2219</v>
      </c>
      <c r="E380" s="63">
        <v>2</v>
      </c>
      <c r="F380" s="120" t="s">
        <v>8517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9078</v>
      </c>
      <c r="D381" s="222" t="s">
        <v>2218</v>
      </c>
      <c r="E381" s="63">
        <v>1</v>
      </c>
      <c r="F381" s="120" t="s">
        <v>8518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9079</v>
      </c>
      <c r="D382" s="222" t="s">
        <v>2309</v>
      </c>
      <c r="E382" s="63">
        <v>1</v>
      </c>
      <c r="F382" s="120" t="s">
        <v>8519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9080</v>
      </c>
      <c r="D383" s="222" t="s">
        <v>2893</v>
      </c>
      <c r="E383" s="63">
        <v>1</v>
      </c>
      <c r="F383" s="120" t="s">
        <v>8520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9081</v>
      </c>
      <c r="D384" s="222" t="s">
        <v>2893</v>
      </c>
      <c r="E384" s="63">
        <v>1</v>
      </c>
      <c r="F384" s="120" t="s">
        <v>8521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9082</v>
      </c>
      <c r="D385" s="222" t="s">
        <v>7627</v>
      </c>
      <c r="E385" s="63">
        <v>4</v>
      </c>
      <c r="F385" s="120" t="s">
        <v>8522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9083</v>
      </c>
      <c r="D386" s="222" t="s">
        <v>533</v>
      </c>
      <c r="E386" s="63">
        <v>4</v>
      </c>
      <c r="F386" s="120" t="s">
        <v>8523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9089</v>
      </c>
      <c r="D387" s="228"/>
      <c r="E387" s="219"/>
      <c r="F387" s="115" t="s">
        <v>9084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9090</v>
      </c>
      <c r="D388" s="228"/>
      <c r="E388" s="219"/>
      <c r="F388" s="115" t="s">
        <v>9085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9091</v>
      </c>
      <c r="D389" s="228"/>
      <c r="E389" s="219"/>
      <c r="F389" s="115" t="s">
        <v>9086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9092</v>
      </c>
      <c r="D390" s="228"/>
      <c r="E390" s="219"/>
      <c r="F390" s="115" t="s">
        <v>9087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9093</v>
      </c>
      <c r="D391" s="228"/>
      <c r="E391" s="219"/>
      <c r="F391" s="115" t="s">
        <v>9088</v>
      </c>
      <c r="G391" s="91"/>
      <c r="H391" s="123"/>
      <c r="I391" s="108">
        <v>5161200</v>
      </c>
      <c r="J391" s="66">
        <f t="shared" si="6"/>
        <v>296203100</v>
      </c>
      <c r="K391" s="79" t="s">
        <v>9094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9097</v>
      </c>
      <c r="D392" s="212" t="s">
        <v>2217</v>
      </c>
      <c r="E392" s="205">
        <v>2</v>
      </c>
      <c r="F392" s="120" t="s">
        <v>9169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9098</v>
      </c>
      <c r="D393" s="120" t="s">
        <v>2893</v>
      </c>
      <c r="E393" s="63">
        <v>1</v>
      </c>
      <c r="F393" s="120" t="s">
        <v>9170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9099</v>
      </c>
      <c r="D394" s="120" t="s">
        <v>2212</v>
      </c>
      <c r="E394" s="63">
        <v>1</v>
      </c>
      <c r="F394" s="120" t="s">
        <v>9171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9100</v>
      </c>
      <c r="D395" s="120" t="s">
        <v>2893</v>
      </c>
      <c r="E395" s="63">
        <v>1</v>
      </c>
      <c r="F395" s="120" t="s">
        <v>9172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9101</v>
      </c>
      <c r="D396" s="120" t="s">
        <v>2212</v>
      </c>
      <c r="E396" s="63">
        <v>1</v>
      </c>
      <c r="F396" s="120" t="s">
        <v>9173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9102</v>
      </c>
      <c r="D397" s="120" t="s">
        <v>2218</v>
      </c>
      <c r="E397" s="63">
        <v>1</v>
      </c>
      <c r="F397" s="120" t="s">
        <v>9174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9103</v>
      </c>
      <c r="D398" s="120" t="s">
        <v>2212</v>
      </c>
      <c r="E398" s="63">
        <v>1</v>
      </c>
      <c r="F398" s="120" t="s">
        <v>9175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9104</v>
      </c>
      <c r="D399" s="144" t="s">
        <v>2219</v>
      </c>
      <c r="E399" s="205">
        <v>2</v>
      </c>
      <c r="F399" s="120" t="s">
        <v>8524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9105</v>
      </c>
      <c r="D400" s="120" t="s">
        <v>2212</v>
      </c>
      <c r="E400" s="63">
        <v>1</v>
      </c>
      <c r="F400" s="120" t="s">
        <v>8525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9106</v>
      </c>
      <c r="D401" s="120" t="s">
        <v>782</v>
      </c>
      <c r="E401" s="205"/>
      <c r="F401" s="120" t="s">
        <v>8526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9107</v>
      </c>
      <c r="D402" s="120" t="s">
        <v>2212</v>
      </c>
      <c r="E402" s="63">
        <v>1</v>
      </c>
      <c r="F402" s="120" t="s">
        <v>8527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8878</v>
      </c>
      <c r="D403" s="120" t="s">
        <v>2218</v>
      </c>
      <c r="E403" s="63">
        <v>1</v>
      </c>
      <c r="F403" s="120" t="s">
        <v>8528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9108</v>
      </c>
      <c r="D404" s="120" t="s">
        <v>2893</v>
      </c>
      <c r="E404" s="63">
        <v>1</v>
      </c>
      <c r="F404" s="120" t="s">
        <v>8529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9109</v>
      </c>
      <c r="D405" s="120" t="s">
        <v>533</v>
      </c>
      <c r="E405" s="63">
        <v>4</v>
      </c>
      <c r="F405" s="120" t="s">
        <v>8530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8819</v>
      </c>
      <c r="D406" s="144" t="s">
        <v>2215</v>
      </c>
      <c r="E406" s="205">
        <v>2</v>
      </c>
      <c r="F406" s="120" t="s">
        <v>8531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9110</v>
      </c>
      <c r="D407" s="120" t="s">
        <v>2852</v>
      </c>
      <c r="E407" s="63">
        <v>1</v>
      </c>
      <c r="F407" s="120" t="s">
        <v>8532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9111</v>
      </c>
      <c r="D408" s="120" t="s">
        <v>2852</v>
      </c>
      <c r="E408" s="63">
        <v>1</v>
      </c>
      <c r="F408" s="120" t="s">
        <v>8533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9112</v>
      </c>
      <c r="D409" s="120" t="s">
        <v>2893</v>
      </c>
      <c r="E409" s="63">
        <v>1</v>
      </c>
      <c r="F409" s="120" t="s">
        <v>8534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9113</v>
      </c>
      <c r="D410" s="120" t="s">
        <v>2212</v>
      </c>
      <c r="E410" s="63">
        <v>1</v>
      </c>
      <c r="F410" s="120" t="s">
        <v>8535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9114</v>
      </c>
      <c r="D411" s="120" t="s">
        <v>2212</v>
      </c>
      <c r="E411" s="63">
        <v>1</v>
      </c>
      <c r="F411" s="120" t="s">
        <v>8536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9115</v>
      </c>
      <c r="D412" s="120" t="s">
        <v>2212</v>
      </c>
      <c r="E412" s="63">
        <v>1</v>
      </c>
      <c r="F412" s="120" t="s">
        <v>8537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9116</v>
      </c>
      <c r="D413" s="120" t="s">
        <v>2212</v>
      </c>
      <c r="E413" s="63">
        <v>1</v>
      </c>
      <c r="F413" s="120" t="s">
        <v>8538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9117</v>
      </c>
      <c r="D414" s="120" t="s">
        <v>2212</v>
      </c>
      <c r="E414" s="63">
        <v>1</v>
      </c>
      <c r="F414" s="120" t="s">
        <v>8539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9118</v>
      </c>
      <c r="D415" s="144" t="s">
        <v>7627</v>
      </c>
      <c r="E415" s="63">
        <v>4</v>
      </c>
      <c r="F415" s="120" t="s">
        <v>8540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9119</v>
      </c>
      <c r="D416" s="144" t="s">
        <v>2932</v>
      </c>
      <c r="E416" s="205">
        <v>4</v>
      </c>
      <c r="F416" s="120" t="s">
        <v>8541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9120</v>
      </c>
      <c r="D417" s="144" t="s">
        <v>2215</v>
      </c>
      <c r="E417" s="205">
        <v>2</v>
      </c>
      <c r="F417" s="120" t="s">
        <v>8542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9121</v>
      </c>
      <c r="D418" s="144" t="s">
        <v>7629</v>
      </c>
      <c r="E418" s="63">
        <v>4</v>
      </c>
      <c r="F418" s="120" t="s">
        <v>8543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9122</v>
      </c>
      <c r="D419" s="144" t="s">
        <v>2932</v>
      </c>
      <c r="E419" s="205">
        <v>3</v>
      </c>
      <c r="F419" s="120" t="s">
        <v>8544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9123</v>
      </c>
      <c r="D420" s="120" t="s">
        <v>2893</v>
      </c>
      <c r="E420" s="63">
        <v>1</v>
      </c>
      <c r="F420" s="120" t="s">
        <v>8545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9124</v>
      </c>
      <c r="D421" s="120" t="s">
        <v>2893</v>
      </c>
      <c r="E421" s="63">
        <v>1</v>
      </c>
      <c r="F421" s="120" t="s">
        <v>8546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9125</v>
      </c>
      <c r="D422" s="144" t="s">
        <v>2932</v>
      </c>
      <c r="E422" s="205">
        <v>3</v>
      </c>
      <c r="F422" s="120" t="s">
        <v>8547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9126</v>
      </c>
      <c r="D423" s="120" t="s">
        <v>2852</v>
      </c>
      <c r="E423" s="63">
        <v>1</v>
      </c>
      <c r="F423" s="120" t="s">
        <v>8548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9127</v>
      </c>
      <c r="D424" s="120" t="s">
        <v>2893</v>
      </c>
      <c r="E424" s="63">
        <v>1</v>
      </c>
      <c r="F424" s="120" t="s">
        <v>8549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9128</v>
      </c>
      <c r="D425" s="144" t="s">
        <v>7629</v>
      </c>
      <c r="E425" s="63">
        <v>4</v>
      </c>
      <c r="F425" s="120" t="s">
        <v>8550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9129</v>
      </c>
      <c r="D426" s="144" t="s">
        <v>7629</v>
      </c>
      <c r="E426" s="63">
        <v>4</v>
      </c>
      <c r="F426" s="120" t="s">
        <v>8551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9130</v>
      </c>
      <c r="D427" s="144" t="s">
        <v>7627</v>
      </c>
      <c r="E427" s="63">
        <v>4</v>
      </c>
      <c r="F427" s="120" t="s">
        <v>8552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9131</v>
      </c>
      <c r="D428" s="144" t="s">
        <v>7629</v>
      </c>
      <c r="E428" s="63">
        <v>4</v>
      </c>
      <c r="F428" s="120" t="s">
        <v>8553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9132</v>
      </c>
      <c r="D429" s="144" t="s">
        <v>7627</v>
      </c>
      <c r="E429" s="63">
        <v>4</v>
      </c>
      <c r="F429" s="120" t="s">
        <v>8554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9133</v>
      </c>
      <c r="D430" s="144" t="s">
        <v>7627</v>
      </c>
      <c r="E430" s="63">
        <v>4</v>
      </c>
      <c r="F430" s="120" t="s">
        <v>8555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9134</v>
      </c>
      <c r="D431" s="144" t="s">
        <v>2932</v>
      </c>
      <c r="E431" s="205">
        <v>3</v>
      </c>
      <c r="F431" s="120" t="s">
        <v>8556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9135</v>
      </c>
      <c r="D432" s="144" t="s">
        <v>2214</v>
      </c>
      <c r="E432" s="205">
        <v>2</v>
      </c>
      <c r="F432" s="120" t="s">
        <v>8557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9136</v>
      </c>
      <c r="D433" s="144" t="s">
        <v>1865</v>
      </c>
      <c r="E433" s="63">
        <v>3</v>
      </c>
      <c r="F433" s="120" t="s">
        <v>8558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9137</v>
      </c>
      <c r="D434" s="144" t="s">
        <v>1865</v>
      </c>
      <c r="E434" s="63">
        <v>3</v>
      </c>
      <c r="F434" s="120" t="s">
        <v>8559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9138</v>
      </c>
      <c r="D435" s="120" t="s">
        <v>7627</v>
      </c>
      <c r="E435" s="63">
        <v>4</v>
      </c>
      <c r="F435" s="120" t="s">
        <v>8560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9139</v>
      </c>
      <c r="D436" s="120" t="s">
        <v>2309</v>
      </c>
      <c r="E436" s="63">
        <v>1</v>
      </c>
      <c r="F436" s="120" t="s">
        <v>8561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9140</v>
      </c>
      <c r="D437" s="144" t="s">
        <v>7627</v>
      </c>
      <c r="E437" s="63">
        <v>4</v>
      </c>
      <c r="F437" s="120" t="s">
        <v>8562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9141</v>
      </c>
      <c r="D438" s="120" t="s">
        <v>7627</v>
      </c>
      <c r="E438" s="63">
        <v>4</v>
      </c>
      <c r="F438" s="120" t="s">
        <v>8563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9142</v>
      </c>
      <c r="D439" s="144" t="s">
        <v>7627</v>
      </c>
      <c r="E439" s="63">
        <v>4</v>
      </c>
      <c r="F439" s="120" t="s">
        <v>8564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9143</v>
      </c>
      <c r="D440" s="144" t="s">
        <v>7627</v>
      </c>
      <c r="E440" s="63">
        <v>4</v>
      </c>
      <c r="F440" s="120" t="s">
        <v>8565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9144</v>
      </c>
      <c r="D441" s="143" t="s">
        <v>7629</v>
      </c>
      <c r="E441" s="63">
        <v>4</v>
      </c>
      <c r="F441" s="120" t="s">
        <v>8566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9145</v>
      </c>
      <c r="D442" s="144" t="s">
        <v>7628</v>
      </c>
      <c r="E442" s="63">
        <v>3</v>
      </c>
      <c r="F442" s="120" t="s">
        <v>8567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9146</v>
      </c>
      <c r="D443" s="144" t="s">
        <v>7628</v>
      </c>
      <c r="E443" s="63">
        <v>3</v>
      </c>
      <c r="F443" s="120" t="s">
        <v>8568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9147</v>
      </c>
      <c r="D444" s="144" t="s">
        <v>7629</v>
      </c>
      <c r="E444" s="63">
        <v>4</v>
      </c>
      <c r="F444" s="120" t="s">
        <v>8569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9148</v>
      </c>
      <c r="D445" s="144" t="s">
        <v>1865</v>
      </c>
      <c r="E445" s="63">
        <v>3</v>
      </c>
      <c r="F445" s="120" t="s">
        <v>8570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9149</v>
      </c>
      <c r="D446" s="144" t="s">
        <v>7628</v>
      </c>
      <c r="E446" s="63">
        <v>3</v>
      </c>
      <c r="F446" s="120" t="s">
        <v>8571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9150</v>
      </c>
      <c r="D447" s="120" t="s">
        <v>598</v>
      </c>
      <c r="E447" s="205">
        <v>4</v>
      </c>
      <c r="F447" s="120" t="s">
        <v>8572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9151</v>
      </c>
      <c r="D448" s="144" t="s">
        <v>2215</v>
      </c>
      <c r="E448" s="205">
        <v>2</v>
      </c>
      <c r="F448" s="120" t="s">
        <v>8573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9152</v>
      </c>
      <c r="D449" s="144" t="s">
        <v>7628</v>
      </c>
      <c r="E449" s="63">
        <v>3</v>
      </c>
      <c r="F449" s="120" t="s">
        <v>8574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9153</v>
      </c>
      <c r="D450" s="144" t="s">
        <v>7628</v>
      </c>
      <c r="E450" s="63">
        <v>3</v>
      </c>
      <c r="F450" s="120" t="s">
        <v>8575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9154</v>
      </c>
      <c r="D451" s="143" t="s">
        <v>7628</v>
      </c>
      <c r="E451" s="63">
        <v>3</v>
      </c>
      <c r="F451" s="120" t="s">
        <v>8576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9155</v>
      </c>
      <c r="D452" s="143" t="s">
        <v>2219</v>
      </c>
      <c r="E452" s="205">
        <v>2</v>
      </c>
      <c r="F452" s="120" t="s">
        <v>8577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9156</v>
      </c>
      <c r="D453" s="143" t="s">
        <v>7629</v>
      </c>
      <c r="E453" s="63">
        <v>4</v>
      </c>
      <c r="F453" s="120" t="s">
        <v>8578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9157</v>
      </c>
      <c r="D454" s="143" t="s">
        <v>7629</v>
      </c>
      <c r="E454" s="63">
        <v>4</v>
      </c>
      <c r="F454" s="120" t="s">
        <v>8579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9158</v>
      </c>
      <c r="D455" s="144" t="s">
        <v>7629</v>
      </c>
      <c r="E455" s="63">
        <v>4</v>
      </c>
      <c r="F455" s="120" t="s">
        <v>8580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9159</v>
      </c>
      <c r="D456" s="144" t="s">
        <v>7627</v>
      </c>
      <c r="E456" s="63">
        <v>4</v>
      </c>
      <c r="F456" s="120" t="s">
        <v>8581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9160</v>
      </c>
      <c r="D457" s="144" t="s">
        <v>7629</v>
      </c>
      <c r="E457" s="63">
        <v>4</v>
      </c>
      <c r="F457" s="120" t="s">
        <v>8582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9161</v>
      </c>
      <c r="D458" s="144" t="s">
        <v>7629</v>
      </c>
      <c r="E458" s="63">
        <v>4</v>
      </c>
      <c r="F458" s="120" t="s">
        <v>8583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9162</v>
      </c>
      <c r="D459" s="144" t="s">
        <v>7627</v>
      </c>
      <c r="E459" s="63">
        <v>4</v>
      </c>
      <c r="F459" s="120" t="s">
        <v>8584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9163</v>
      </c>
      <c r="D460" s="144" t="s">
        <v>7627</v>
      </c>
      <c r="E460" s="63">
        <v>4</v>
      </c>
      <c r="F460" s="120" t="s">
        <v>8585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9164</v>
      </c>
      <c r="D461" s="144" t="s">
        <v>7627</v>
      </c>
      <c r="E461" s="63">
        <v>4</v>
      </c>
      <c r="F461" s="120" t="s">
        <v>8586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9165</v>
      </c>
      <c r="D462" s="120" t="s">
        <v>2852</v>
      </c>
      <c r="E462" s="63">
        <v>1</v>
      </c>
      <c r="F462" s="120" t="s">
        <v>8587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9166</v>
      </c>
      <c r="D463" s="120" t="s">
        <v>2852</v>
      </c>
      <c r="E463" s="63">
        <v>1</v>
      </c>
      <c r="F463" s="120" t="s">
        <v>8588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9167</v>
      </c>
      <c r="D464" s="144" t="s">
        <v>7628</v>
      </c>
      <c r="E464" s="63">
        <v>3</v>
      </c>
      <c r="F464" s="120" t="s">
        <v>8589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9168</v>
      </c>
      <c r="D465" s="144" t="s">
        <v>7627</v>
      </c>
      <c r="E465" s="63">
        <v>4</v>
      </c>
      <c r="F465" s="120" t="s">
        <v>8590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9176</v>
      </c>
      <c r="D466" s="144" t="s">
        <v>4300</v>
      </c>
      <c r="E466" s="63">
        <v>4</v>
      </c>
      <c r="F466" s="120" t="s">
        <v>8591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9177</v>
      </c>
      <c r="D467" s="144" t="s">
        <v>598</v>
      </c>
      <c r="E467" s="63">
        <v>4</v>
      </c>
      <c r="F467" s="120" t="s">
        <v>8592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9178</v>
      </c>
      <c r="D468" s="120" t="s">
        <v>2212</v>
      </c>
      <c r="E468" s="63">
        <v>1</v>
      </c>
      <c r="F468" s="120" t="s">
        <v>8593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9179</v>
      </c>
      <c r="D469" s="120" t="s">
        <v>2893</v>
      </c>
      <c r="E469" s="63">
        <v>1</v>
      </c>
      <c r="F469" s="120" t="s">
        <v>8594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9180</v>
      </c>
      <c r="D470" s="120" t="s">
        <v>2309</v>
      </c>
      <c r="E470" s="63">
        <v>1</v>
      </c>
      <c r="F470" s="120" t="s">
        <v>8595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9181</v>
      </c>
      <c r="D471" s="120" t="s">
        <v>2893</v>
      </c>
      <c r="E471" s="63">
        <v>1</v>
      </c>
      <c r="F471" s="120" t="s">
        <v>8596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9182</v>
      </c>
      <c r="D472" s="120" t="s">
        <v>2852</v>
      </c>
      <c r="E472" s="63">
        <v>1</v>
      </c>
      <c r="F472" s="120" t="s">
        <v>8597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9183</v>
      </c>
      <c r="D473" s="120" t="s">
        <v>2893</v>
      </c>
      <c r="E473" s="63">
        <v>1</v>
      </c>
      <c r="F473" s="120" t="s">
        <v>8598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7685</v>
      </c>
      <c r="D474" s="120" t="s">
        <v>2218</v>
      </c>
      <c r="E474" s="63">
        <v>1</v>
      </c>
      <c r="F474" s="120" t="s">
        <v>8599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9184</v>
      </c>
      <c r="D475" s="120" t="s">
        <v>2212</v>
      </c>
      <c r="E475" s="63">
        <v>1</v>
      </c>
      <c r="F475" s="120" t="s">
        <v>8600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9185</v>
      </c>
      <c r="D476" s="144" t="s">
        <v>1865</v>
      </c>
      <c r="E476" s="63">
        <v>3</v>
      </c>
      <c r="F476" s="120" t="s">
        <v>8601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9186</v>
      </c>
      <c r="D477" s="144" t="s">
        <v>1865</v>
      </c>
      <c r="E477" s="63">
        <v>3</v>
      </c>
      <c r="F477" s="120" t="s">
        <v>8602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9187</v>
      </c>
      <c r="D478" s="144" t="s">
        <v>2932</v>
      </c>
      <c r="E478" s="205">
        <v>3</v>
      </c>
      <c r="F478" s="120" t="s">
        <v>8603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9188</v>
      </c>
      <c r="D479" s="144" t="s">
        <v>2217</v>
      </c>
      <c r="E479" s="63">
        <v>2</v>
      </c>
      <c r="F479" s="120" t="s">
        <v>8604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9238</v>
      </c>
      <c r="D480" s="144" t="s">
        <v>2932</v>
      </c>
      <c r="E480" s="63">
        <v>4</v>
      </c>
      <c r="F480" s="120" t="s">
        <v>8605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9189</v>
      </c>
      <c r="D481" s="115"/>
      <c r="E481" s="115"/>
      <c r="F481" s="115" t="s">
        <v>9190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9198</v>
      </c>
      <c r="D482" s="115"/>
      <c r="E482" s="115"/>
      <c r="F482" s="115" t="s">
        <v>9191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9199</v>
      </c>
      <c r="D483" s="115"/>
      <c r="E483" s="115"/>
      <c r="F483" s="115" t="s">
        <v>9192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9200</v>
      </c>
      <c r="D484" s="115"/>
      <c r="E484" s="115"/>
      <c r="F484" s="115" t="s">
        <v>9193</v>
      </c>
      <c r="G484" s="77"/>
      <c r="H484" s="113"/>
      <c r="I484" s="108">
        <v>1470000</v>
      </c>
      <c r="J484" s="66">
        <f t="shared" si="8"/>
        <v>266778600</v>
      </c>
      <c r="K484" s="79" t="s">
        <v>6613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9201</v>
      </c>
      <c r="D485" s="115"/>
      <c r="E485" s="115"/>
      <c r="F485" s="115" t="s">
        <v>9194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9202</v>
      </c>
      <c r="D486" s="115"/>
      <c r="E486" s="115"/>
      <c r="F486" s="115" t="s">
        <v>9195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9203</v>
      </c>
      <c r="D487" s="115"/>
      <c r="E487" s="219"/>
      <c r="F487" s="115" t="s">
        <v>9196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9204</v>
      </c>
      <c r="D488" s="115"/>
      <c r="E488" s="219"/>
      <c r="F488" s="115" t="s">
        <v>9197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9205</v>
      </c>
      <c r="D489" s="144" t="s">
        <v>2932</v>
      </c>
      <c r="E489" s="205">
        <v>4</v>
      </c>
      <c r="F489" s="120" t="s">
        <v>9230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9206</v>
      </c>
      <c r="D490" s="120" t="s">
        <v>3103</v>
      </c>
      <c r="E490" s="205">
        <v>1</v>
      </c>
      <c r="F490" s="120" t="s">
        <v>9231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9207</v>
      </c>
      <c r="D491" s="144" t="s">
        <v>7629</v>
      </c>
      <c r="E491" s="205">
        <v>4</v>
      </c>
      <c r="F491" s="120" t="s">
        <v>9232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9208</v>
      </c>
      <c r="D492" s="144" t="s">
        <v>7627</v>
      </c>
      <c r="E492" s="205">
        <v>4</v>
      </c>
      <c r="F492" s="120" t="s">
        <v>9233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9209</v>
      </c>
      <c r="D493" s="120" t="s">
        <v>1865</v>
      </c>
      <c r="E493" s="205">
        <v>4</v>
      </c>
      <c r="F493" s="120" t="s">
        <v>9234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9210</v>
      </c>
      <c r="D494" s="144" t="s">
        <v>2932</v>
      </c>
      <c r="E494" s="205">
        <v>4</v>
      </c>
      <c r="F494" s="120" t="s">
        <v>9235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9211</v>
      </c>
      <c r="D495" s="144" t="s">
        <v>7629</v>
      </c>
      <c r="E495" s="63">
        <v>4</v>
      </c>
      <c r="F495" s="120" t="s">
        <v>9236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9212</v>
      </c>
      <c r="D496" s="120" t="s">
        <v>7627</v>
      </c>
      <c r="E496" s="205">
        <v>4</v>
      </c>
      <c r="F496" s="120" t="s">
        <v>9237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9213</v>
      </c>
      <c r="D497" s="144" t="s">
        <v>7627</v>
      </c>
      <c r="E497" s="205">
        <v>4</v>
      </c>
      <c r="F497" s="120" t="s">
        <v>8606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9214</v>
      </c>
      <c r="D498" s="144" t="s">
        <v>2932</v>
      </c>
      <c r="E498" s="205">
        <v>4</v>
      </c>
      <c r="F498" s="120" t="s">
        <v>8607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9215</v>
      </c>
      <c r="D499" s="144" t="s">
        <v>2932</v>
      </c>
      <c r="E499" s="63">
        <v>3</v>
      </c>
      <c r="F499" s="120" t="s">
        <v>8608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9216</v>
      </c>
      <c r="D500" s="144" t="s">
        <v>2932</v>
      </c>
      <c r="E500" s="205">
        <v>4</v>
      </c>
      <c r="F500" s="120" t="s">
        <v>8609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9217</v>
      </c>
      <c r="D501" s="120" t="s">
        <v>2932</v>
      </c>
      <c r="E501" s="205">
        <v>20</v>
      </c>
      <c r="F501" s="120" t="s">
        <v>8610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9218</v>
      </c>
      <c r="D502" s="144" t="s">
        <v>7630</v>
      </c>
      <c r="E502" s="205">
        <v>4</v>
      </c>
      <c r="F502" s="120" t="s">
        <v>8611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9219</v>
      </c>
      <c r="D503" s="120" t="s">
        <v>2932</v>
      </c>
      <c r="E503" s="205">
        <v>20</v>
      </c>
      <c r="F503" s="120" t="s">
        <v>8612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9220</v>
      </c>
      <c r="D504" s="120" t="s">
        <v>2932</v>
      </c>
      <c r="E504" s="205">
        <v>20</v>
      </c>
      <c r="F504" s="120" t="s">
        <v>8613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9221</v>
      </c>
      <c r="D505" s="144" t="s">
        <v>1865</v>
      </c>
      <c r="E505" s="205">
        <v>3</v>
      </c>
      <c r="F505" s="120" t="s">
        <v>8614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9222</v>
      </c>
      <c r="D506" s="144" t="s">
        <v>7629</v>
      </c>
      <c r="E506" s="205">
        <v>4</v>
      </c>
      <c r="F506" s="120" t="s">
        <v>8615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9223</v>
      </c>
      <c r="D507" s="144" t="s">
        <v>7627</v>
      </c>
      <c r="E507" s="205">
        <v>4</v>
      </c>
      <c r="F507" s="120" t="s">
        <v>8616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9224</v>
      </c>
      <c r="D508" s="144" t="s">
        <v>7629</v>
      </c>
      <c r="E508" s="205">
        <v>4</v>
      </c>
      <c r="F508" s="120" t="s">
        <v>8617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9225</v>
      </c>
      <c r="D509" s="120" t="s">
        <v>4179</v>
      </c>
      <c r="E509" s="205"/>
      <c r="F509" s="120" t="s">
        <v>8618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9226</v>
      </c>
      <c r="D510" s="144" t="s">
        <v>598</v>
      </c>
      <c r="E510" s="205">
        <v>3</v>
      </c>
      <c r="F510" s="120" t="s">
        <v>8619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9227</v>
      </c>
      <c r="D511" s="144" t="s">
        <v>7630</v>
      </c>
      <c r="E511" s="205">
        <v>4</v>
      </c>
      <c r="F511" s="120" t="s">
        <v>8620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9228</v>
      </c>
      <c r="D512" s="144" t="s">
        <v>7629</v>
      </c>
      <c r="E512" s="63">
        <v>4</v>
      </c>
      <c r="F512" s="120" t="s">
        <v>8621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9229</v>
      </c>
      <c r="D513" s="144" t="s">
        <v>7629</v>
      </c>
      <c r="E513" s="63">
        <v>4</v>
      </c>
      <c r="F513" s="120" t="s">
        <v>8622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9239</v>
      </c>
      <c r="D514" s="120" t="s">
        <v>2852</v>
      </c>
      <c r="E514" s="205">
        <v>1</v>
      </c>
      <c r="F514" s="120" t="s">
        <v>8623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9240</v>
      </c>
      <c r="D515" s="120" t="s">
        <v>2852</v>
      </c>
      <c r="E515" s="205">
        <v>1</v>
      </c>
      <c r="F515" s="120" t="s">
        <v>8624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9241</v>
      </c>
      <c r="D516" s="120" t="s">
        <v>2852</v>
      </c>
      <c r="E516" s="205">
        <v>1</v>
      </c>
      <c r="F516" s="120" t="s">
        <v>8625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9242</v>
      </c>
      <c r="D517" s="120" t="s">
        <v>1865</v>
      </c>
      <c r="E517" s="205">
        <v>3</v>
      </c>
      <c r="F517" s="120" t="s">
        <v>8626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9243</v>
      </c>
      <c r="D518" s="115" t="s">
        <v>2212</v>
      </c>
      <c r="E518" s="115">
        <v>1</v>
      </c>
      <c r="F518" s="120" t="s">
        <v>8627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9244</v>
      </c>
      <c r="D519" s="115" t="s">
        <v>2309</v>
      </c>
      <c r="E519" s="205">
        <v>1</v>
      </c>
      <c r="F519" s="120" t="s">
        <v>8628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9245</v>
      </c>
      <c r="D520" s="143" t="s">
        <v>7627</v>
      </c>
      <c r="E520" s="205">
        <v>4</v>
      </c>
      <c r="F520" s="120" t="s">
        <v>8629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9246</v>
      </c>
      <c r="D521" s="115" t="s">
        <v>2217</v>
      </c>
      <c r="E521" s="205">
        <v>2</v>
      </c>
      <c r="F521" s="120" t="s">
        <v>8630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9247</v>
      </c>
      <c r="D522" s="115" t="s">
        <v>2214</v>
      </c>
      <c r="E522" s="205">
        <v>2</v>
      </c>
      <c r="F522" s="120" t="s">
        <v>8631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9248</v>
      </c>
      <c r="D523" s="115" t="s">
        <v>2215</v>
      </c>
      <c r="E523" s="205">
        <v>2</v>
      </c>
      <c r="F523" s="120" t="s">
        <v>8632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9249</v>
      </c>
      <c r="D524" s="120" t="s">
        <v>2217</v>
      </c>
      <c r="E524" s="205">
        <v>2</v>
      </c>
      <c r="F524" s="120" t="s">
        <v>8633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9250</v>
      </c>
      <c r="D525" s="144" t="s">
        <v>7627</v>
      </c>
      <c r="E525" s="205">
        <v>4</v>
      </c>
      <c r="F525" s="120" t="s">
        <v>8634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9251</v>
      </c>
      <c r="D526" s="120" t="s">
        <v>2219</v>
      </c>
      <c r="E526" s="205">
        <v>2</v>
      </c>
      <c r="F526" s="120" t="s">
        <v>8635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9252</v>
      </c>
      <c r="D527" s="120" t="s">
        <v>2217</v>
      </c>
      <c r="E527" s="205">
        <v>2</v>
      </c>
      <c r="F527" s="120" t="s">
        <v>8636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9253</v>
      </c>
      <c r="D528" s="120" t="s">
        <v>2217</v>
      </c>
      <c r="E528" s="205">
        <v>2</v>
      </c>
      <c r="F528" s="120" t="s">
        <v>8637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9254</v>
      </c>
      <c r="D529" s="120" t="s">
        <v>2218</v>
      </c>
      <c r="E529" s="205">
        <v>1</v>
      </c>
      <c r="F529" s="120" t="s">
        <v>8638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9255</v>
      </c>
      <c r="D530" s="120" t="s">
        <v>9260</v>
      </c>
      <c r="E530" s="205">
        <v>1</v>
      </c>
      <c r="F530" s="120" t="s">
        <v>8639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9256</v>
      </c>
      <c r="D531" s="120" t="s">
        <v>2215</v>
      </c>
      <c r="E531" s="205">
        <v>2</v>
      </c>
      <c r="F531" s="120" t="s">
        <v>8640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9257</v>
      </c>
      <c r="D532" s="120" t="s">
        <v>2215</v>
      </c>
      <c r="E532" s="205">
        <v>2</v>
      </c>
      <c r="F532" s="120" t="s">
        <v>8641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9258</v>
      </c>
      <c r="D533" s="120" t="s">
        <v>2219</v>
      </c>
      <c r="E533" s="205">
        <v>2</v>
      </c>
      <c r="F533" s="120" t="s">
        <v>8642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9259</v>
      </c>
      <c r="D534" s="120" t="s">
        <v>2219</v>
      </c>
      <c r="E534" s="205">
        <v>2</v>
      </c>
      <c r="F534" s="120" t="s">
        <v>8643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8983</v>
      </c>
      <c r="D535" s="115"/>
      <c r="E535" s="115"/>
      <c r="F535" s="115" t="s">
        <v>9261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9262</v>
      </c>
      <c r="D536" s="115"/>
      <c r="E536" s="219"/>
      <c r="F536" s="115" t="s">
        <v>9264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9263</v>
      </c>
      <c r="D537" s="115"/>
      <c r="E537" s="219"/>
      <c r="F537" s="115" t="s">
        <v>9265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9266</v>
      </c>
      <c r="D538" s="115"/>
      <c r="E538" s="219"/>
      <c r="F538" s="115" t="s">
        <v>9267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9287</v>
      </c>
      <c r="D539" s="115"/>
      <c r="E539" s="219"/>
      <c r="F539" s="115" t="s">
        <v>9288</v>
      </c>
      <c r="G539" s="77"/>
      <c r="H539" s="113"/>
      <c r="I539" s="108">
        <v>6294400</v>
      </c>
      <c r="J539" s="66">
        <f t="shared" si="10"/>
        <v>171931100</v>
      </c>
      <c r="K539" s="79" t="s">
        <v>9289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9269</v>
      </c>
      <c r="D540" s="120" t="s">
        <v>2218</v>
      </c>
      <c r="E540" s="205">
        <v>1</v>
      </c>
      <c r="F540" s="120" t="s">
        <v>9268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9270</v>
      </c>
      <c r="D541" s="120" t="s">
        <v>2218</v>
      </c>
      <c r="E541" s="205">
        <v>1</v>
      </c>
      <c r="F541" s="120" t="s">
        <v>9292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9271</v>
      </c>
      <c r="D542" s="120" t="s">
        <v>2217</v>
      </c>
      <c r="E542" s="63">
        <v>2</v>
      </c>
      <c r="F542" s="120" t="s">
        <v>9293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9272</v>
      </c>
      <c r="D543" s="120" t="s">
        <v>2218</v>
      </c>
      <c r="E543" s="63">
        <v>1</v>
      </c>
      <c r="F543" s="120" t="s">
        <v>9294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9273</v>
      </c>
      <c r="D544" s="120" t="s">
        <v>598</v>
      </c>
      <c r="E544" s="205">
        <v>4</v>
      </c>
      <c r="F544" s="120" t="s">
        <v>9295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9274</v>
      </c>
      <c r="D545" s="120" t="s">
        <v>2212</v>
      </c>
      <c r="E545" s="205">
        <v>1</v>
      </c>
      <c r="F545" s="120" t="s">
        <v>8644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9275</v>
      </c>
      <c r="D546" s="120" t="s">
        <v>2218</v>
      </c>
      <c r="E546" s="205">
        <v>1</v>
      </c>
      <c r="F546" s="120" t="s">
        <v>8645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9276</v>
      </c>
      <c r="D547" s="120" t="s">
        <v>2219</v>
      </c>
      <c r="E547" s="205">
        <v>2</v>
      </c>
      <c r="F547" s="120" t="s">
        <v>8646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9277</v>
      </c>
      <c r="D548" s="120" t="s">
        <v>7627</v>
      </c>
      <c r="E548" s="205">
        <v>4</v>
      </c>
      <c r="F548" s="120" t="s">
        <v>8647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9278</v>
      </c>
      <c r="D549" s="120" t="s">
        <v>2217</v>
      </c>
      <c r="E549" s="205">
        <v>2</v>
      </c>
      <c r="F549" s="120" t="s">
        <v>8648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9279</v>
      </c>
      <c r="D550" s="115" t="s">
        <v>2218</v>
      </c>
      <c r="E550" s="219">
        <v>1</v>
      </c>
      <c r="F550" s="120" t="s">
        <v>8649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9280</v>
      </c>
      <c r="D551" s="115" t="s">
        <v>2309</v>
      </c>
      <c r="E551" s="219">
        <v>1</v>
      </c>
      <c r="F551" s="120" t="s">
        <v>8650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9281</v>
      </c>
      <c r="D552" s="115" t="s">
        <v>2852</v>
      </c>
      <c r="E552" s="219">
        <v>1</v>
      </c>
      <c r="F552" s="120" t="s">
        <v>8651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9282</v>
      </c>
      <c r="D553" s="120" t="s">
        <v>2852</v>
      </c>
      <c r="E553" s="63">
        <v>1</v>
      </c>
      <c r="F553" s="120" t="s">
        <v>8652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9283</v>
      </c>
      <c r="D554" s="120" t="s">
        <v>2219</v>
      </c>
      <c r="E554" s="205">
        <v>2</v>
      </c>
      <c r="F554" s="120" t="s">
        <v>8653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9284</v>
      </c>
      <c r="D555" s="120" t="s">
        <v>2212</v>
      </c>
      <c r="E555" s="205">
        <v>1</v>
      </c>
      <c r="F555" s="120" t="s">
        <v>8654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9285</v>
      </c>
      <c r="D556" s="120" t="s">
        <v>2217</v>
      </c>
      <c r="E556" s="63">
        <v>2</v>
      </c>
      <c r="F556" s="120" t="s">
        <v>8655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9286</v>
      </c>
      <c r="D557" s="120" t="s">
        <v>7627</v>
      </c>
      <c r="E557" s="63">
        <v>4</v>
      </c>
      <c r="F557" s="120" t="s">
        <v>8656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9291</v>
      </c>
      <c r="D558" s="120" t="s">
        <v>1865</v>
      </c>
      <c r="E558" s="205">
        <v>3</v>
      </c>
      <c r="F558" s="115" t="s">
        <v>9290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9297</v>
      </c>
      <c r="D559" s="120" t="s">
        <v>2893</v>
      </c>
      <c r="E559" s="63">
        <v>1</v>
      </c>
      <c r="F559" s="120" t="s">
        <v>8657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9298</v>
      </c>
      <c r="D560" s="120" t="s">
        <v>187</v>
      </c>
      <c r="E560" s="205"/>
      <c r="F560" s="120" t="s">
        <v>8658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9299</v>
      </c>
      <c r="D561" s="120" t="s">
        <v>187</v>
      </c>
      <c r="E561" s="205"/>
      <c r="F561" s="120" t="s">
        <v>8659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9300</v>
      </c>
      <c r="D562" s="120" t="s">
        <v>187</v>
      </c>
      <c r="E562" s="205"/>
      <c r="F562" s="120" t="s">
        <v>8660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9301</v>
      </c>
      <c r="D563" s="120" t="s">
        <v>187</v>
      </c>
      <c r="E563" s="205"/>
      <c r="F563" s="120" t="s">
        <v>9296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9302</v>
      </c>
      <c r="D564" s="120" t="s">
        <v>187</v>
      </c>
      <c r="E564" s="205"/>
      <c r="F564" s="120" t="s">
        <v>8661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9303</v>
      </c>
      <c r="D565" s="120" t="s">
        <v>187</v>
      </c>
      <c r="E565" s="63"/>
      <c r="F565" s="120" t="s">
        <v>8662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9304</v>
      </c>
      <c r="D566" s="120" t="s">
        <v>187</v>
      </c>
      <c r="E566" s="63"/>
      <c r="F566" s="120" t="s">
        <v>8663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9305</v>
      </c>
      <c r="D567" s="120" t="s">
        <v>187</v>
      </c>
      <c r="E567" s="205"/>
      <c r="F567" s="120" t="s">
        <v>8664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9306</v>
      </c>
      <c r="D568" s="115" t="s">
        <v>187</v>
      </c>
      <c r="E568" s="115"/>
      <c r="F568" s="120" t="s">
        <v>8665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9307</v>
      </c>
      <c r="D569" s="115" t="s">
        <v>187</v>
      </c>
      <c r="E569" s="205"/>
      <c r="F569" s="120" t="s">
        <v>8666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9308</v>
      </c>
      <c r="D570" s="115" t="s">
        <v>187</v>
      </c>
      <c r="E570" s="205"/>
      <c r="F570" s="120" t="s">
        <v>8667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9309</v>
      </c>
      <c r="D571" s="120" t="s">
        <v>187</v>
      </c>
      <c r="E571" s="205"/>
      <c r="F571" s="120" t="s">
        <v>8668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9310</v>
      </c>
      <c r="D572" s="120" t="s">
        <v>187</v>
      </c>
      <c r="E572" s="63"/>
      <c r="F572" s="120" t="s">
        <v>8669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9311</v>
      </c>
      <c r="D573" s="120" t="s">
        <v>187</v>
      </c>
      <c r="E573" s="205"/>
      <c r="F573" s="120" t="s">
        <v>8670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9312</v>
      </c>
      <c r="D574" s="120" t="s">
        <v>187</v>
      </c>
      <c r="E574" s="205"/>
      <c r="F574" s="120" t="s">
        <v>8671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9313</v>
      </c>
      <c r="D575" s="120" t="s">
        <v>187</v>
      </c>
      <c r="E575" s="205"/>
      <c r="F575" s="120" t="s">
        <v>8672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9314</v>
      </c>
      <c r="D576" s="120" t="s">
        <v>187</v>
      </c>
      <c r="E576" s="205"/>
      <c r="F576" s="120" t="s">
        <v>8673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9315</v>
      </c>
      <c r="D577" s="120" t="s">
        <v>187</v>
      </c>
      <c r="E577" s="205"/>
      <c r="F577" s="120" t="s">
        <v>8674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9315</v>
      </c>
      <c r="D578" s="120" t="s">
        <v>2309</v>
      </c>
      <c r="E578" s="205">
        <v>1</v>
      </c>
      <c r="F578" s="120" t="s">
        <v>8675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9316</v>
      </c>
      <c r="D579" s="120" t="s">
        <v>2309</v>
      </c>
      <c r="E579" s="63">
        <v>1</v>
      </c>
      <c r="F579" s="120" t="s">
        <v>8676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9317</v>
      </c>
      <c r="D580" s="120" t="s">
        <v>2852</v>
      </c>
      <c r="E580" s="63">
        <v>1</v>
      </c>
      <c r="F580" s="120" t="s">
        <v>8677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9318</v>
      </c>
      <c r="D581" s="120" t="s">
        <v>598</v>
      </c>
      <c r="E581" s="63">
        <v>4</v>
      </c>
      <c r="F581" s="120" t="s">
        <v>8678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9319</v>
      </c>
      <c r="D582" s="120" t="s">
        <v>7628</v>
      </c>
      <c r="E582" s="63">
        <v>3</v>
      </c>
      <c r="F582" s="120" t="s">
        <v>8679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9320</v>
      </c>
      <c r="D583" s="120" t="s">
        <v>2212</v>
      </c>
      <c r="E583" s="63">
        <v>1</v>
      </c>
      <c r="F583" s="120" t="s">
        <v>8680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9321</v>
      </c>
      <c r="D584" s="120" t="s">
        <v>2300</v>
      </c>
      <c r="E584" s="205">
        <v>2</v>
      </c>
      <c r="F584" s="120" t="s">
        <v>8681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9322</v>
      </c>
      <c r="D585" s="115" t="s">
        <v>2893</v>
      </c>
      <c r="E585" s="205">
        <v>1</v>
      </c>
      <c r="F585" s="120" t="s">
        <v>8682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9323</v>
      </c>
      <c r="D586" s="115" t="s">
        <v>2217</v>
      </c>
      <c r="E586" s="115">
        <v>2</v>
      </c>
      <c r="F586" s="120" t="s">
        <v>8683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9324</v>
      </c>
      <c r="D587" s="115" t="s">
        <v>598</v>
      </c>
      <c r="E587" s="115">
        <v>4</v>
      </c>
      <c r="F587" s="120" t="s">
        <v>8684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9325</v>
      </c>
      <c r="D588" s="115" t="s">
        <v>2893</v>
      </c>
      <c r="E588" s="205">
        <v>1</v>
      </c>
      <c r="F588" s="120" t="s">
        <v>8685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9326</v>
      </c>
      <c r="D589" s="115" t="s">
        <v>598</v>
      </c>
      <c r="E589" s="115">
        <v>3</v>
      </c>
      <c r="F589" s="120" t="s">
        <v>8686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9327</v>
      </c>
      <c r="D590" s="115" t="s">
        <v>2215</v>
      </c>
      <c r="E590" s="205">
        <v>2</v>
      </c>
      <c r="F590" s="120" t="s">
        <v>8687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9328</v>
      </c>
      <c r="D591" s="120" t="s">
        <v>2893</v>
      </c>
      <c r="E591" s="205">
        <v>1</v>
      </c>
      <c r="F591" s="120" t="s">
        <v>8688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9329</v>
      </c>
      <c r="D592" s="120" t="s">
        <v>2217</v>
      </c>
      <c r="E592" s="63">
        <v>2</v>
      </c>
      <c r="F592" s="120" t="s">
        <v>8689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9330</v>
      </c>
      <c r="D593" s="120" t="s">
        <v>2217</v>
      </c>
      <c r="E593" s="205">
        <v>2</v>
      </c>
      <c r="F593" s="120" t="s">
        <v>8690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9331</v>
      </c>
      <c r="D594" s="120" t="s">
        <v>2852</v>
      </c>
      <c r="E594" s="63">
        <v>1</v>
      </c>
      <c r="F594" s="120" t="s">
        <v>8691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9332</v>
      </c>
      <c r="D595" s="120" t="s">
        <v>2217</v>
      </c>
      <c r="E595" s="63">
        <v>2</v>
      </c>
      <c r="F595" s="120" t="s">
        <v>8692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9333</v>
      </c>
      <c r="D596" s="120" t="s">
        <v>2217</v>
      </c>
      <c r="E596" s="63">
        <v>2</v>
      </c>
      <c r="F596" s="120" t="s">
        <v>8693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9334</v>
      </c>
      <c r="D597" s="120" t="s">
        <v>2217</v>
      </c>
      <c r="E597" s="63">
        <v>2</v>
      </c>
      <c r="F597" s="120" t="s">
        <v>8694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9335</v>
      </c>
      <c r="D598" s="120"/>
      <c r="E598" s="63"/>
      <c r="F598" s="120" t="s">
        <v>8695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60">
        <v>28</v>
      </c>
      <c r="C599" s="85" t="s">
        <v>9338</v>
      </c>
      <c r="D599" s="120"/>
      <c r="E599" s="63"/>
      <c r="F599" s="120" t="s">
        <v>9337</v>
      </c>
      <c r="G599" s="60"/>
      <c r="H599" s="89"/>
      <c r="I599" s="6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60">
        <v>28</v>
      </c>
      <c r="C600" s="85" t="s">
        <v>9339</v>
      </c>
      <c r="D600" s="120"/>
      <c r="E600" s="63"/>
      <c r="F600" s="120" t="s">
        <v>10007</v>
      </c>
      <c r="G600" s="60"/>
      <c r="H600" s="89"/>
      <c r="I600" s="68">
        <v>1230000</v>
      </c>
      <c r="J600" s="66">
        <f t="shared" si="11"/>
        <v>228909500</v>
      </c>
      <c r="K600" s="79" t="s">
        <v>6613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0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2018-09-06T02:32:10Z</cp:lastPrinted>
  <dcterms:created xsi:type="dcterms:W3CDTF">2018-01-03T03:17:57Z</dcterms:created>
  <dcterms:modified xsi:type="dcterms:W3CDTF">2018-10-14T08:04:44Z</dcterms:modified>
</cp:coreProperties>
</file>