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LP3i!$C$4:$G$30</definedName>
    <definedName name="_xlnm._FilterDatabase" localSheetId="1" hidden="1">Mayasari!$B$6:$F$66</definedName>
    <definedName name="_xlnm.Print_Area" localSheetId="1">Mayasari!$A$1:$E$77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27" i="1" s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<sst xmlns="http://schemas.openxmlformats.org/spreadsheetml/2006/main" count="496" uniqueCount="180">
  <si>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</si>
  <si>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</si>
  <si>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</si>
  <si>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</si>
  <si>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</si>
  <si>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</si>
  <si>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</si>
  <si>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</si>
  <si>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</si>
  <si>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</si>
  <si>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</si>
  <si>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</si>
  <si>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</si>
  <si>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</si>
  <si>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</si>
  <si>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</si>
  <si>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</si>
  <si>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</si>
  <si>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</si>
  <si>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</si>
  <si>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</si>
  <si>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</si>
  <si>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</si>
  <si>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</si>
  <si>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</si>
  <si>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</si>
  <si>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</si>
  <si>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</si>
  <si>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</si>
  <si>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</si>
  <si>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</si>
  <si>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</si>
  <si>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</si>
  <si>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</si>
  <si>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</si>
  <si>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</si>
  <si>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</si>
  <si>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</si>
  <si>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</si>
  <si>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</si>
  <si>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</si>
  <si>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</si>
  <si>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</si>
  <si>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</si>
  <si>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</si>
  <si>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</si>
  <si>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</si>
  <si>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</si>
  <si>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</si>
  <si>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</si>
  <si>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</si>
  <si>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</si>
  <si>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</si>
  <si>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</si>
  <si>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</si>
  <si>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</si>
  <si>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</si>
  <si>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</si>
  <si>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</si>
  <si>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</si>
  <si>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</si>
  <si>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</si>
  <si>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</si>
  <si>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</si>
  <si>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</si>
  <si>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</si>
  <si>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</si>
  <si>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</si>
  <si>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</si>
  <si>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</si>
  <si>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</si>
  <si>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</si>
  <si>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</si>
  <si>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</si>
  <si>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</si>
  <si>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</si>
  <si>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</si>
  <si>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</si>
  <si>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</si>
  <si>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</si>
  <si>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</si>
  <si>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</si>
  <si>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</si>
  <si>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</si>
  <si>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</si>
  <si>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</si>
  <si>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</si>
  <si>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</si>
  <si>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</si>
  <si>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</si>
  <si>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</si>
  <si>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</si>
  <si>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</si>
  <si>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</si>
  <si>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</si>
  <si>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</si>
  <si>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</si>
  <si>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</si>
  <si>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</si>
  <si>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</si>
  <si>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</si>
  <si>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</si>
  <si>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</si>
  <si>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</si>
  <si>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</si>
  <si>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</si>
  <si>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</si>
  <si>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</si>
  <si>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</si>
  <si>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</si>
  <si>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</si>
  <si>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</si>
  <si>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</si>
  <si>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</si>
  <si>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</si>
  <si>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</si>
  <si>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</si>
  <si>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</si>
  <si>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</si>
  <si>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</si>
  <si>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</si>
  <si>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</si>
  <si>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</si>
  <si>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</si>
  <si>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</si>
  <si>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</si>
  <si>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</si>
  <si>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</si>
  <si>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</si>
  <si>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</si>
  <si>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</si>
  <si>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</si>
  <si>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</si>
  <si>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</si>
  <si>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</si>
  <si>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</si>
  <si>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</si>
  <si>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</si>
  <si>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</si>
  <si>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</si>
  <si>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</si>
  <si>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</si>
  <si>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</si>
  <si>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</si>
  <si>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</si>
  <si>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</si>
  <si>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</si>
  <si>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Education </t>
  </si>
  <si>
    <t xml:space="preserve">Marketing </t>
  </si>
  <si>
    <t>Arip Budiman</t>
  </si>
  <si>
    <t xml:space="preserve">Bauh tangan silaturahmi dosen </t>
  </si>
  <si>
    <t xml:space="preserve">CB makan makan </t>
  </si>
  <si>
    <t>Riki Nugraha</t>
  </si>
  <si>
    <t xml:space="preserve">Mayasari </t>
  </si>
  <si>
    <t xml:space="preserve">Pinjaman </t>
  </si>
  <si>
    <t xml:space="preserve">Seragam Karyawan </t>
  </si>
  <si>
    <t xml:space="preserve">FC SOAL Uas dan Konsumsi </t>
  </si>
  <si>
    <t xml:space="preserve">Indri F </t>
  </si>
  <si>
    <t>Alokasi Omset PMB 2018-2019</t>
  </si>
  <si>
    <t xml:space="preserve">Gaji Manual </t>
  </si>
  <si>
    <t xml:space="preserve">Bini Hasbiani </t>
  </si>
  <si>
    <t xml:space="preserve">CNP </t>
  </si>
  <si>
    <t xml:space="preserve">Tes kerja Bandung </t>
  </si>
  <si>
    <t>Yahya</t>
  </si>
  <si>
    <t xml:space="preserve">Honor Dosen </t>
  </si>
  <si>
    <t xml:space="preserve">BBM Cp </t>
  </si>
  <si>
    <t xml:space="preserve">CB Gaji </t>
  </si>
  <si>
    <t xml:space="preserve">Eva Farida </t>
  </si>
  <si>
    <t xml:space="preserve">Company Gathering </t>
  </si>
  <si>
    <t xml:space="preserve">BBM Antar surat </t>
  </si>
  <si>
    <t xml:space="preserve">DM CNP </t>
  </si>
  <si>
    <t>YAhya</t>
  </si>
  <si>
    <t>Fee Penempatan Kerja</t>
  </si>
  <si>
    <t>Antar tes kerja Jakarta</t>
  </si>
  <si>
    <t xml:space="preserve">Tambahan Company Gathering </t>
  </si>
  <si>
    <t>Tes kerja Dialogie</t>
  </si>
  <si>
    <t xml:space="preserve">Rakerwill </t>
  </si>
  <si>
    <t>Visitasi PSDKU</t>
  </si>
  <si>
    <t>fhrd</t>
  </si>
  <si>
    <t>Tasikmalaya,14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</si>
</sst>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16" fontId="12" fillId="0" borderId="1" xfId="0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5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5" sqref="G5:G24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8" t="s">
        <v>0</v>
      </c>
      <c r="E1" s="118"/>
      <c r="F1" s="118"/>
      <c r="G1" s="119"/>
    </row>
    <row r="2" spans="3:8" ht="16.5" customHeight="1" x14ac:dyDescent="0.3">
      <c r="C2" s="90"/>
      <c r="D2" s="118" t="s">
        <v>1</v>
      </c>
      <c r="E2" s="118"/>
      <c r="F2" s="118"/>
      <c r="G2" s="119"/>
    </row>
    <row r="3" spans="3:8" x14ac:dyDescent="0.3">
      <c r="C3" s="90"/>
      <c r="D3" s="118" t="s">
        <v>127</v>
      </c>
      <c r="E3" s="118"/>
      <c r="F3" s="118"/>
      <c r="G3" s="119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43399</v>
      </c>
      <c r="D5" s="104" t="s">
        <v>101</v>
      </c>
      <c r="E5" s="104" t="s">
        <v>100</v>
      </c>
      <c r="F5" s="104" t="s">
        <v>151</v>
      </c>
      <c r="G5" s="105">
        <v>2310000</v>
      </c>
      <c r="H5" s="95"/>
    </row>
    <row r="6" spans="3:8" hidden="1" x14ac:dyDescent="0.3">
      <c r="C6" s="103">
        <v>43406</v>
      </c>
      <c r="D6" s="104" t="s">
        <v>149</v>
      </c>
      <c r="E6" s="104" t="s">
        <v>147</v>
      </c>
      <c r="F6" s="104" t="s">
        <v>150</v>
      </c>
      <c r="G6" s="105">
        <v>75000</v>
      </c>
      <c r="H6" s="95"/>
    </row>
    <row r="7" spans="3:8" x14ac:dyDescent="0.3">
      <c r="C7" s="103">
        <v>43409</v>
      </c>
      <c r="D7" s="104" t="s">
        <v>152</v>
      </c>
      <c r="E7" s="104" t="s">
        <v>153</v>
      </c>
      <c r="F7" s="104" t="s">
        <v>154</v>
      </c>
      <c r="G7" s="105">
        <v>34625000</v>
      </c>
      <c r="H7" s="95"/>
    </row>
    <row r="8" spans="3:8" ht="20.25" hidden="1" customHeight="1" x14ac:dyDescent="0.3">
      <c r="C8" s="103">
        <v>43418</v>
      </c>
      <c r="D8" s="104" t="s">
        <v>101</v>
      </c>
      <c r="E8" s="104" t="s">
        <v>100</v>
      </c>
      <c r="F8" s="104" t="s">
        <v>155</v>
      </c>
      <c r="G8" s="105">
        <f>7500000+1500000</f>
        <v>9000000</v>
      </c>
      <c r="H8" s="95"/>
    </row>
    <row r="9" spans="3:8" ht="20.25" hidden="1" customHeight="1" x14ac:dyDescent="0.3">
      <c r="C9" s="103">
        <v>43420</v>
      </c>
      <c r="D9" s="117" t="s">
        <v>149</v>
      </c>
      <c r="E9" s="104" t="s">
        <v>147</v>
      </c>
      <c r="F9" s="104" t="s">
        <v>156</v>
      </c>
      <c r="G9" s="105">
        <v>2222000</v>
      </c>
      <c r="H9" s="95"/>
    </row>
    <row r="10" spans="3:8" ht="20.25" hidden="1" customHeight="1" x14ac:dyDescent="0.3">
      <c r="C10" s="103">
        <v>43432</v>
      </c>
      <c r="D10" s="117" t="s">
        <v>157</v>
      </c>
      <c r="E10" s="104" t="s">
        <v>148</v>
      </c>
      <c r="F10" s="104" t="s">
        <v>158</v>
      </c>
      <c r="G10" s="105">
        <v>15071000</v>
      </c>
      <c r="H10" s="95"/>
    </row>
    <row r="11" spans="3:8" ht="20.25" hidden="1" customHeight="1" x14ac:dyDescent="0.3">
      <c r="C11" s="103">
        <v>43432</v>
      </c>
      <c r="D11" s="117" t="s">
        <v>101</v>
      </c>
      <c r="E11" s="104" t="s">
        <v>100</v>
      </c>
      <c r="F11" s="104" t="s">
        <v>159</v>
      </c>
      <c r="G11" s="105">
        <v>25465000</v>
      </c>
      <c r="H11" s="95"/>
    </row>
    <row r="12" spans="3:8" ht="20.25" hidden="1" customHeight="1" x14ac:dyDescent="0.3">
      <c r="C12" s="103">
        <v>43432</v>
      </c>
      <c r="D12" s="117" t="s">
        <v>160</v>
      </c>
      <c r="E12" s="104" t="s">
        <v>161</v>
      </c>
      <c r="F12" s="104" t="s">
        <v>162</v>
      </c>
      <c r="G12" s="105">
        <v>350000</v>
      </c>
      <c r="H12" s="95"/>
    </row>
    <row r="13" spans="3:8" ht="20.25" hidden="1" customHeight="1" x14ac:dyDescent="0.3">
      <c r="C13" s="103">
        <v>43432</v>
      </c>
      <c r="D13" s="117" t="s">
        <v>101</v>
      </c>
      <c r="E13" s="104" t="s">
        <v>100</v>
      </c>
      <c r="F13" s="104" t="s">
        <v>164</v>
      </c>
      <c r="G13" s="105">
        <v>17351000</v>
      </c>
      <c r="H13" s="95"/>
    </row>
    <row r="14" spans="3:8" ht="20.25" hidden="1" customHeight="1" x14ac:dyDescent="0.3">
      <c r="C14" s="103">
        <v>43435</v>
      </c>
      <c r="D14" s="117" t="s">
        <v>163</v>
      </c>
      <c r="E14" s="104" t="s">
        <v>161</v>
      </c>
      <c r="F14" s="104" t="s">
        <v>165</v>
      </c>
      <c r="G14" s="105">
        <v>60000</v>
      </c>
      <c r="H14" s="95"/>
    </row>
    <row r="15" spans="3:8" ht="20.25" hidden="1" customHeight="1" x14ac:dyDescent="0.3">
      <c r="C15" s="103">
        <v>43437</v>
      </c>
      <c r="D15" s="117" t="s">
        <v>160</v>
      </c>
      <c r="E15" s="104" t="s">
        <v>161</v>
      </c>
      <c r="F15" s="104" t="s">
        <v>169</v>
      </c>
      <c r="G15" s="105">
        <v>30000</v>
      </c>
      <c r="H15" s="95"/>
    </row>
    <row r="16" spans="3:8" ht="20.25" customHeight="1" x14ac:dyDescent="0.3">
      <c r="C16" s="103">
        <v>43438</v>
      </c>
      <c r="D16" s="117" t="s">
        <v>152</v>
      </c>
      <c r="E16" s="104" t="s">
        <v>153</v>
      </c>
      <c r="F16" s="104" t="s">
        <v>166</v>
      </c>
      <c r="G16" s="105">
        <v>2500000</v>
      </c>
      <c r="H16" s="95"/>
    </row>
    <row r="17" spans="3:8" ht="20.25" hidden="1" customHeight="1" x14ac:dyDescent="0.3">
      <c r="C17" s="103">
        <v>43438</v>
      </c>
      <c r="D17" s="117" t="s">
        <v>167</v>
      </c>
      <c r="E17" s="104" t="s">
        <v>161</v>
      </c>
      <c r="F17" s="104" t="s">
        <v>170</v>
      </c>
      <c r="G17" s="105">
        <v>162000</v>
      </c>
      <c r="H17" s="95"/>
    </row>
    <row r="18" spans="3:8" ht="20.25" hidden="1" customHeight="1" x14ac:dyDescent="0.3">
      <c r="C18" s="103">
        <v>43439</v>
      </c>
      <c r="D18" s="117" t="s">
        <v>167</v>
      </c>
      <c r="E18" s="104" t="s">
        <v>161</v>
      </c>
      <c r="F18" s="104" t="s">
        <v>168</v>
      </c>
      <c r="G18" s="105">
        <v>8625000</v>
      </c>
      <c r="H18" s="95"/>
    </row>
    <row r="19" spans="3:8" ht="20.25" hidden="1" customHeight="1" x14ac:dyDescent="0.3">
      <c r="C19" s="103">
        <v>43440</v>
      </c>
      <c r="D19" s="117" t="s">
        <v>171</v>
      </c>
      <c r="E19" s="104" t="s">
        <v>161</v>
      </c>
      <c r="F19" s="104" t="s">
        <v>172</v>
      </c>
      <c r="G19" s="105">
        <v>5850000</v>
      </c>
      <c r="H19" s="95"/>
    </row>
    <row r="20" spans="3:8" ht="20.25" hidden="1" customHeight="1" x14ac:dyDescent="0.3">
      <c r="C20" s="103">
        <v>43442</v>
      </c>
      <c r="D20" s="117" t="s">
        <v>167</v>
      </c>
      <c r="E20" s="104" t="s">
        <v>161</v>
      </c>
      <c r="F20" s="104" t="s">
        <v>174</v>
      </c>
      <c r="G20" s="105">
        <v>455000</v>
      </c>
      <c r="H20" s="95"/>
    </row>
    <row r="21" spans="3:8" ht="20.25" hidden="1" customHeight="1" x14ac:dyDescent="0.3">
      <c r="C21" s="103">
        <v>43444</v>
      </c>
      <c r="D21" s="117" t="s">
        <v>160</v>
      </c>
      <c r="E21" s="104" t="s">
        <v>161</v>
      </c>
      <c r="F21" s="104" t="s">
        <v>173</v>
      </c>
      <c r="G21" s="105">
        <v>850000</v>
      </c>
      <c r="H21" s="95"/>
    </row>
    <row r="22" spans="3:8" ht="20.25" hidden="1" customHeight="1" x14ac:dyDescent="0.3">
      <c r="C22" s="103">
        <v>43444</v>
      </c>
      <c r="D22" s="117" t="s">
        <v>163</v>
      </c>
      <c r="E22" s="104" t="s">
        <v>161</v>
      </c>
      <c r="F22" s="104" t="s">
        <v>175</v>
      </c>
      <c r="G22" s="105">
        <v>350000</v>
      </c>
      <c r="H22" s="95"/>
    </row>
    <row r="23" spans="3:8" ht="20.25" hidden="1" customHeight="1" x14ac:dyDescent="0.3">
      <c r="C23" s="103">
        <v>43446</v>
      </c>
      <c r="D23" s="117" t="s">
        <v>148</v>
      </c>
      <c r="E23" s="104" t="s">
        <v>148</v>
      </c>
      <c r="F23" s="104" t="s">
        <v>176</v>
      </c>
      <c r="G23" s="105">
        <v>4895000</v>
      </c>
      <c r="H23" s="95"/>
    </row>
    <row r="24" spans="3:8" ht="20.25" hidden="1" customHeight="1" x14ac:dyDescent="0.3">
      <c r="C24" s="103">
        <v>43446</v>
      </c>
      <c r="D24" s="117" t="s">
        <v>178</v>
      </c>
      <c r="E24" s="104" t="s">
        <v>100</v>
      </c>
      <c r="F24" s="104" t="s">
        <v>177</v>
      </c>
      <c r="G24" s="105">
        <v>70903000</v>
      </c>
      <c r="H24" s="95"/>
    </row>
    <row r="25" spans="3:8" ht="20.25" hidden="1" customHeight="1" x14ac:dyDescent="0.3">
      <c r="C25" s="103"/>
      <c r="D25" s="117"/>
      <c r="E25" s="104"/>
      <c r="F25" s="104"/>
      <c r="G25" s="105"/>
      <c r="H25" s="95"/>
    </row>
    <row r="26" spans="3:8" ht="20.25" hidden="1" customHeight="1" x14ac:dyDescent="0.3">
      <c r="C26" s="103"/>
      <c r="D26" s="117"/>
      <c r="E26" s="104"/>
      <c r="F26" s="104"/>
      <c r="G26" s="105"/>
      <c r="H26" s="95"/>
    </row>
    <row r="27" spans="3:8" ht="20.25" hidden="1" customHeight="1" x14ac:dyDescent="0.3">
      <c r="C27" s="103"/>
      <c r="D27" s="104"/>
      <c r="E27" s="104"/>
      <c r="F27" s="104"/>
      <c r="G27" s="105">
        <f>SUM(G5:G24)</f>
        <v>201149000</v>
      </c>
      <c r="H27" s="95"/>
    </row>
    <row r="28" spans="3:8" hidden="1" x14ac:dyDescent="0.3">
      <c r="C28" s="114"/>
      <c r="D28" s="115"/>
      <c r="E28" s="115"/>
      <c r="F28" s="115"/>
      <c r="G28" s="116"/>
      <c r="H28" s="95"/>
    </row>
    <row r="29" spans="3:8" hidden="1" x14ac:dyDescent="0.3">
      <c r="C29" s="88" t="s">
        <v>179</v>
      </c>
      <c r="D29" s="88"/>
      <c r="E29" s="88"/>
      <c r="F29" s="88"/>
      <c r="G29" s="94"/>
      <c r="H29" s="95"/>
    </row>
    <row r="30" spans="3:8" hidden="1" x14ac:dyDescent="0.3">
      <c r="C30" s="88" t="s">
        <v>102</v>
      </c>
      <c r="D30" s="88"/>
      <c r="E30" s="88"/>
      <c r="F30" s="120" t="s">
        <v>131</v>
      </c>
      <c r="G30" s="120"/>
      <c r="H30" s="95"/>
    </row>
    <row r="31" spans="3:8" x14ac:dyDescent="0.3">
      <c r="H31" s="95"/>
    </row>
    <row r="35" spans="3:7" x14ac:dyDescent="0.3">
      <c r="C35" s="106"/>
    </row>
    <row r="36" spans="3:7" s="96" customFormat="1" x14ac:dyDescent="0.3">
      <c r="C36" s="97" t="s">
        <v>146</v>
      </c>
      <c r="D36" s="97"/>
      <c r="E36" s="97"/>
      <c r="F36" s="97" t="s">
        <v>129</v>
      </c>
      <c r="G36" s="98" t="s">
        <v>115</v>
      </c>
    </row>
    <row r="37" spans="3:7" s="99" customFormat="1" x14ac:dyDescent="0.3">
      <c r="C37" s="100" t="s">
        <v>104</v>
      </c>
      <c r="D37" s="100"/>
      <c r="E37" s="100"/>
      <c r="F37" s="100" t="s">
        <v>130</v>
      </c>
      <c r="G37" s="101" t="s">
        <v>116</v>
      </c>
    </row>
    <row r="39" spans="3:7" x14ac:dyDescent="0.3">
      <c r="C39" s="89" t="s">
        <v>128</v>
      </c>
    </row>
    <row r="40" spans="3:7" ht="33" x14ac:dyDescent="0.45">
      <c r="C40" s="111" t="s">
        <v>141</v>
      </c>
      <c r="D40" s="112"/>
      <c r="E40" s="112"/>
    </row>
    <row r="41" spans="3:7" ht="33" x14ac:dyDescent="0.45">
      <c r="C41" s="113"/>
      <c r="D41" s="112"/>
      <c r="E41" s="112"/>
    </row>
    <row r="42" spans="3:7" x14ac:dyDescent="0.3">
      <c r="C42" s="89" t="s">
        <v>142</v>
      </c>
    </row>
    <row r="43" spans="3:7" x14ac:dyDescent="0.3">
      <c r="C43" s="102" t="s">
        <v>143</v>
      </c>
      <c r="D43" s="102"/>
      <c r="E43" s="102"/>
      <c r="G43" s="89"/>
    </row>
    <row r="44" spans="3:7" x14ac:dyDescent="0.3">
      <c r="C44" s="89" t="s">
        <v>144</v>
      </c>
      <c r="G44" s="89"/>
    </row>
    <row r="45" spans="3:7" x14ac:dyDescent="0.3">
      <c r="C45" s="89" t="s">
        <v>145</v>
      </c>
      <c r="G45" s="89"/>
    </row>
  </sheetData>
  <autoFilter ref="C4:G30">
    <filterColumn colId="2">
      <filters>
        <filter val="Mayasari"/>
      </filters>
    </filterColumn>
    <sortState ref="C54:G54">
      <sortCondition ref="E4:E54"/>
    </sortState>
  </autoFilter>
  <sortState ref="C5:G27">
    <sortCondition ref="C5"/>
  </sortState>
  <mergeCells count="4">
    <mergeCell ref="D1:G1"/>
    <mergeCell ref="D2:G2"/>
    <mergeCell ref="D3:G3"/>
    <mergeCell ref="F30:G30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1" t="s">
        <v>0</v>
      </c>
      <c r="D1" s="121"/>
      <c r="E1" s="121"/>
    </row>
    <row r="2" spans="2:6" x14ac:dyDescent="0.25">
      <c r="B2" s="63"/>
      <c r="C2" s="121" t="s">
        <v>1</v>
      </c>
      <c r="D2" s="121"/>
      <c r="E2" s="121"/>
    </row>
    <row r="3" spans="2:6" x14ac:dyDescent="0.25">
      <c r="B3" s="63"/>
      <c r="C3" s="121" t="s">
        <v>123</v>
      </c>
      <c r="D3" s="121"/>
      <c r="E3" s="121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22" t="s">
        <v>45</v>
      </c>
      <c r="C67" s="122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115</v>
      </c>
      <c r="C75" s="84"/>
      <c r="D75" s="84"/>
      <c r="E75" s="85"/>
    </row>
    <row r="76" spans="2:8" x14ac:dyDescent="0.25">
      <c r="B76" s="110" t="s">
        <v>137</v>
      </c>
      <c r="C76" s="81"/>
      <c r="D76" s="81"/>
      <c r="E76" s="86"/>
      <c r="F76" s="65"/>
    </row>
    <row r="79" spans="2:8" x14ac:dyDescent="0.25">
      <c r="D79" s="123"/>
      <c r="E79" s="123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4" t="s">
        <v>0</v>
      </c>
      <c r="C1" s="124"/>
      <c r="D1" s="124"/>
      <c r="E1" s="2"/>
    </row>
    <row r="2" spans="1:5" x14ac:dyDescent="0.2">
      <c r="A2" s="1"/>
      <c r="B2" s="124" t="s">
        <v>1</v>
      </c>
      <c r="C2" s="124"/>
      <c r="D2" s="124"/>
      <c r="E2" s="2"/>
    </row>
    <row r="3" spans="1:5" x14ac:dyDescent="0.2">
      <c r="A3" s="1"/>
      <c r="B3" s="124" t="s">
        <v>2</v>
      </c>
      <c r="C3" s="124"/>
      <c r="D3" s="124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5" t="s">
        <v>0</v>
      </c>
      <c r="C1" s="125"/>
      <c r="D1" s="125"/>
    </row>
    <row r="2" spans="1:6" x14ac:dyDescent="0.2">
      <c r="A2" s="49"/>
      <c r="B2" s="125" t="s">
        <v>1</v>
      </c>
      <c r="C2" s="125"/>
      <c r="D2" s="125"/>
    </row>
    <row r="3" spans="1:6" x14ac:dyDescent="0.2">
      <c r="A3" s="49"/>
      <c r="B3" s="125" t="s">
        <v>2</v>
      </c>
      <c r="C3" s="125"/>
      <c r="D3" s="125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6" t="s">
        <v>45</v>
      </c>
      <c r="B39" s="127"/>
      <c r="C39" s="128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4"/>
      <c r="C1" s="124"/>
      <c r="D1" s="124"/>
      <c r="E1" s="2"/>
    </row>
    <row r="2" spans="1:10" x14ac:dyDescent="0.2">
      <c r="A2" s="1"/>
      <c r="B2" s="124"/>
      <c r="C2" s="124"/>
      <c r="D2" s="124"/>
      <c r="E2" s="2"/>
    </row>
    <row r="3" spans="1:10" x14ac:dyDescent="0.2">
      <c r="A3" s="1"/>
      <c r="B3" s="124"/>
      <c r="C3" s="124"/>
      <c r="D3" s="124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9" t="s">
        <v>45</v>
      </c>
      <c r="B39" s="130"/>
      <c r="C39" s="131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2018-10-09T04:14:14Z</cp:lastPrinted>
  <dcterms:created xsi:type="dcterms:W3CDTF">2017-09-21T14:57:48Z</dcterms:created>
  <dcterms:modified xsi:type="dcterms:W3CDTF">2018-12-16T11:36:49Z</dcterms:modified>
</cp:coreProperties>
</file>