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7425" activeTab="3"/>
  </bookViews>
  <sheets>
    <sheet name="Januari 18" sheetId="1" r:id="rId1"/>
    <sheet name="Februari 18" sheetId="2" r:id="rId2"/>
    <sheet name="Maret 18" sheetId="3" r:id="rId3"/>
    <sheet name="April 18" sheetId="4" r:id="rId4"/>
  </sheets>
  <externalReferences>
    <externalReference r:id="rId5"/>
    <externalReference r:id="rId6"/>
  </externalReferences>
  <definedNames>
    <definedName name="_xlnm._FilterDatabase" localSheetId="3" hidden="1">'April 18'!$A$9:$N$610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2" hidden="1">'Maret 18'!$A$9:$N$551</definedName>
    <definedName name="_xlnm.Print_Area" localSheetId="3">'April 18'!$A$1:$K$618</definedName>
    <definedName name="_xlnm.Print_Area" localSheetId="1">'Februari 18'!$A$1:$J$615</definedName>
    <definedName name="_xlnm.Print_Area" localSheetId="0">'Januari 18'!$A$1:$J$449</definedName>
    <definedName name="_xlnm.Print_Area" localSheetId="2">'Maret 18'!$A$1:$K$557</definedName>
  </definedNames>
  <calcPr calcId="144525"/>
</workbook>
</file>

<file path=xl/calcChain.xml><?xml version="1.0" encoding="utf-8"?>
<calcChain xmlns="http://schemas.openxmlformats.org/spreadsheetml/2006/main">
  <c r="M135" i="4" l="1"/>
  <c r="M134" i="4" l="1"/>
  <c r="M133" i="4"/>
  <c r="M132" i="4"/>
  <c r="M131" i="4"/>
  <c r="M130" i="4"/>
  <c r="M129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O32" i="4" l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4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<sst xmlns="http://schemas.openxmlformats.org/spreadsheetml/2006/main" count="5350" uniqueCount="3563">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</sst>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7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460"/>
  <sheetViews>
    <sheetView view="pageBreakPreview" zoomScaleNormal="100" zoomScaleSheetLayoutView="100" workbookViewId="0">
      <pane ySplit="9" topLeftCell="A370" activePane="bottomLeft" state="frozen"/>
      <selection pane="bottomLeft" activeCell="C373" sqref="C37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65" t="str">
        <f>+'[1]Okt 07'!A6:H6</f>
        <v xml:space="preserve">BUKU KAS </v>
      </c>
      <c r="B6" s="165"/>
      <c r="C6" s="165"/>
      <c r="D6" s="165"/>
      <c r="E6" s="165"/>
      <c r="F6" s="165"/>
      <c r="G6" s="165"/>
      <c r="H6" s="165"/>
      <c r="I6" s="165"/>
      <c r="J6" s="165"/>
      <c r="K6" s="40"/>
    </row>
    <row r="7" spans="1:14" ht="15.75" x14ac:dyDescent="0.25">
      <c r="A7" s="165" t="s">
        <v>116</v>
      </c>
      <c r="B7" s="165"/>
      <c r="C7" s="165"/>
      <c r="D7" s="165"/>
      <c r="E7" s="165"/>
      <c r="F7" s="165"/>
      <c r="G7" s="165"/>
      <c r="H7" s="165"/>
      <c r="I7" s="165"/>
      <c r="J7" s="16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66" t="s">
        <v>3</v>
      </c>
      <c r="B9" s="166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hidden="1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hidden="1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hidden="1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hidden="1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hidden="1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hidden="1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hidden="1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hidden="1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hidden="1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hidden="1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hidden="1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hidden="1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hidden="1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hidden="1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hidden="1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hidden="1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hidden="1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hidden="1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hidden="1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hidden="1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hidden="1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hidden="1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hidden="1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hidden="1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hidden="1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hidden="1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hidden="1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hidden="1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hidden="1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hidden="1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hidden="1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hidden="1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hidden="1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hidden="1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hidden="1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hidden="1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hidden="1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hidden="1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hidden="1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hidden="1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hidden="1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hidden="1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hidden="1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hidden="1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hidden="1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hidden="1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hidden="1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hidden="1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hidden="1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hidden="1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hidden="1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hidden="1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hidden="1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hidden="1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hidden="1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hidden="1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hidden="1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hidden="1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hidden="1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hidden="1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hidden="1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hidden="1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hidden="1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hidden="1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hidden="1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hidden="1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hidden="1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hidden="1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hidden="1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hidden="1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hidden="1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hidden="1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hidden="1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hidden="1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hidden="1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hidden="1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hidden="1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hidden="1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hidden="1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hidden="1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hidden="1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hidden="1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hidden="1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hidden="1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hidden="1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hidden="1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hidden="1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hidden="1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hidden="1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hidden="1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hidden="1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hidden="1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hidden="1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hidden="1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hidden="1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hidden="1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hidden="1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hidden="1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hidden="1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hidden="1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hidden="1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hidden="1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hidden="1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hidden="1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hidden="1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hidden="1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hidden="1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hidden="1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hidden="1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hidden="1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hidden="1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hidden="1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hidden="1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hidden="1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hidden="1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hidden="1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hidden="1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hidden="1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hidden="1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hidden="1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hidden="1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hidden="1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hidden="1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hidden="1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hidden="1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hidden="1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hidden="1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hidden="1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hidden="1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hidden="1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hidden="1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hidden="1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hidden="1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hidden="1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hidden="1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hidden="1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hidden="1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hidden="1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hidden="1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hidden="1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hidden="1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hidden="1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hidden="1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hidden="1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hidden="1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hidden="1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hidden="1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hidden="1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hidden="1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hidden="1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hidden="1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hidden="1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hidden="1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hidden="1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hidden="1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hidden="1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hidden="1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hidden="1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hidden="1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hidden="1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hidden="1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hidden="1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hidden="1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hidden="1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hidden="1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hidden="1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hidden="1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hidden="1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hidden="1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hidden="1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hidden="1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hidden="1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hidden="1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hidden="1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hidden="1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hidden="1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hidden="1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hidden="1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hidden="1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hidden="1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hidden="1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hidden="1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hidden="1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hidden="1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hidden="1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hidden="1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hidden="1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hidden="1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hidden="1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hidden="1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hidden="1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hidden="1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hidden="1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hidden="1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hidden="1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hidden="1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hidden="1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hidden="1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hidden="1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hidden="1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hidden="1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hidden="1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hidden="1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hidden="1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hidden="1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hidden="1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hidden="1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hidden="1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hidden="1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hidden="1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hidden="1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hidden="1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hidden="1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hidden="1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hidden="1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hidden="1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hidden="1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hidden="1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hidden="1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hidden="1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hidden="1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hidden="1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hidden="1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hidden="1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hidden="1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hidden="1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hidden="1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hidden="1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hidden="1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hidden="1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hidden="1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hidden="1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hidden="1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hidden="1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hidden="1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hidden="1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hidden="1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hidden="1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hidden="1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hidden="1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hidden="1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hidden="1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hidden="1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hidden="1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hidden="1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hidden="1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hidden="1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hidden="1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hidden="1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hidden="1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hidden="1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hidden="1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hidden="1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hidden="1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hidden="1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hidden="1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hidden="1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hidden="1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hidden="1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hidden="1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hidden="1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hidden="1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hidden="1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hidden="1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hidden="1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hidden="1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hidden="1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hidden="1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hidden="1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hidden="1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hidden="1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hidden="1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hidden="1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hidden="1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hidden="1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hidden="1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hidden="1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hidden="1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hidden="1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hidden="1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hidden="1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hidden="1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hidden="1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hidden="1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hidden="1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hidden="1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hidden="1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hidden="1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hidden="1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hidden="1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hidden="1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hidden="1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hidden="1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hidden="1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hidden="1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hidden="1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hidden="1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hidden="1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hidden="1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hidden="1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hidden="1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hidden="1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hidden="1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hidden="1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hidden="1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hidden="1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hidden="1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hidden="1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hidden="1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hidden="1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hidden="1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hidden="1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hidden="1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hidden="1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hidden="1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hidden="1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hidden="1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hidden="1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hidden="1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hidden="1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hidden="1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hidden="1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hidden="1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hidden="1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hidden="1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hidden="1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hidden="1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hidden="1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hidden="1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hidden="1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hidden="1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hidden="1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hidden="1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hidden="1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hidden="1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hidden="1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hidden="1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hidden="1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hidden="1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hidden="1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hidden="1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hidden="1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hidden="1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hidden="1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hidden="1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hidden="1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hidden="1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hidden="1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hidden="1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hidden="1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hidden="1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hidden="1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hidden="1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hidden="1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hidden="1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hidden="1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hidden="1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hidden="1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hidden="1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hidden="1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hidden="1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hidden="1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hidden="1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hidden="1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hidden="1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hidden="1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hidden="1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hidden="1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hidden="1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hidden="1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hidden="1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hidden="1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hidden="1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hidden="1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hidden="1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hidden="1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hidden="1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  <filterColumn colId="4">
      <filters>
        <filter val="BKK 26773"/>
        <filter val="BKK 26774"/>
        <filter val="BKK 26775"/>
        <filter val="BKK 26776"/>
        <filter val="BKK 26777"/>
        <filter val="BKK 26778"/>
        <filter val="BKK 26779"/>
        <filter val="BKK 26780"/>
        <filter val="BKK 26781"/>
        <filter val="BKK 26782"/>
        <filter val="BKK 26783"/>
        <filter val="BKK 26784"/>
        <filter val="BKK 26785"/>
        <filter val="BKK 26786"/>
        <filter val="BKK 26787"/>
        <filter val="BKK 26788"/>
        <filter val="BKK 26789"/>
        <filter val="BKK 26790"/>
        <filter val="BKK 26791"/>
        <filter val="BKK 26792"/>
        <filter val="BKK 26793"/>
        <filter val="BKK 26794"/>
        <filter val="BKK 26795"/>
        <filter val="BKK 26796"/>
        <filter val="BKK 26797"/>
        <filter val="BKK 26798"/>
        <filter val="BKK 26799"/>
        <filter val="BKK 26800"/>
        <filter val="BKK 26801"/>
        <filter val="BKK 26802"/>
        <filter val="BKK 26803"/>
        <filter val="BKK 26804"/>
        <filter val="BKK 26805"/>
        <filter val="BKK 26806"/>
        <filter val="BKK 26807"/>
        <filter val="BKK 26808"/>
        <filter val="BKK 26809"/>
        <filter val="BKK 26810"/>
        <filter val="BKK 26811"/>
        <filter val="BKK 26812"/>
        <filter val="BKK 26813"/>
        <filter val="BKK 26814"/>
        <filter val="BKK 26815"/>
        <filter val="BKK 26816"/>
        <filter val="BKK 26817"/>
        <filter val="BKK 26818"/>
        <filter val="BKK 26819"/>
        <filter val="BKK 26820"/>
        <filter val="BKK 26821"/>
        <filter val="BKK 26822"/>
        <filter val="BKK 26823"/>
        <filter val="BKK 26824"/>
        <filter val="BKK 26825"/>
        <filter val="BKK 26826"/>
        <filter val="BKK 26827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623"/>
  <sheetViews>
    <sheetView view="pageBreakPreview" zoomScaleNormal="100" zoomScaleSheetLayoutView="100" workbookViewId="0">
      <pane ySplit="9" topLeftCell="A245" activePane="bottomLeft" state="frozen"/>
      <selection pane="bottomLeft" activeCell="D439" sqref="D43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65" t="str">
        <f>+'[1]Okt 07'!A6:H6</f>
        <v xml:space="preserve">BUKU KAS </v>
      </c>
      <c r="B6" s="165"/>
      <c r="C6" s="165"/>
      <c r="D6" s="165"/>
      <c r="E6" s="165"/>
      <c r="F6" s="165"/>
      <c r="G6" s="165"/>
      <c r="H6" s="165"/>
      <c r="I6" s="165"/>
      <c r="J6" s="165"/>
      <c r="K6" s="40"/>
    </row>
    <row r="7" spans="1:14" ht="15.75" x14ac:dyDescent="0.25">
      <c r="A7" s="165" t="s">
        <v>1885</v>
      </c>
      <c r="B7" s="165"/>
      <c r="C7" s="165"/>
      <c r="D7" s="165"/>
      <c r="E7" s="165"/>
      <c r="F7" s="165"/>
      <c r="G7" s="165"/>
      <c r="H7" s="165"/>
      <c r="I7" s="165"/>
      <c r="J7" s="165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66" t="s">
        <v>3</v>
      </c>
      <c r="B9" s="166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hidden="1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hidden="1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hidden="1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hidden="1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hidden="1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hidden="1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hidden="1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hidden="1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hidden="1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hidden="1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hidden="1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hidden="1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hidden="1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hidden="1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hidden="1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hidden="1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hidden="1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hidden="1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hidden="1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hidden="1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hidden="1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hidden="1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hidden="1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hidden="1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hidden="1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hidden="1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hidden="1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hidden="1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hidden="1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hidden="1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hidden="1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hidden="1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hidden="1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hidden="1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hidden="1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hidden="1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hidden="1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hidden="1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hidden="1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hidden="1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hidden="1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hidden="1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hidden="1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hidden="1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hidden="1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hidden="1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hidden="1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hidden="1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hidden="1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hidden="1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hidden="1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hidden="1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hidden="1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hidden="1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hidden="1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hidden="1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hidden="1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hidden="1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hidden="1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hidden="1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hidden="1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hidden="1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hidden="1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hidden="1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hidden="1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hidden="1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hidden="1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hidden="1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hidden="1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hidden="1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hidden="1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hidden="1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hidden="1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hidden="1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hidden="1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hidden="1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hidden="1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hidden="1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hidden="1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hidden="1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hidden="1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hidden="1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hidden="1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hidden="1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hidden="1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hidden="1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hidden="1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hidden="1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hidden="1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hidden="1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hidden="1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hidden="1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hidden="1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hidden="1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hidden="1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hidden="1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hidden="1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hidden="1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hidden="1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hidden="1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hidden="1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hidden="1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hidden="1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hidden="1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hidden="1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hidden="1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hidden="1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hidden="1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hidden="1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hidden="1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hidden="1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hidden="1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hidden="1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hidden="1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hidden="1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hidden="1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hidden="1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hidden="1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hidden="1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hidden="1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hidden="1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hidden="1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hidden="1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hidden="1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hidden="1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hidden="1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hidden="1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hidden="1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hidden="1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hidden="1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hidden="1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hidden="1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hidden="1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hidden="1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hidden="1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hidden="1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hidden="1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hidden="1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hidden="1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hidden="1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hidden="1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hidden="1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hidden="1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hidden="1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hidden="1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hidden="1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hidden="1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hidden="1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hidden="1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hidden="1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hidden="1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hidden="1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hidden="1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hidden="1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hidden="1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hidden="1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hidden="1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hidden="1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hidden="1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hidden="1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hidden="1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hidden="1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hidden="1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hidden="1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hidden="1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hidden="1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hidden="1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hidden="1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hidden="1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hidden="1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hidden="1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hidden="1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hidden="1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hidden="1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hidden="1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hidden="1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hidden="1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hidden="1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hidden="1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hidden="1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hidden="1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hidden="1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hidden="1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hidden="1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hidden="1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hidden="1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hidden="1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hidden="1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hidden="1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hidden="1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hidden="1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hidden="1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hidden="1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hidden="1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hidden="1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hidden="1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hidden="1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hidden="1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hidden="1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hidden="1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hidden="1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hidden="1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hidden="1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hidden="1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hidden="1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hidden="1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hidden="1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hidden="1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hidden="1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hidden="1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hidden="1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hidden="1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hidden="1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hidden="1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hidden="1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hidden="1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hidden="1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hidden="1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hidden="1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hidden="1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hidden="1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hidden="1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hidden="1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hidden="1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hidden="1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hidden="1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hidden="1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hidden="1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hidden="1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hidden="1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hidden="1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hidden="1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hidden="1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hidden="1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hidden="1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hidden="1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hidden="1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hidden="1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hidden="1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hidden="1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hidden="1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hidden="1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hidden="1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hidden="1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hidden="1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hidden="1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hidden="1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hidden="1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hidden="1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hidden="1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hidden="1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hidden="1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hidden="1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hidden="1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hidden="1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hidden="1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hidden="1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hidden="1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hidden="1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hidden="1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hidden="1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hidden="1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hidden="1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hidden="1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hidden="1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hidden="1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hidden="1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hidden="1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hidden="1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hidden="1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hidden="1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hidden="1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hidden="1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hidden="1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hidden="1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hidden="1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hidden="1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hidden="1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hidden="1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hidden="1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hidden="1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hidden="1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hidden="1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hidden="1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hidden="1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hidden="1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hidden="1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hidden="1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hidden="1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hidden="1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hidden="1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hidden="1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hidden="1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hidden="1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hidden="1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hidden="1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hidden="1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hidden="1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hidden="1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hidden="1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hidden="1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hidden="1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hidden="1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hidden="1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hidden="1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hidden="1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hidden="1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hidden="1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hidden="1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hidden="1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hidden="1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hidden="1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hidden="1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hidden="1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hidden="1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hidden="1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hidden="1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hidden="1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hidden="1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hidden="1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hidden="1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hidden="1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hidden="1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hidden="1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hidden="1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hidden="1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hidden="1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hidden="1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hidden="1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hidden="1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hidden="1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hidden="1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hidden="1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hidden="1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hidden="1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hidden="1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hidden="1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hidden="1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hidden="1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hidden="1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hidden="1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hidden="1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hidden="1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hidden="1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hidden="1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hidden="1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hidden="1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hidden="1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hidden="1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hidden="1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hidden="1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hidden="1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hidden="1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hidden="1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hidden="1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hidden="1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hidden="1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hidden="1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hidden="1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hidden="1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hidden="1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hidden="1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hidden="1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hidden="1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hidden="1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hidden="1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hidden="1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hidden="1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hidden="1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hidden="1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hidden="1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hidden="1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hidden="1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hidden="1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hidden="1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hidden="1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hidden="1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hidden="1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hidden="1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hidden="1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hidden="1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hidden="1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hidden="1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hidden="1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hidden="1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hidden="1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hidden="1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hidden="1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hidden="1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hidden="1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hidden="1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hidden="1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hidden="1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hidden="1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hidden="1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hidden="1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hidden="1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hidden="1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hidden="1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hidden="1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hidden="1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hidden="1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hidden="1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hidden="1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hidden="1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hidden="1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hidden="1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hidden="1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hidden="1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hidden="1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hidden="1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hidden="1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hidden="1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hidden="1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hidden="1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hidden="1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hidden="1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hidden="1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hidden="1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hidden="1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hidden="1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hidden="1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hidden="1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hidden="1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hidden="1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hidden="1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hidden="1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hidden="1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hidden="1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hidden="1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hidden="1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hidden="1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hidden="1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hidden="1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hidden="1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hidden="1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hidden="1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hidden="1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hidden="1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hidden="1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hidden="1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hidden="1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hidden="1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hidden="1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hidden="1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hidden="1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hidden="1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hidden="1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hidden="1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hidden="1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hidden="1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hidden="1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hidden="1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hidden="1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hidden="1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hidden="1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hidden="1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hidden="1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hidden="1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hidden="1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hidden="1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hidden="1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hidden="1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hidden="1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hidden="1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hidden="1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hidden="1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hidden="1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hidden="1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hidden="1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hidden="1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hidden="1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hidden="1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hidden="1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hidden="1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hidden="1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hidden="1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hidden="1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hidden="1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hidden="1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hidden="1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hidden="1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hidden="1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hidden="1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hidden="1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hidden="1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hidden="1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hidden="1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hidden="1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hidden="1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hidden="1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hidden="1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hidden="1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hidden="1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hidden="1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hidden="1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hidden="1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hidden="1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hidden="1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hidden="1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hidden="1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hidden="1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hidden="1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hidden="1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hidden="1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hidden="1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hidden="1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hidden="1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hidden="1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hidden="1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hidden="1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hidden="1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hidden="1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hidden="1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hidden="1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hidden="1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hidden="1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hidden="1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hidden="1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hidden="1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hidden="1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hidden="1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hidden="1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hidden="1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hidden="1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hidden="1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hidden="1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hidden="1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hidden="1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hidden="1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hidden="1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hidden="1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hidden="1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hidden="1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hidden="1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hidden="1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hidden="1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hidden="1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hidden="1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hidden="1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hidden="1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hidden="1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hidden="1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hidden="1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hidden="1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hidden="1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hidden="1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hidden="1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hidden="1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hidden="1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hidden="1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hidden="1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hidden="1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hidden="1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hidden="1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hidden="1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hidden="1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hidden="1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hidden="1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hidden="1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hidden="1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hidden="1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hidden="1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  <filterColumn colId="3">
      <filters>
        <filter val="RJ BA 18"/>
        <filter val="RJ IK 18"/>
        <filter val="RJ KA"/>
        <filter val="RJ KA 18"/>
        <filter val="RJ OM 18"/>
        <filter val="RJ TO 18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R565"/>
  <sheetViews>
    <sheetView view="pageBreakPreview" zoomScaleNormal="100" zoomScaleSheetLayoutView="100" workbookViewId="0">
      <pane ySplit="9" topLeftCell="A532" activePane="bottomLeft" state="frozen"/>
      <selection pane="bottomLeft" activeCell="F517" sqref="F51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65" t="str">
        <f>+'[1]Okt 07'!A6:H6</f>
        <v xml:space="preserve">BUKU KAS 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40"/>
    </row>
    <row r="7" spans="1:15" ht="15.75" x14ac:dyDescent="0.25">
      <c r="A7" s="165" t="s">
        <v>2180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66" t="s">
        <v>3</v>
      </c>
      <c r="B9" s="166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hidden="1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hidden="1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hidden="1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hidden="1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hidden="1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hidden="1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hidden="1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hidden="1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hidden="1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hidden="1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hidden="1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hidden="1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hidden="1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hidden="1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hidden="1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hidden="1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hidden="1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hidden="1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hidden="1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hidden="1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hidden="1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hidden="1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hidden="1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hidden="1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hidden="1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hidden="1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hidden="1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hidden="1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hidden="1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hidden="1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hidden="1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hidden="1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hidden="1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hidden="1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hidden="1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hidden="1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hidden="1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hidden="1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hidden="1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hidden="1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hidden="1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hidden="1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hidden="1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hidden="1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hidden="1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hidden="1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hidden="1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hidden="1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hidden="1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hidden="1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hidden="1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hidden="1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hidden="1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hidden="1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hidden="1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hidden="1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hidden="1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hidden="1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hidden="1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hidden="1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hidden="1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hidden="1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hidden="1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hidden="1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hidden="1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hidden="1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hidden="1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hidden="1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hidden="1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hidden="1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hidden="1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hidden="1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hidden="1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hidden="1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hidden="1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hidden="1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hidden="1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hidden="1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hidden="1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hidden="1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hidden="1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hidden="1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hidden="1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hidden="1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hidden="1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hidden="1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hidden="1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hidden="1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hidden="1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hidden="1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hidden="1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hidden="1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hidden="1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hidden="1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hidden="1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hidden="1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hidden="1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hidden="1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hidden="1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hidden="1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hidden="1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hidden="1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hidden="1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hidden="1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hidden="1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hidden="1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hidden="1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hidden="1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hidden="1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hidden="1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hidden="1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hidden="1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hidden="1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hidden="1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hidden="1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hidden="1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hidden="1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hidden="1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hidden="1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hidden="1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hidden="1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hidden="1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hidden="1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hidden="1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hidden="1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hidden="1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hidden="1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hidden="1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hidden="1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hidden="1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hidden="1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hidden="1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hidden="1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hidden="1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hidden="1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hidden="1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hidden="1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hidden="1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hidden="1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hidden="1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hidden="1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hidden="1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hidden="1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hidden="1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hidden="1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hidden="1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hidden="1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hidden="1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hidden="1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hidden="1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hidden="1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hidden="1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hidden="1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hidden="1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hidden="1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hidden="1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hidden="1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hidden="1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hidden="1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hidden="1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hidden="1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hidden="1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hidden="1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hidden="1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hidden="1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hidden="1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hidden="1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hidden="1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hidden="1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hidden="1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hidden="1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hidden="1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hidden="1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hidden="1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hidden="1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hidden="1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hidden="1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hidden="1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hidden="1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hidden="1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hidden="1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hidden="1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hidden="1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hidden="1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hidden="1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hidden="1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hidden="1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hidden="1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hidden="1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hidden="1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hidden="1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hidden="1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hidden="1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hidden="1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hidden="1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hidden="1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hidden="1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hidden="1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hidden="1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hidden="1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hidden="1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hidden="1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hidden="1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hidden="1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hidden="1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hidden="1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hidden="1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hidden="1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hidden="1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hidden="1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hidden="1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hidden="1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hidden="1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hidden="1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hidden="1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hidden="1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hidden="1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hidden="1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hidden="1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hidden="1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hidden="1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hidden="1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hidden="1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hidden="1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hidden="1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hidden="1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hidden="1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hidden="1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hidden="1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hidden="1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hidden="1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hidden="1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hidden="1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hidden="1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hidden="1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hidden="1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hidden="1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hidden="1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hidden="1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hidden="1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hidden="1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hidden="1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hidden="1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hidden="1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hidden="1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hidden="1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hidden="1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hidden="1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hidden="1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hidden="1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hidden="1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hidden="1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hidden="1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hidden="1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hidden="1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hidden="1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hidden="1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hidden="1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hidden="1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hidden="1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hidden="1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hidden="1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hidden="1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hidden="1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hidden="1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hidden="1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hidden="1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hidden="1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hidden="1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hidden="1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hidden="1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hidden="1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hidden="1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hidden="1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hidden="1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hidden="1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hidden="1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hidden="1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hidden="1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hidden="1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hidden="1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hidden="1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hidden="1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hidden="1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hidden="1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hidden="1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hidden="1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hidden="1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hidden="1" x14ac:dyDescent="0.25">
      <c r="A445" s="78"/>
      <c r="B445" s="77">
        <v>22</v>
      </c>
      <c r="C445" s="91" t="s">
        <v>3234</v>
      </c>
      <c r="D445" s="115"/>
      <c r="E445" s="115"/>
      <c r="F445" s="115" t="s">
        <v>3225</v>
      </c>
      <c r="G445" s="77"/>
      <c r="H445" s="77"/>
      <c r="I445" s="113"/>
      <c r="J445" s="84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hidden="1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hidden="1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hidden="1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hidden="1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hidden="1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hidden="1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hidden="1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hidden="1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hidden="1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hidden="1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hidden="1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hidden="1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hidden="1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hidden="1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hidden="1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hidden="1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hidden="1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hidden="1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hidden="1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hidden="1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hidden="1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hidden="1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hidden="1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hidden="1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hidden="1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hidden="1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hidden="1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hidden="1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hidden="1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hidden="1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hidden="1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hidden="1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hidden="1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hidden="1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hidden="1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hidden="1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hidden="1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hidden="1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hidden="1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hidden="1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hidden="1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hidden="1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hidden="1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hidden="1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hidden="1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hidden="1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hidden="1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hidden="1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hidden="1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hidden="1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hidden="1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hidden="1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hidden="1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hidden="1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hidden="1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hidden="1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hidden="1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hidden="1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hidden="1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hidden="1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hidden="1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hidden="1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hidden="1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hidden="1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hidden="1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hidden="1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hidden="1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hidden="1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hidden="1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hidden="1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hidden="1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hidden="1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hidden="1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hidden="1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hidden="1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hidden="1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hidden="1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hidden="1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hidden="1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hidden="1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hidden="1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hidden="1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hidden="1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hidden="1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  <filterColumn colId="4">
      <filters>
        <filter val="1"/>
      </filters>
    </filterColumn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26"/>
  <sheetViews>
    <sheetView tabSelected="1" view="pageBreakPreview" zoomScaleNormal="100" zoomScaleSheetLayoutView="100" workbookViewId="0">
      <pane ySplit="9" topLeftCell="A140" activePane="bottomLeft" state="frozen"/>
      <selection pane="bottomLeft" activeCell="J82" sqref="J82:J13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165" t="str">
        <f>+'[1]Okt 07'!A6:H6</f>
        <v xml:space="preserve">BUKU KAS </v>
      </c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40"/>
    </row>
    <row r="7" spans="1:15" ht="15.75" x14ac:dyDescent="0.25">
      <c r="A7" s="165" t="s">
        <v>3544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66" t="s">
        <v>3</v>
      </c>
      <c r="B9" s="166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63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63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63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63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63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63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63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63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63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63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63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63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63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63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63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78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78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62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62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62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39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62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62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62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62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62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62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62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62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62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62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77">
        <v>7</v>
      </c>
      <c r="C129" s="91" t="s">
        <v>3529</v>
      </c>
      <c r="D129" s="77"/>
      <c r="E129" s="115"/>
      <c r="F129" s="115"/>
      <c r="G129" s="77" t="s">
        <v>3530</v>
      </c>
      <c r="H129" s="77"/>
      <c r="I129" s="113"/>
      <c r="J129" s="84">
        <v>30000</v>
      </c>
      <c r="K129" s="66">
        <f t="shared" si="1"/>
        <v>272543500</v>
      </c>
      <c r="L129" s="82" t="s">
        <v>172</v>
      </c>
      <c r="M129" s="41">
        <f t="shared" ref="M129:M135" si="2">-J129</f>
        <v>-30000</v>
      </c>
      <c r="N129" s="74" t="s">
        <v>1544</v>
      </c>
      <c r="O129" s="81"/>
    </row>
    <row r="130" spans="1:15" s="82" customFormat="1" ht="45" x14ac:dyDescent="0.25">
      <c r="A130" s="78"/>
      <c r="B130" s="77">
        <v>7</v>
      </c>
      <c r="C130" s="91" t="s">
        <v>3535</v>
      </c>
      <c r="D130" s="77"/>
      <c r="E130" s="115"/>
      <c r="F130" s="115"/>
      <c r="G130" s="77" t="s">
        <v>3531</v>
      </c>
      <c r="H130" s="77"/>
      <c r="I130" s="113"/>
      <c r="J130" s="84">
        <v>2016000</v>
      </c>
      <c r="K130" s="66">
        <f t="shared" si="1"/>
        <v>270527500</v>
      </c>
      <c r="L130" s="82" t="s">
        <v>172</v>
      </c>
      <c r="M130" s="41">
        <f t="shared" si="2"/>
        <v>-2016000</v>
      </c>
      <c r="N130" s="74" t="s">
        <v>588</v>
      </c>
      <c r="O130" s="81"/>
    </row>
    <row r="131" spans="1:15" s="82" customFormat="1" ht="45" x14ac:dyDescent="0.25">
      <c r="A131" s="78"/>
      <c r="B131" s="77">
        <v>7</v>
      </c>
      <c r="C131" s="91" t="s">
        <v>3536</v>
      </c>
      <c r="D131" s="77"/>
      <c r="E131" s="115"/>
      <c r="F131" s="115"/>
      <c r="G131" s="77" t="s">
        <v>3532</v>
      </c>
      <c r="H131" s="77"/>
      <c r="I131" s="113"/>
      <c r="J131" s="84">
        <v>6255400</v>
      </c>
      <c r="K131" s="66">
        <f t="shared" si="1"/>
        <v>264272100</v>
      </c>
      <c r="L131" s="82" t="s">
        <v>423</v>
      </c>
      <c r="M131" s="41">
        <f t="shared" si="2"/>
        <v>-6255400</v>
      </c>
      <c r="N131" s="74" t="s">
        <v>424</v>
      </c>
      <c r="O131" s="81"/>
    </row>
    <row r="132" spans="1:15" s="82" customFormat="1" ht="45" x14ac:dyDescent="0.25">
      <c r="A132" s="78"/>
      <c r="B132" s="77">
        <v>7</v>
      </c>
      <c r="C132" s="91" t="s">
        <v>3537</v>
      </c>
      <c r="D132" s="77"/>
      <c r="E132" s="115"/>
      <c r="F132" s="115"/>
      <c r="G132" s="77" t="s">
        <v>3533</v>
      </c>
      <c r="H132" s="77"/>
      <c r="I132" s="113"/>
      <c r="J132" s="84">
        <v>33337400</v>
      </c>
      <c r="K132" s="66">
        <f t="shared" si="1"/>
        <v>230934700</v>
      </c>
      <c r="L132" s="82" t="s">
        <v>168</v>
      </c>
      <c r="M132" s="41">
        <f t="shared" si="2"/>
        <v>-33337400</v>
      </c>
      <c r="N132" s="74" t="s">
        <v>3538</v>
      </c>
      <c r="O132" s="81"/>
    </row>
    <row r="133" spans="1:15" s="82" customFormat="1" ht="30" x14ac:dyDescent="0.25">
      <c r="A133" s="78"/>
      <c r="B133" s="77">
        <v>7</v>
      </c>
      <c r="C133" s="91" t="s">
        <v>3539</v>
      </c>
      <c r="D133" s="77"/>
      <c r="E133" s="115"/>
      <c r="F133" s="115"/>
      <c r="G133" s="77" t="s">
        <v>3534</v>
      </c>
      <c r="H133" s="77"/>
      <c r="I133" s="113"/>
      <c r="J133" s="84">
        <v>5289400</v>
      </c>
      <c r="K133" s="66">
        <f t="shared" si="1"/>
        <v>225645300</v>
      </c>
      <c r="L133" s="82" t="s">
        <v>426</v>
      </c>
      <c r="M133" s="41">
        <f t="shared" si="2"/>
        <v>-5289400</v>
      </c>
      <c r="N133" s="74" t="s">
        <v>789</v>
      </c>
      <c r="O133" s="81"/>
    </row>
    <row r="134" spans="1:15" s="82" customFormat="1" ht="25.5" x14ac:dyDescent="0.25">
      <c r="A134" s="78"/>
      <c r="B134" s="77">
        <v>7</v>
      </c>
      <c r="C134" s="91" t="s">
        <v>3540</v>
      </c>
      <c r="D134" s="77"/>
      <c r="E134" s="115"/>
      <c r="F134" s="115"/>
      <c r="G134" s="77" t="s">
        <v>3541</v>
      </c>
      <c r="H134" s="77"/>
      <c r="I134" s="113"/>
      <c r="J134" s="84">
        <v>1154500</v>
      </c>
      <c r="K134" s="66">
        <f t="shared" si="1"/>
        <v>224490800</v>
      </c>
      <c r="L134" s="82" t="s">
        <v>258</v>
      </c>
      <c r="M134" s="41">
        <f t="shared" si="2"/>
        <v>-1154500</v>
      </c>
      <c r="N134" s="74" t="s">
        <v>259</v>
      </c>
      <c r="O134" s="81"/>
    </row>
    <row r="135" spans="1:15" s="82" customFormat="1" ht="25.5" x14ac:dyDescent="0.25">
      <c r="A135" s="78"/>
      <c r="B135" s="60">
        <v>7</v>
      </c>
      <c r="C135" s="85" t="s">
        <v>3543</v>
      </c>
      <c r="D135" s="62"/>
      <c r="E135" s="63"/>
      <c r="F135" s="63"/>
      <c r="G135" s="77" t="s">
        <v>3542</v>
      </c>
      <c r="H135" s="60"/>
      <c r="I135" s="89"/>
      <c r="J135" s="84">
        <v>8000000</v>
      </c>
      <c r="K135" s="66">
        <f t="shared" si="1"/>
        <v>216490800</v>
      </c>
      <c r="L135" s="82" t="s">
        <v>168</v>
      </c>
      <c r="M135" s="41">
        <f t="shared" si="2"/>
        <v>-8000000</v>
      </c>
      <c r="N135" s="74" t="s">
        <v>169</v>
      </c>
      <c r="O135" s="81"/>
    </row>
    <row r="136" spans="1:15" s="82" customFormat="1" ht="45" x14ac:dyDescent="0.25">
      <c r="A136" s="78"/>
      <c r="B136" s="60">
        <v>8</v>
      </c>
      <c r="C136" s="85" t="s">
        <v>3557</v>
      </c>
      <c r="D136" s="62" t="s">
        <v>179</v>
      </c>
      <c r="E136" s="63">
        <v>4</v>
      </c>
      <c r="F136" s="63"/>
      <c r="G136" s="63" t="s">
        <v>3545</v>
      </c>
      <c r="H136" s="60"/>
      <c r="I136" s="89">
        <v>500000</v>
      </c>
      <c r="J136" s="84"/>
      <c r="K136" s="66">
        <f t="shared" si="1"/>
        <v>216990800</v>
      </c>
      <c r="M136" s="41"/>
      <c r="N136" s="74"/>
      <c r="O136" s="81"/>
    </row>
    <row r="137" spans="1:15" s="82" customFormat="1" ht="45" x14ac:dyDescent="0.25">
      <c r="A137" s="78"/>
      <c r="B137" s="60">
        <v>8</v>
      </c>
      <c r="C137" s="85" t="s">
        <v>3558</v>
      </c>
      <c r="D137" s="62" t="s">
        <v>179</v>
      </c>
      <c r="E137" s="63">
        <v>3</v>
      </c>
      <c r="F137" s="63"/>
      <c r="G137" s="63" t="s">
        <v>3546</v>
      </c>
      <c r="H137" s="60"/>
      <c r="I137" s="89">
        <v>1000000</v>
      </c>
      <c r="J137" s="84"/>
      <c r="K137" s="66">
        <f t="shared" si="1"/>
        <v>217990800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3559</v>
      </c>
      <c r="D138" s="62" t="s">
        <v>165</v>
      </c>
      <c r="E138" s="63">
        <v>4</v>
      </c>
      <c r="F138" s="63"/>
      <c r="G138" s="63" t="s">
        <v>3547</v>
      </c>
      <c r="H138" s="60"/>
      <c r="I138" s="89">
        <v>2000000</v>
      </c>
      <c r="J138" s="84"/>
      <c r="K138" s="66">
        <f t="shared" si="1"/>
        <v>219990800</v>
      </c>
      <c r="M138" s="41"/>
      <c r="N138" s="74"/>
      <c r="O138" s="81"/>
    </row>
    <row r="139" spans="1:15" s="82" customFormat="1" ht="30" x14ac:dyDescent="0.25">
      <c r="A139" s="78"/>
      <c r="B139" s="60">
        <v>8</v>
      </c>
      <c r="C139" s="85" t="s">
        <v>3560</v>
      </c>
      <c r="D139" s="62" t="s">
        <v>165</v>
      </c>
      <c r="E139" s="63">
        <v>4</v>
      </c>
      <c r="F139" s="63"/>
      <c r="G139" s="63" t="s">
        <v>3548</v>
      </c>
      <c r="H139" s="60"/>
      <c r="I139" s="89">
        <v>1200000</v>
      </c>
      <c r="J139" s="84"/>
      <c r="K139" s="66">
        <f t="shared" si="1"/>
        <v>221190800</v>
      </c>
      <c r="M139" s="41"/>
      <c r="N139" s="74"/>
      <c r="O139" s="81"/>
    </row>
    <row r="140" spans="1:15" s="82" customFormat="1" ht="60" x14ac:dyDescent="0.25">
      <c r="A140" s="78"/>
      <c r="B140" s="60">
        <v>8</v>
      </c>
      <c r="C140" s="85" t="s">
        <v>3561</v>
      </c>
      <c r="D140" s="62" t="s">
        <v>179</v>
      </c>
      <c r="E140" s="63">
        <v>3</v>
      </c>
      <c r="F140" s="63"/>
      <c r="G140" s="63" t="s">
        <v>3549</v>
      </c>
      <c r="H140" s="60"/>
      <c r="I140" s="89">
        <v>750000</v>
      </c>
      <c r="J140" s="84"/>
      <c r="K140" s="66">
        <f t="shared" ref="K140:K203" si="3">+K139+I140-J140</f>
        <v>221940800</v>
      </c>
      <c r="M140" s="41"/>
      <c r="N140" s="74"/>
      <c r="O140" s="81"/>
    </row>
    <row r="141" spans="1:15" s="82" customFormat="1" ht="30" x14ac:dyDescent="0.25">
      <c r="A141" s="78"/>
      <c r="B141" s="60">
        <v>8</v>
      </c>
      <c r="C141" s="85" t="s">
        <v>3562</v>
      </c>
      <c r="D141" s="62" t="s">
        <v>2932</v>
      </c>
      <c r="E141" s="63">
        <v>3</v>
      </c>
      <c r="F141" s="63"/>
      <c r="G141" s="63" t="s">
        <v>3550</v>
      </c>
      <c r="H141" s="60"/>
      <c r="I141" s="89">
        <v>900000</v>
      </c>
      <c r="J141" s="84"/>
      <c r="K141" s="66">
        <f t="shared" si="3"/>
        <v>222840800</v>
      </c>
      <c r="M141" s="41"/>
      <c r="N141" s="74"/>
      <c r="O141" s="81"/>
    </row>
    <row r="142" spans="1:15" s="82" customFormat="1" ht="25.5" x14ac:dyDescent="0.25">
      <c r="A142" s="78"/>
      <c r="B142" s="60"/>
      <c r="C142" s="85"/>
      <c r="D142" s="62"/>
      <c r="E142" s="63"/>
      <c r="F142" s="63"/>
      <c r="G142" s="63" t="s">
        <v>3551</v>
      </c>
      <c r="H142" s="60"/>
      <c r="I142" s="89"/>
      <c r="J142" s="84"/>
      <c r="K142" s="66">
        <f t="shared" si="3"/>
        <v>222840800</v>
      </c>
      <c r="M142" s="41"/>
      <c r="N142" s="74"/>
      <c r="O142" s="81"/>
    </row>
    <row r="143" spans="1:15" s="82" customFormat="1" ht="25.5" x14ac:dyDescent="0.25">
      <c r="A143" s="87"/>
      <c r="B143" s="60"/>
      <c r="C143" s="85"/>
      <c r="D143" s="62"/>
      <c r="E143" s="63"/>
      <c r="F143" s="63"/>
      <c r="G143" s="63" t="s">
        <v>3552</v>
      </c>
      <c r="H143" s="60"/>
      <c r="I143" s="89"/>
      <c r="J143" s="84"/>
      <c r="K143" s="66">
        <f t="shared" si="3"/>
        <v>222840800</v>
      </c>
      <c r="M143" s="41"/>
      <c r="N143" s="74"/>
      <c r="O143" s="81"/>
    </row>
    <row r="144" spans="1:15" s="82" customFormat="1" ht="25.5" x14ac:dyDescent="0.25">
      <c r="A144" s="78"/>
      <c r="B144" s="60"/>
      <c r="C144" s="85"/>
      <c r="D144" s="62"/>
      <c r="E144" s="63"/>
      <c r="F144" s="63"/>
      <c r="G144" s="63" t="s">
        <v>3553</v>
      </c>
      <c r="H144" s="60"/>
      <c r="I144" s="89"/>
      <c r="J144" s="84"/>
      <c r="K144" s="66">
        <f t="shared" si="3"/>
        <v>222840800</v>
      </c>
      <c r="M144" s="41"/>
      <c r="N144" s="74"/>
      <c r="O144" s="81"/>
    </row>
    <row r="145" spans="1:15" s="82" customFormat="1" ht="25.5" x14ac:dyDescent="0.25">
      <c r="A145" s="78"/>
      <c r="B145" s="60"/>
      <c r="C145" s="85"/>
      <c r="D145" s="62"/>
      <c r="E145" s="63"/>
      <c r="F145" s="63"/>
      <c r="G145" s="63" t="s">
        <v>3554</v>
      </c>
      <c r="H145" s="77"/>
      <c r="I145" s="89"/>
      <c r="J145" s="84"/>
      <c r="K145" s="66">
        <f t="shared" si="3"/>
        <v>222840800</v>
      </c>
      <c r="M145" s="41"/>
      <c r="N145" s="74"/>
      <c r="O145" s="81"/>
    </row>
    <row r="146" spans="1:15" s="82" customFormat="1" ht="25.5" x14ac:dyDescent="0.25">
      <c r="A146" s="78"/>
      <c r="B146" s="60"/>
      <c r="C146" s="85"/>
      <c r="D146" s="62"/>
      <c r="E146" s="63"/>
      <c r="F146" s="63"/>
      <c r="G146" s="63" t="s">
        <v>3555</v>
      </c>
      <c r="H146" s="77"/>
      <c r="I146" s="89"/>
      <c r="J146" s="84"/>
      <c r="K146" s="66">
        <f t="shared" si="3"/>
        <v>222840800</v>
      </c>
      <c r="M146" s="41"/>
      <c r="N146" s="74"/>
      <c r="O146" s="81"/>
    </row>
    <row r="147" spans="1:15" s="82" customFormat="1" ht="25.5" x14ac:dyDescent="0.25">
      <c r="A147" s="78"/>
      <c r="B147" s="77"/>
      <c r="C147" s="91"/>
      <c r="D147" s="77"/>
      <c r="E147" s="115"/>
      <c r="F147" s="115"/>
      <c r="G147" s="63" t="s">
        <v>3556</v>
      </c>
      <c r="H147" s="77"/>
      <c r="I147" s="89"/>
      <c r="J147" s="84"/>
      <c r="K147" s="66">
        <f t="shared" si="3"/>
        <v>222840800</v>
      </c>
      <c r="M147" s="41"/>
      <c r="N147" s="74"/>
      <c r="O147" s="81"/>
    </row>
    <row r="148" spans="1:15" s="82" customFormat="1" ht="15" x14ac:dyDescent="0.25">
      <c r="A148" s="78"/>
      <c r="B148" s="77"/>
      <c r="C148" s="91"/>
      <c r="D148" s="77"/>
      <c r="E148" s="115"/>
      <c r="F148" s="115"/>
      <c r="G148" s="60"/>
      <c r="H148" s="77"/>
      <c r="I148" s="89"/>
      <c r="J148" s="84"/>
      <c r="K148" s="66">
        <f t="shared" si="3"/>
        <v>222840800</v>
      </c>
      <c r="M148" s="41"/>
      <c r="N148" s="74"/>
      <c r="O148" s="81"/>
    </row>
    <row r="149" spans="1:15" s="82" customFormat="1" ht="15" x14ac:dyDescent="0.25">
      <c r="A149" s="78"/>
      <c r="B149" s="77"/>
      <c r="C149" s="91"/>
      <c r="D149" s="77"/>
      <c r="E149" s="115"/>
      <c r="F149" s="115"/>
      <c r="G149" s="60"/>
      <c r="H149" s="77"/>
      <c r="I149" s="89"/>
      <c r="J149" s="84"/>
      <c r="K149" s="66">
        <f t="shared" si="3"/>
        <v>222840800</v>
      </c>
      <c r="M149" s="41"/>
      <c r="N149" s="74"/>
      <c r="O149" s="81"/>
    </row>
    <row r="150" spans="1:15" s="82" customFormat="1" ht="15" x14ac:dyDescent="0.25">
      <c r="A150" s="78"/>
      <c r="B150" s="77"/>
      <c r="C150" s="91"/>
      <c r="D150" s="77"/>
      <c r="E150" s="115"/>
      <c r="F150" s="115"/>
      <c r="G150" s="60"/>
      <c r="H150" s="77"/>
      <c r="I150" s="89"/>
      <c r="J150" s="84"/>
      <c r="K150" s="66">
        <f t="shared" si="3"/>
        <v>222840800</v>
      </c>
      <c r="M150" s="41"/>
      <c r="N150" s="74"/>
      <c r="O150" s="81"/>
    </row>
    <row r="151" spans="1:15" s="82" customFormat="1" ht="15" x14ac:dyDescent="0.25">
      <c r="A151" s="78"/>
      <c r="B151" s="77"/>
      <c r="C151" s="91"/>
      <c r="D151" s="77"/>
      <c r="E151" s="115"/>
      <c r="F151" s="115"/>
      <c r="G151" s="60"/>
      <c r="H151" s="77"/>
      <c r="I151" s="89"/>
      <c r="J151" s="84"/>
      <c r="K151" s="66">
        <f t="shared" si="3"/>
        <v>222840800</v>
      </c>
      <c r="M151" s="41"/>
      <c r="N151" s="74"/>
      <c r="O151" s="81"/>
    </row>
    <row r="152" spans="1:15" s="82" customFormat="1" ht="15" x14ac:dyDescent="0.25">
      <c r="A152" s="78"/>
      <c r="B152" s="77"/>
      <c r="C152" s="91"/>
      <c r="D152" s="77"/>
      <c r="E152" s="115"/>
      <c r="F152" s="115"/>
      <c r="G152" s="60"/>
      <c r="H152" s="77"/>
      <c r="I152" s="89"/>
      <c r="J152" s="84"/>
      <c r="K152" s="66">
        <f t="shared" si="3"/>
        <v>222840800</v>
      </c>
      <c r="M152" s="41"/>
      <c r="N152" s="74"/>
      <c r="O152" s="81"/>
    </row>
    <row r="153" spans="1:15" s="82" customFormat="1" ht="15" x14ac:dyDescent="0.25">
      <c r="A153" s="78"/>
      <c r="B153" s="60"/>
      <c r="C153" s="61"/>
      <c r="D153" s="62"/>
      <c r="E153" s="63"/>
      <c r="F153" s="63"/>
      <c r="G153" s="77"/>
      <c r="H153" s="77"/>
      <c r="I153" s="111"/>
      <c r="J153" s="84"/>
      <c r="K153" s="66">
        <f t="shared" si="3"/>
        <v>222840800</v>
      </c>
      <c r="M153" s="41"/>
      <c r="N153" s="74"/>
      <c r="O153" s="81"/>
    </row>
    <row r="154" spans="1:15" s="82" customFormat="1" ht="15" x14ac:dyDescent="0.25">
      <c r="A154" s="78"/>
      <c r="B154" s="60"/>
      <c r="C154" s="61"/>
      <c r="D154" s="62"/>
      <c r="E154" s="63"/>
      <c r="F154" s="63"/>
      <c r="G154" s="77"/>
      <c r="H154" s="77"/>
      <c r="I154" s="111"/>
      <c r="J154" s="84"/>
      <c r="K154" s="66">
        <f t="shared" si="3"/>
        <v>222840800</v>
      </c>
      <c r="M154" s="41"/>
      <c r="N154" s="74"/>
      <c r="O154" s="81"/>
    </row>
    <row r="155" spans="1:15" s="82" customFormat="1" ht="15" x14ac:dyDescent="0.25">
      <c r="A155" s="78"/>
      <c r="B155" s="60"/>
      <c r="C155" s="61"/>
      <c r="D155" s="62"/>
      <c r="E155" s="63"/>
      <c r="F155" s="63"/>
      <c r="G155" s="77"/>
      <c r="H155" s="77"/>
      <c r="I155" s="111"/>
      <c r="J155" s="84"/>
      <c r="K155" s="66">
        <f t="shared" si="3"/>
        <v>222840800</v>
      </c>
      <c r="M155" s="41"/>
      <c r="N155" s="74"/>
      <c r="O155" s="81"/>
    </row>
    <row r="156" spans="1:15" s="82" customFormat="1" ht="15" x14ac:dyDescent="0.25">
      <c r="A156" s="78"/>
      <c r="B156" s="60"/>
      <c r="C156" s="61"/>
      <c r="D156" s="62"/>
      <c r="E156" s="63"/>
      <c r="F156" s="63"/>
      <c r="G156" s="77"/>
      <c r="H156" s="77"/>
      <c r="I156" s="111"/>
      <c r="J156" s="84"/>
      <c r="K156" s="66">
        <f t="shared" si="3"/>
        <v>222840800</v>
      </c>
      <c r="M156" s="41"/>
      <c r="N156" s="74"/>
      <c r="O156" s="81"/>
    </row>
    <row r="157" spans="1:15" s="82" customFormat="1" ht="15" x14ac:dyDescent="0.25">
      <c r="A157" s="78"/>
      <c r="B157" s="60"/>
      <c r="C157" s="61"/>
      <c r="D157" s="62"/>
      <c r="E157" s="63"/>
      <c r="F157" s="63"/>
      <c r="G157" s="77"/>
      <c r="H157" s="77"/>
      <c r="I157" s="111"/>
      <c r="J157" s="84"/>
      <c r="K157" s="66">
        <f t="shared" si="3"/>
        <v>222840800</v>
      </c>
      <c r="M157" s="41"/>
      <c r="N157" s="74"/>
      <c r="O157" s="81"/>
    </row>
    <row r="158" spans="1:15" s="82" customFormat="1" ht="15" x14ac:dyDescent="0.25">
      <c r="A158" s="78"/>
      <c r="B158" s="60"/>
      <c r="C158" s="61"/>
      <c r="D158" s="62"/>
      <c r="E158" s="63"/>
      <c r="F158" s="63"/>
      <c r="G158" s="77"/>
      <c r="H158" s="77"/>
      <c r="I158" s="111"/>
      <c r="J158" s="84"/>
      <c r="K158" s="66">
        <f t="shared" si="3"/>
        <v>222840800</v>
      </c>
      <c r="M158" s="41"/>
      <c r="N158" s="74"/>
      <c r="O158" s="81"/>
    </row>
    <row r="159" spans="1:15" s="82" customFormat="1" ht="15" x14ac:dyDescent="0.25">
      <c r="A159" s="78"/>
      <c r="B159" s="60"/>
      <c r="C159" s="61"/>
      <c r="D159" s="62"/>
      <c r="E159" s="63"/>
      <c r="F159" s="63"/>
      <c r="G159" s="77"/>
      <c r="H159" s="60"/>
      <c r="I159" s="111"/>
      <c r="J159" s="84"/>
      <c r="K159" s="66">
        <f t="shared" si="3"/>
        <v>222840800</v>
      </c>
      <c r="M159" s="41"/>
      <c r="N159" s="74"/>
      <c r="O159" s="81"/>
    </row>
    <row r="160" spans="1:15" s="82" customFormat="1" ht="15" x14ac:dyDescent="0.25">
      <c r="A160" s="78"/>
      <c r="B160" s="60"/>
      <c r="C160" s="61"/>
      <c r="D160" s="62"/>
      <c r="E160" s="63"/>
      <c r="F160" s="63"/>
      <c r="G160" s="77"/>
      <c r="H160" s="60"/>
      <c r="I160" s="111"/>
      <c r="J160" s="84"/>
      <c r="K160" s="66">
        <f t="shared" si="3"/>
        <v>222840800</v>
      </c>
      <c r="M160" s="41"/>
      <c r="N160" s="74"/>
      <c r="O160" s="81"/>
    </row>
    <row r="161" spans="1:15" s="82" customFormat="1" ht="15" x14ac:dyDescent="0.25">
      <c r="A161" s="88"/>
      <c r="B161" s="60"/>
      <c r="C161" s="61"/>
      <c r="D161" s="62"/>
      <c r="E161" s="63"/>
      <c r="F161" s="63"/>
      <c r="G161" s="77"/>
      <c r="H161" s="60"/>
      <c r="I161" s="111"/>
      <c r="J161" s="84"/>
      <c r="K161" s="66">
        <f t="shared" si="3"/>
        <v>222840800</v>
      </c>
      <c r="M161" s="41"/>
      <c r="N161" s="74"/>
      <c r="O161" s="81"/>
    </row>
    <row r="162" spans="1:15" s="82" customFormat="1" ht="15" x14ac:dyDescent="0.25">
      <c r="A162" s="88"/>
      <c r="B162" s="60"/>
      <c r="C162" s="61"/>
      <c r="D162" s="62"/>
      <c r="E162" s="63"/>
      <c r="F162" s="63"/>
      <c r="G162" s="77"/>
      <c r="H162" s="60"/>
      <c r="I162" s="111"/>
      <c r="J162" s="84"/>
      <c r="K162" s="66">
        <f t="shared" si="3"/>
        <v>222840800</v>
      </c>
      <c r="M162" s="41"/>
      <c r="N162" s="74"/>
      <c r="O162" s="81"/>
    </row>
    <row r="163" spans="1:15" s="82" customFormat="1" ht="15" x14ac:dyDescent="0.25">
      <c r="A163" s="88"/>
      <c r="B163" s="60"/>
      <c r="C163" s="61"/>
      <c r="D163" s="62"/>
      <c r="E163" s="63"/>
      <c r="F163" s="63"/>
      <c r="G163" s="60"/>
      <c r="H163" s="60"/>
      <c r="I163" s="111"/>
      <c r="J163" s="84"/>
      <c r="K163" s="66">
        <f t="shared" si="3"/>
        <v>222840800</v>
      </c>
      <c r="M163" s="41"/>
      <c r="N163" s="74"/>
      <c r="O163" s="81"/>
    </row>
    <row r="164" spans="1:15" s="82" customFormat="1" ht="15" x14ac:dyDescent="0.25">
      <c r="A164" s="88"/>
      <c r="B164" s="60"/>
      <c r="C164" s="61"/>
      <c r="D164" s="62"/>
      <c r="E164" s="63"/>
      <c r="F164" s="63"/>
      <c r="G164" s="60"/>
      <c r="H164" s="60"/>
      <c r="I164" s="111"/>
      <c r="J164" s="84"/>
      <c r="K164" s="66">
        <f t="shared" si="3"/>
        <v>222840800</v>
      </c>
      <c r="M164" s="41"/>
      <c r="N164" s="74"/>
      <c r="O164" s="81"/>
    </row>
    <row r="165" spans="1:15" s="82" customFormat="1" ht="15" x14ac:dyDescent="0.25">
      <c r="A165" s="88"/>
      <c r="B165" s="60"/>
      <c r="C165" s="61"/>
      <c r="D165" s="62"/>
      <c r="E165" s="63"/>
      <c r="F165" s="63"/>
      <c r="G165" s="60"/>
      <c r="H165" s="60"/>
      <c r="I165" s="111"/>
      <c r="J165" s="84"/>
      <c r="K165" s="66">
        <f t="shared" si="3"/>
        <v>222840800</v>
      </c>
      <c r="M165" s="41"/>
      <c r="N165" s="74"/>
      <c r="O165" s="81"/>
    </row>
    <row r="166" spans="1:15" s="82" customFormat="1" ht="15" x14ac:dyDescent="0.25">
      <c r="A166" s="88"/>
      <c r="B166" s="60"/>
      <c r="C166" s="61"/>
      <c r="D166" s="62"/>
      <c r="E166" s="63"/>
      <c r="F166" s="63"/>
      <c r="G166" s="60"/>
      <c r="H166" s="60"/>
      <c r="I166" s="111"/>
      <c r="J166" s="84"/>
      <c r="K166" s="66">
        <f t="shared" si="3"/>
        <v>222840800</v>
      </c>
      <c r="M166" s="41"/>
      <c r="N166" s="74"/>
      <c r="O166" s="81"/>
    </row>
    <row r="167" spans="1:15" s="82" customFormat="1" ht="15" x14ac:dyDescent="0.25">
      <c r="A167" s="88"/>
      <c r="B167" s="60"/>
      <c r="C167" s="85"/>
      <c r="D167" s="62"/>
      <c r="E167" s="63"/>
      <c r="F167" s="63"/>
      <c r="G167" s="60"/>
      <c r="H167" s="60"/>
      <c r="I167" s="89"/>
      <c r="J167" s="84"/>
      <c r="K167" s="66">
        <f t="shared" si="3"/>
        <v>222840800</v>
      </c>
      <c r="M167" s="41"/>
      <c r="N167" s="74"/>
      <c r="O167" s="81"/>
    </row>
    <row r="168" spans="1:15" s="82" customFormat="1" ht="15" x14ac:dyDescent="0.25">
      <c r="A168" s="88"/>
      <c r="B168" s="60"/>
      <c r="C168" s="85"/>
      <c r="D168" s="62"/>
      <c r="E168" s="63"/>
      <c r="F168" s="63"/>
      <c r="G168" s="60"/>
      <c r="H168" s="60"/>
      <c r="I168" s="89"/>
      <c r="J168" s="84"/>
      <c r="K168" s="66">
        <f t="shared" si="3"/>
        <v>222840800</v>
      </c>
      <c r="M168" s="41"/>
      <c r="N168" s="74"/>
      <c r="O168" s="81"/>
    </row>
    <row r="169" spans="1:15" s="82" customFormat="1" ht="15" x14ac:dyDescent="0.25">
      <c r="A169" s="78"/>
      <c r="B169" s="60"/>
      <c r="C169" s="85"/>
      <c r="D169" s="62"/>
      <c r="E169" s="63"/>
      <c r="F169" s="63"/>
      <c r="G169" s="60"/>
      <c r="H169" s="60"/>
      <c r="I169" s="89"/>
      <c r="J169" s="84"/>
      <c r="K169" s="66">
        <f t="shared" si="3"/>
        <v>222840800</v>
      </c>
      <c r="M169" s="41"/>
      <c r="N169" s="74"/>
      <c r="O169" s="81"/>
    </row>
    <row r="170" spans="1:15" s="82" customFormat="1" ht="15" x14ac:dyDescent="0.25">
      <c r="A170" s="78"/>
      <c r="B170" s="60"/>
      <c r="C170" s="85"/>
      <c r="D170" s="62"/>
      <c r="E170" s="63"/>
      <c r="F170" s="63"/>
      <c r="G170" s="60"/>
      <c r="H170" s="60"/>
      <c r="I170" s="89"/>
      <c r="J170" s="84"/>
      <c r="K170" s="66">
        <f t="shared" si="3"/>
        <v>222840800</v>
      </c>
      <c r="M170" s="41"/>
      <c r="N170" s="74"/>
      <c r="O170" s="81"/>
    </row>
    <row r="171" spans="1:15" s="82" customFormat="1" ht="15" x14ac:dyDescent="0.25">
      <c r="A171" s="78"/>
      <c r="B171" s="60"/>
      <c r="C171" s="85"/>
      <c r="D171" s="62"/>
      <c r="E171" s="63"/>
      <c r="F171" s="63"/>
      <c r="G171" s="60"/>
      <c r="H171" s="60"/>
      <c r="I171" s="89"/>
      <c r="J171" s="84"/>
      <c r="K171" s="66">
        <f t="shared" si="3"/>
        <v>222840800</v>
      </c>
      <c r="M171" s="41"/>
      <c r="N171" s="74"/>
      <c r="O171" s="81"/>
    </row>
    <row r="172" spans="1:15" s="82" customFormat="1" ht="15" x14ac:dyDescent="0.25">
      <c r="A172" s="78"/>
      <c r="B172" s="60"/>
      <c r="C172" s="85"/>
      <c r="D172" s="62"/>
      <c r="E172" s="63"/>
      <c r="F172" s="63"/>
      <c r="G172" s="60"/>
      <c r="H172" s="60"/>
      <c r="I172" s="89"/>
      <c r="J172" s="78"/>
      <c r="K172" s="66">
        <f t="shared" si="3"/>
        <v>222840800</v>
      </c>
      <c r="M172" s="41"/>
      <c r="N172" s="74"/>
      <c r="O172" s="81"/>
    </row>
    <row r="173" spans="1:15" s="82" customFormat="1" ht="15" x14ac:dyDescent="0.25">
      <c r="A173" s="78"/>
      <c r="B173" s="60"/>
      <c r="C173" s="85"/>
      <c r="D173" s="62"/>
      <c r="E173" s="63"/>
      <c r="F173" s="63"/>
      <c r="G173" s="60"/>
      <c r="H173" s="60"/>
      <c r="I173" s="89"/>
      <c r="J173" s="78"/>
      <c r="K173" s="66">
        <f t="shared" si="3"/>
        <v>222840800</v>
      </c>
      <c r="M173" s="41"/>
      <c r="N173" s="74"/>
      <c r="O173" s="81"/>
    </row>
    <row r="174" spans="1:15" s="82" customFormat="1" ht="15" x14ac:dyDescent="0.25">
      <c r="A174" s="78"/>
      <c r="B174" s="60"/>
      <c r="C174" s="85"/>
      <c r="D174" s="62"/>
      <c r="E174" s="63"/>
      <c r="F174" s="63"/>
      <c r="G174" s="60"/>
      <c r="H174" s="60"/>
      <c r="I174" s="89"/>
      <c r="J174" s="84"/>
      <c r="K174" s="66">
        <f t="shared" si="3"/>
        <v>222840800</v>
      </c>
      <c r="M174" s="41"/>
      <c r="N174" s="74"/>
      <c r="O174" s="81"/>
    </row>
    <row r="175" spans="1:15" s="82" customFormat="1" ht="15" x14ac:dyDescent="0.25">
      <c r="A175" s="78"/>
      <c r="B175" s="60"/>
      <c r="C175" s="85"/>
      <c r="D175" s="62"/>
      <c r="E175" s="63"/>
      <c r="F175" s="63"/>
      <c r="G175" s="60"/>
      <c r="H175" s="60"/>
      <c r="I175" s="89"/>
      <c r="J175" s="84"/>
      <c r="K175" s="66">
        <f t="shared" si="3"/>
        <v>222840800</v>
      </c>
      <c r="L175" s="90"/>
      <c r="M175" s="41"/>
      <c r="N175" s="80"/>
      <c r="O175" s="81"/>
    </row>
    <row r="176" spans="1:15" s="82" customFormat="1" ht="15" x14ac:dyDescent="0.25">
      <c r="A176" s="78"/>
      <c r="B176" s="60"/>
      <c r="C176" s="85"/>
      <c r="D176" s="62"/>
      <c r="E176" s="63"/>
      <c r="F176" s="63"/>
      <c r="G176" s="60"/>
      <c r="H176" s="60"/>
      <c r="I176" s="89"/>
      <c r="J176" s="84"/>
      <c r="K176" s="66">
        <f t="shared" si="3"/>
        <v>222840800</v>
      </c>
      <c r="L176" s="90"/>
      <c r="M176" s="41"/>
      <c r="N176" s="80"/>
      <c r="O176" s="81"/>
    </row>
    <row r="177" spans="1:15" s="82" customFormat="1" ht="15" x14ac:dyDescent="0.25">
      <c r="A177" s="78"/>
      <c r="B177" s="60"/>
      <c r="C177" s="85"/>
      <c r="D177" s="62"/>
      <c r="E177" s="63"/>
      <c r="F177" s="63"/>
      <c r="G177" s="60"/>
      <c r="H177" s="60"/>
      <c r="I177" s="89"/>
      <c r="J177" s="84"/>
      <c r="K177" s="66">
        <f t="shared" si="3"/>
        <v>222840800</v>
      </c>
      <c r="L177" s="90"/>
      <c r="M177" s="41"/>
      <c r="N177" s="80"/>
      <c r="O177" s="81"/>
    </row>
    <row r="178" spans="1:15" s="82" customFormat="1" ht="15" x14ac:dyDescent="0.25">
      <c r="A178" s="78"/>
      <c r="B178" s="60"/>
      <c r="C178" s="85"/>
      <c r="D178" s="62"/>
      <c r="E178" s="63"/>
      <c r="F178" s="63"/>
      <c r="G178" s="60"/>
      <c r="H178" s="60"/>
      <c r="I178" s="89"/>
      <c r="J178" s="84"/>
      <c r="K178" s="66">
        <f t="shared" si="3"/>
        <v>222840800</v>
      </c>
      <c r="L178" s="90"/>
      <c r="M178" s="41"/>
      <c r="N178" s="80"/>
      <c r="O178" s="81"/>
    </row>
    <row r="179" spans="1:15" s="82" customFormat="1" ht="15" x14ac:dyDescent="0.25">
      <c r="A179" s="78"/>
      <c r="B179" s="60"/>
      <c r="C179" s="85"/>
      <c r="D179" s="62"/>
      <c r="E179" s="63"/>
      <c r="F179" s="63"/>
      <c r="G179" s="60"/>
      <c r="H179" s="60"/>
      <c r="I179" s="89"/>
      <c r="J179" s="84"/>
      <c r="K179" s="66">
        <f t="shared" si="3"/>
        <v>222840800</v>
      </c>
      <c r="L179" s="90"/>
      <c r="M179" s="41"/>
      <c r="N179" s="80"/>
      <c r="O179" s="81"/>
    </row>
    <row r="180" spans="1:15" s="82" customFormat="1" ht="15" x14ac:dyDescent="0.25">
      <c r="A180" s="78"/>
      <c r="B180" s="60"/>
      <c r="C180" s="85"/>
      <c r="D180" s="62"/>
      <c r="E180" s="63"/>
      <c r="F180" s="63"/>
      <c r="G180" s="60"/>
      <c r="H180" s="60"/>
      <c r="I180" s="89"/>
      <c r="J180" s="84"/>
      <c r="K180" s="66">
        <f t="shared" si="3"/>
        <v>222840800</v>
      </c>
      <c r="L180" s="79"/>
      <c r="M180" s="41"/>
      <c r="N180" s="80"/>
      <c r="O180" s="81"/>
    </row>
    <row r="181" spans="1:15" s="82" customFormat="1" ht="15" x14ac:dyDescent="0.25">
      <c r="A181" s="84"/>
      <c r="B181" s="60"/>
      <c r="C181" s="85"/>
      <c r="D181" s="62"/>
      <c r="E181" s="63"/>
      <c r="F181" s="63"/>
      <c r="G181" s="60"/>
      <c r="H181" s="60"/>
      <c r="I181" s="89"/>
      <c r="J181" s="84"/>
      <c r="K181" s="66">
        <f t="shared" si="3"/>
        <v>222840800</v>
      </c>
      <c r="L181" s="79"/>
      <c r="M181" s="41"/>
      <c r="N181" s="92"/>
      <c r="O181" s="81"/>
    </row>
    <row r="182" spans="1:15" s="82" customFormat="1" ht="15" x14ac:dyDescent="0.25">
      <c r="A182" s="84"/>
      <c r="B182" s="60"/>
      <c r="C182" s="85"/>
      <c r="D182" s="62"/>
      <c r="E182" s="63"/>
      <c r="F182" s="63"/>
      <c r="G182" s="60"/>
      <c r="H182" s="77"/>
      <c r="I182" s="89"/>
      <c r="J182" s="84"/>
      <c r="K182" s="66">
        <f t="shared" si="3"/>
        <v>222840800</v>
      </c>
      <c r="L182" s="79"/>
      <c r="M182" s="41"/>
      <c r="N182" s="92"/>
      <c r="O182" s="81"/>
    </row>
    <row r="183" spans="1:15" s="82" customFormat="1" ht="15" x14ac:dyDescent="0.25">
      <c r="A183" s="84"/>
      <c r="B183" s="60"/>
      <c r="C183" s="85"/>
      <c r="D183" s="62"/>
      <c r="E183" s="63"/>
      <c r="F183" s="63"/>
      <c r="G183" s="60"/>
      <c r="H183" s="77"/>
      <c r="I183" s="89"/>
      <c r="J183" s="84"/>
      <c r="K183" s="66">
        <f t="shared" si="3"/>
        <v>222840800</v>
      </c>
      <c r="L183" s="79"/>
      <c r="M183" s="41"/>
      <c r="N183" s="92"/>
      <c r="O183" s="81"/>
    </row>
    <row r="184" spans="1:15" s="43" customFormat="1" ht="15" x14ac:dyDescent="0.25">
      <c r="A184" s="84"/>
      <c r="B184" s="60"/>
      <c r="C184" s="85"/>
      <c r="D184" s="62"/>
      <c r="E184" s="63"/>
      <c r="F184" s="63"/>
      <c r="G184" s="60"/>
      <c r="H184" s="77"/>
      <c r="I184" s="89"/>
      <c r="J184" s="83"/>
      <c r="K184" s="66">
        <f t="shared" si="3"/>
        <v>222840800</v>
      </c>
      <c r="L184" s="45"/>
      <c r="M184" s="41"/>
      <c r="N184" s="90"/>
    </row>
    <row r="185" spans="1:15" s="43" customFormat="1" ht="15" x14ac:dyDescent="0.25">
      <c r="A185" s="84"/>
      <c r="B185" s="60"/>
      <c r="C185" s="85"/>
      <c r="D185" s="62"/>
      <c r="E185" s="63"/>
      <c r="F185" s="63"/>
      <c r="G185" s="60"/>
      <c r="H185" s="77"/>
      <c r="I185" s="89"/>
      <c r="J185" s="83"/>
      <c r="K185" s="66">
        <f t="shared" si="3"/>
        <v>222840800</v>
      </c>
      <c r="L185" s="45"/>
      <c r="M185" s="41"/>
      <c r="N185" s="90"/>
    </row>
    <row r="186" spans="1:15" s="43" customFormat="1" ht="15" x14ac:dyDescent="0.25">
      <c r="A186" s="84"/>
      <c r="B186" s="60"/>
      <c r="C186" s="85"/>
      <c r="D186" s="62"/>
      <c r="E186" s="63"/>
      <c r="F186" s="63"/>
      <c r="G186" s="60"/>
      <c r="H186" s="77"/>
      <c r="I186" s="89"/>
      <c r="J186" s="83"/>
      <c r="K186" s="66">
        <f t="shared" si="3"/>
        <v>222840800</v>
      </c>
      <c r="L186" s="45"/>
      <c r="M186" s="41"/>
      <c r="N186" s="90"/>
    </row>
    <row r="187" spans="1:15" s="43" customFormat="1" ht="15" x14ac:dyDescent="0.25">
      <c r="A187" s="84"/>
      <c r="B187" s="60"/>
      <c r="C187" s="85"/>
      <c r="D187" s="62"/>
      <c r="E187" s="63"/>
      <c r="F187" s="63"/>
      <c r="G187" s="60"/>
      <c r="H187" s="77"/>
      <c r="I187" s="89"/>
      <c r="J187" s="83"/>
      <c r="K187" s="66">
        <f t="shared" si="3"/>
        <v>222840800</v>
      </c>
      <c r="L187" s="45"/>
      <c r="M187" s="41"/>
      <c r="N187" s="90"/>
    </row>
    <row r="188" spans="1:15" s="43" customFormat="1" ht="15" x14ac:dyDescent="0.25">
      <c r="A188" s="84"/>
      <c r="B188" s="77"/>
      <c r="C188" s="91"/>
      <c r="D188" s="77"/>
      <c r="E188" s="63"/>
      <c r="F188" s="115"/>
      <c r="G188" s="60"/>
      <c r="H188" s="77"/>
      <c r="I188" s="89"/>
      <c r="J188" s="83"/>
      <c r="K188" s="66">
        <f t="shared" si="3"/>
        <v>222840800</v>
      </c>
      <c r="L188" s="45"/>
      <c r="M188" s="41"/>
      <c r="N188" s="90"/>
    </row>
    <row r="189" spans="1:15" s="43" customFormat="1" ht="15" x14ac:dyDescent="0.25">
      <c r="A189" s="84"/>
      <c r="B189" s="77"/>
      <c r="C189" s="91"/>
      <c r="D189" s="77"/>
      <c r="E189" s="63"/>
      <c r="F189" s="115"/>
      <c r="G189" s="60"/>
      <c r="H189" s="77"/>
      <c r="I189" s="89"/>
      <c r="J189" s="83"/>
      <c r="K189" s="66">
        <f t="shared" si="3"/>
        <v>222840800</v>
      </c>
      <c r="L189" s="45"/>
      <c r="M189" s="41"/>
      <c r="N189" s="90"/>
    </row>
    <row r="190" spans="1:15" s="43" customFormat="1" ht="15" x14ac:dyDescent="0.25">
      <c r="A190" s="84"/>
      <c r="B190" s="77"/>
      <c r="C190" s="91"/>
      <c r="D190" s="77"/>
      <c r="E190" s="63"/>
      <c r="F190" s="115"/>
      <c r="G190" s="60"/>
      <c r="H190" s="77"/>
      <c r="I190" s="89"/>
      <c r="J190" s="83"/>
      <c r="K190" s="66">
        <f t="shared" si="3"/>
        <v>222840800</v>
      </c>
      <c r="L190" s="45"/>
      <c r="M190" s="41"/>
      <c r="N190" s="90"/>
    </row>
    <row r="191" spans="1:15" s="43" customFormat="1" ht="15" x14ac:dyDescent="0.25">
      <c r="A191" s="84"/>
      <c r="B191" s="77"/>
      <c r="C191" s="91"/>
      <c r="D191" s="77"/>
      <c r="E191" s="63"/>
      <c r="F191" s="115"/>
      <c r="G191" s="77"/>
      <c r="H191" s="77"/>
      <c r="I191" s="89"/>
      <c r="J191" s="83"/>
      <c r="K191" s="66">
        <f t="shared" si="3"/>
        <v>222840800</v>
      </c>
      <c r="L191" s="45"/>
      <c r="M191" s="41"/>
      <c r="N191" s="90"/>
    </row>
    <row r="192" spans="1:15" s="43" customFormat="1" ht="15" x14ac:dyDescent="0.25">
      <c r="A192" s="84"/>
      <c r="B192" s="77"/>
      <c r="C192" s="91"/>
      <c r="D192" s="77"/>
      <c r="E192" s="63"/>
      <c r="F192" s="115"/>
      <c r="G192" s="77"/>
      <c r="H192" s="77"/>
      <c r="I192" s="89"/>
      <c r="J192" s="83"/>
      <c r="K192" s="66">
        <f t="shared" si="3"/>
        <v>222840800</v>
      </c>
      <c r="L192" s="45"/>
      <c r="M192" s="41"/>
      <c r="N192" s="90"/>
    </row>
    <row r="193" spans="1:18" s="43" customFormat="1" ht="15" x14ac:dyDescent="0.25">
      <c r="A193" s="84"/>
      <c r="B193" s="60"/>
      <c r="C193" s="85"/>
      <c r="D193" s="62"/>
      <c r="E193" s="63"/>
      <c r="F193" s="63"/>
      <c r="G193" s="77"/>
      <c r="H193" s="77"/>
      <c r="I193" s="86"/>
      <c r="J193" s="83"/>
      <c r="K193" s="66">
        <f t="shared" si="3"/>
        <v>222840800</v>
      </c>
      <c r="L193" s="45"/>
      <c r="M193" s="41"/>
      <c r="N193" s="90"/>
    </row>
    <row r="194" spans="1:18" s="43" customFormat="1" ht="15" x14ac:dyDescent="0.25">
      <c r="A194" s="84"/>
      <c r="B194" s="60"/>
      <c r="C194" s="85"/>
      <c r="D194" s="62"/>
      <c r="E194" s="63"/>
      <c r="F194" s="63"/>
      <c r="G194" s="77"/>
      <c r="H194" s="77"/>
      <c r="I194" s="86"/>
      <c r="J194" s="84"/>
      <c r="K194" s="66">
        <f t="shared" si="3"/>
        <v>222840800</v>
      </c>
      <c r="L194" s="45"/>
      <c r="M194" s="41"/>
      <c r="N194" s="93"/>
    </row>
    <row r="195" spans="1:18" s="43" customFormat="1" ht="15" x14ac:dyDescent="0.25">
      <c r="A195" s="84"/>
      <c r="B195" s="60"/>
      <c r="C195" s="85"/>
      <c r="D195" s="62"/>
      <c r="E195" s="63"/>
      <c r="F195" s="63"/>
      <c r="G195" s="77"/>
      <c r="H195" s="77"/>
      <c r="I195" s="86"/>
      <c r="J195" s="84"/>
      <c r="K195" s="66">
        <f t="shared" si="3"/>
        <v>222840800</v>
      </c>
      <c r="L195" s="45"/>
      <c r="M195" s="41"/>
      <c r="N195" s="93"/>
    </row>
    <row r="196" spans="1:18" s="43" customFormat="1" ht="15" x14ac:dyDescent="0.25">
      <c r="A196" s="78"/>
      <c r="B196" s="60"/>
      <c r="C196" s="85"/>
      <c r="D196" s="62"/>
      <c r="E196" s="63"/>
      <c r="F196" s="63"/>
      <c r="G196" s="77"/>
      <c r="H196" s="77"/>
      <c r="I196" s="86"/>
      <c r="J196" s="83"/>
      <c r="K196" s="66">
        <f t="shared" si="3"/>
        <v>222840800</v>
      </c>
      <c r="L196" s="45"/>
      <c r="M196" s="41"/>
      <c r="N196" s="93"/>
    </row>
    <row r="197" spans="1:18" s="43" customFormat="1" ht="15" x14ac:dyDescent="0.25">
      <c r="A197" s="78"/>
      <c r="B197" s="60"/>
      <c r="C197" s="85"/>
      <c r="D197" s="62"/>
      <c r="E197" s="63"/>
      <c r="F197" s="63"/>
      <c r="G197" s="77"/>
      <c r="H197" s="77"/>
      <c r="I197" s="86"/>
      <c r="J197" s="83"/>
      <c r="K197" s="66">
        <f t="shared" si="3"/>
        <v>222840800</v>
      </c>
      <c r="L197" s="45"/>
      <c r="M197" s="41"/>
      <c r="N197" s="79"/>
    </row>
    <row r="198" spans="1:18" s="43" customFormat="1" ht="15" x14ac:dyDescent="0.25">
      <c r="A198" s="78"/>
      <c r="B198" s="60"/>
      <c r="C198" s="85"/>
      <c r="D198" s="62"/>
      <c r="E198" s="63"/>
      <c r="F198" s="63"/>
      <c r="G198" s="77"/>
      <c r="H198" s="77"/>
      <c r="I198" s="86"/>
      <c r="J198" s="83"/>
      <c r="K198" s="66">
        <f t="shared" si="3"/>
        <v>222840800</v>
      </c>
      <c r="L198" s="45"/>
      <c r="M198" s="41"/>
      <c r="N198" s="79"/>
    </row>
    <row r="199" spans="1:18" s="43" customFormat="1" ht="15" x14ac:dyDescent="0.25">
      <c r="A199" s="78"/>
      <c r="B199" s="60"/>
      <c r="C199" s="85"/>
      <c r="D199" s="62"/>
      <c r="E199" s="63"/>
      <c r="F199" s="63"/>
      <c r="G199" s="77"/>
      <c r="H199" s="77"/>
      <c r="I199" s="86"/>
      <c r="J199" s="83"/>
      <c r="K199" s="66">
        <f t="shared" si="3"/>
        <v>222840800</v>
      </c>
      <c r="L199" s="45"/>
      <c r="M199" s="41"/>
      <c r="N199" s="79"/>
    </row>
    <row r="200" spans="1:18" s="97" customFormat="1" ht="15" x14ac:dyDescent="0.25">
      <c r="A200" s="84"/>
      <c r="B200" s="60"/>
      <c r="C200" s="85"/>
      <c r="D200" s="62"/>
      <c r="E200" s="63"/>
      <c r="F200" s="63"/>
      <c r="G200" s="60"/>
      <c r="H200" s="60"/>
      <c r="I200" s="86"/>
      <c r="J200" s="83"/>
      <c r="K200" s="66">
        <f t="shared" si="3"/>
        <v>222840800</v>
      </c>
      <c r="L200" s="95"/>
      <c r="M200" s="41"/>
      <c r="N200" s="79"/>
      <c r="O200" s="96"/>
    </row>
    <row r="201" spans="1:18" s="97" customFormat="1" ht="15" x14ac:dyDescent="0.25">
      <c r="A201" s="84"/>
      <c r="B201" s="60"/>
      <c r="C201" s="85"/>
      <c r="D201" s="62"/>
      <c r="E201" s="63"/>
      <c r="F201" s="63"/>
      <c r="G201" s="60"/>
      <c r="H201" s="60"/>
      <c r="I201" s="86"/>
      <c r="J201" s="83"/>
      <c r="K201" s="66">
        <f t="shared" si="3"/>
        <v>222840800</v>
      </c>
      <c r="L201" s="95"/>
      <c r="M201" s="41"/>
      <c r="N201" s="98"/>
      <c r="O201" s="96"/>
    </row>
    <row r="202" spans="1:18" s="97" customFormat="1" ht="15" x14ac:dyDescent="0.25">
      <c r="A202" s="84"/>
      <c r="B202" s="60"/>
      <c r="C202" s="85"/>
      <c r="D202" s="62"/>
      <c r="E202" s="63"/>
      <c r="F202" s="63"/>
      <c r="G202" s="60"/>
      <c r="H202" s="60"/>
      <c r="I202" s="86"/>
      <c r="J202" s="89"/>
      <c r="K202" s="66">
        <f t="shared" si="3"/>
        <v>222840800</v>
      </c>
      <c r="L202" s="95"/>
      <c r="M202" s="41"/>
      <c r="N202" s="98"/>
      <c r="O202" s="96"/>
    </row>
    <row r="203" spans="1:18" s="97" customFormat="1" ht="15" x14ac:dyDescent="0.25">
      <c r="A203" s="84"/>
      <c r="B203" s="60"/>
      <c r="C203" s="85"/>
      <c r="D203" s="62"/>
      <c r="E203" s="63"/>
      <c r="F203" s="63"/>
      <c r="G203" s="60"/>
      <c r="H203" s="60"/>
      <c r="I203" s="86"/>
      <c r="J203" s="83"/>
      <c r="K203" s="66">
        <f t="shared" si="3"/>
        <v>222840800</v>
      </c>
      <c r="L203" s="95"/>
      <c r="M203" s="41"/>
      <c r="N203" s="98"/>
      <c r="O203" s="96"/>
    </row>
    <row r="204" spans="1:18" s="97" customFormat="1" ht="15" x14ac:dyDescent="0.25">
      <c r="A204" s="84"/>
      <c r="B204" s="60"/>
      <c r="C204" s="85"/>
      <c r="D204" s="62"/>
      <c r="E204" s="63"/>
      <c r="F204" s="63"/>
      <c r="G204" s="77"/>
      <c r="H204" s="77"/>
      <c r="I204" s="86"/>
      <c r="J204" s="83"/>
      <c r="K204" s="66">
        <f t="shared" ref="K204:K267" si="4">+K203+I204-J204</f>
        <v>222840800</v>
      </c>
      <c r="L204" s="95"/>
      <c r="M204" s="41"/>
      <c r="N204" s="98"/>
      <c r="O204" s="96"/>
    </row>
    <row r="205" spans="1:18" s="97" customFormat="1" ht="15" x14ac:dyDescent="0.25">
      <c r="A205" s="84"/>
      <c r="B205" s="60"/>
      <c r="C205" s="85"/>
      <c r="D205" s="62"/>
      <c r="E205" s="63"/>
      <c r="F205" s="63"/>
      <c r="G205" s="60"/>
      <c r="H205" s="60"/>
      <c r="I205" s="86"/>
      <c r="J205" s="83"/>
      <c r="K205" s="66">
        <f t="shared" si="4"/>
        <v>222840800</v>
      </c>
      <c r="L205" s="95"/>
      <c r="M205" s="41"/>
      <c r="N205" s="98"/>
      <c r="O205" s="96"/>
    </row>
    <row r="206" spans="1:18" s="97" customFormat="1" ht="15" x14ac:dyDescent="0.25">
      <c r="A206" s="99"/>
      <c r="B206" s="60"/>
      <c r="C206" s="85"/>
      <c r="D206" s="62"/>
      <c r="E206" s="63"/>
      <c r="F206" s="63"/>
      <c r="G206" s="60"/>
      <c r="H206" s="100"/>
      <c r="I206" s="86"/>
      <c r="J206" s="83"/>
      <c r="K206" s="66">
        <f t="shared" si="4"/>
        <v>222840800</v>
      </c>
      <c r="L206" s="95"/>
      <c r="M206" s="41"/>
      <c r="N206" s="98"/>
      <c r="O206" s="96"/>
    </row>
    <row r="207" spans="1:18" s="105" customFormat="1" ht="15" x14ac:dyDescent="0.25">
      <c r="A207" s="84"/>
      <c r="B207" s="60"/>
      <c r="C207" s="85"/>
      <c r="D207" s="62"/>
      <c r="E207" s="63"/>
      <c r="F207" s="63"/>
      <c r="G207" s="60"/>
      <c r="H207" s="101"/>
      <c r="I207" s="86"/>
      <c r="J207" s="94"/>
      <c r="K207" s="66">
        <f t="shared" si="4"/>
        <v>222840800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15" x14ac:dyDescent="0.25">
      <c r="A208" s="106"/>
      <c r="B208" s="60"/>
      <c r="C208" s="85"/>
      <c r="D208" s="62"/>
      <c r="E208" s="63"/>
      <c r="F208" s="63"/>
      <c r="G208" s="60"/>
      <c r="H208" s="107"/>
      <c r="I208" s="86"/>
      <c r="J208" s="83"/>
      <c r="K208" s="66">
        <f t="shared" si="4"/>
        <v>222840800</v>
      </c>
      <c r="L208" s="95"/>
      <c r="M208" s="41"/>
      <c r="N208" s="98"/>
      <c r="O208" s="95"/>
      <c r="P208" s="103"/>
      <c r="Q208" s="103"/>
    </row>
    <row r="209" spans="1:15" s="97" customFormat="1" ht="15" x14ac:dyDescent="0.25">
      <c r="A209" s="84"/>
      <c r="B209" s="60"/>
      <c r="C209" s="85"/>
      <c r="D209" s="62"/>
      <c r="E209" s="63"/>
      <c r="F209" s="63"/>
      <c r="G209" s="60"/>
      <c r="H209" s="60"/>
      <c r="I209" s="86"/>
      <c r="J209" s="83"/>
      <c r="K209" s="66">
        <f t="shared" si="4"/>
        <v>222840800</v>
      </c>
      <c r="L209" s="95"/>
      <c r="M209" s="41"/>
      <c r="N209" s="98"/>
      <c r="O209" s="96"/>
    </row>
    <row r="210" spans="1:15" s="97" customFormat="1" ht="15" x14ac:dyDescent="0.25">
      <c r="A210" s="84"/>
      <c r="B210" s="62"/>
      <c r="C210" s="61"/>
      <c r="D210" s="62"/>
      <c r="E210" s="63"/>
      <c r="F210" s="63"/>
      <c r="G210" s="60"/>
      <c r="H210" s="60"/>
      <c r="I210" s="64"/>
      <c r="J210" s="108"/>
      <c r="K210" s="66">
        <f t="shared" si="4"/>
        <v>222840800</v>
      </c>
      <c r="L210" s="95"/>
      <c r="M210" s="41"/>
      <c r="N210" s="98"/>
      <c r="O210" s="96"/>
    </row>
    <row r="211" spans="1:15" s="97" customFormat="1" ht="15" x14ac:dyDescent="0.25">
      <c r="A211" s="84"/>
      <c r="B211" s="62"/>
      <c r="C211" s="61"/>
      <c r="D211" s="62"/>
      <c r="E211" s="63"/>
      <c r="F211" s="63"/>
      <c r="G211" s="60"/>
      <c r="H211" s="60"/>
      <c r="I211" s="64"/>
      <c r="J211" s="108"/>
      <c r="K211" s="66">
        <f t="shared" si="4"/>
        <v>222840800</v>
      </c>
      <c r="L211" s="45"/>
      <c r="M211" s="41"/>
      <c r="N211" s="51"/>
      <c r="O211" s="96"/>
    </row>
    <row r="212" spans="1:15" ht="15" x14ac:dyDescent="0.25">
      <c r="A212" s="78"/>
      <c r="B212" s="62"/>
      <c r="C212" s="61"/>
      <c r="D212" s="62"/>
      <c r="E212" s="63"/>
      <c r="F212" s="63"/>
      <c r="G212" s="60"/>
      <c r="H212" s="77"/>
      <c r="I212" s="64"/>
      <c r="J212" s="108"/>
      <c r="K212" s="66">
        <f t="shared" si="4"/>
        <v>222840800</v>
      </c>
      <c r="L212" s="45"/>
      <c r="N212" s="51"/>
    </row>
    <row r="213" spans="1:15" ht="15" x14ac:dyDescent="0.25">
      <c r="A213" s="78"/>
      <c r="B213" s="62"/>
      <c r="C213" s="61"/>
      <c r="D213" s="62"/>
      <c r="E213" s="63"/>
      <c r="F213" s="63"/>
      <c r="G213" s="60"/>
      <c r="H213" s="77"/>
      <c r="I213" s="64"/>
      <c r="K213" s="66">
        <f t="shared" si="4"/>
        <v>222840800</v>
      </c>
    </row>
    <row r="214" spans="1:15" ht="15" x14ac:dyDescent="0.25">
      <c r="A214" s="78"/>
      <c r="B214" s="62"/>
      <c r="C214" s="61"/>
      <c r="D214" s="62"/>
      <c r="E214" s="63"/>
      <c r="F214" s="63"/>
      <c r="G214" s="60"/>
      <c r="H214" s="77"/>
      <c r="I214" s="64"/>
      <c r="J214" s="108"/>
      <c r="K214" s="66">
        <f t="shared" si="4"/>
        <v>222840800</v>
      </c>
      <c r="L214" s="45"/>
      <c r="N214" s="51"/>
    </row>
    <row r="215" spans="1:15" ht="15" x14ac:dyDescent="0.25">
      <c r="A215" s="78"/>
      <c r="B215" s="62"/>
      <c r="C215" s="61"/>
      <c r="D215" s="62"/>
      <c r="E215" s="63"/>
      <c r="F215" s="63"/>
      <c r="G215" s="60"/>
      <c r="H215" s="77"/>
      <c r="I215" s="64"/>
      <c r="J215" s="68"/>
      <c r="K215" s="66">
        <f t="shared" si="4"/>
        <v>222840800</v>
      </c>
      <c r="L215" s="45"/>
      <c r="N215" s="51"/>
    </row>
    <row r="216" spans="1:15" ht="15" x14ac:dyDescent="0.25">
      <c r="A216" s="78"/>
      <c r="B216" s="62"/>
      <c r="C216" s="61"/>
      <c r="D216" s="62"/>
      <c r="E216" s="63"/>
      <c r="F216" s="63"/>
      <c r="G216" s="60"/>
      <c r="H216" s="77"/>
      <c r="I216" s="64"/>
      <c r="J216" s="68"/>
      <c r="K216" s="66">
        <f t="shared" si="4"/>
        <v>222840800</v>
      </c>
      <c r="L216" s="45"/>
      <c r="N216" s="51"/>
    </row>
    <row r="217" spans="1:15" ht="15" x14ac:dyDescent="0.25">
      <c r="A217" s="78"/>
      <c r="B217" s="62"/>
      <c r="C217" s="61"/>
      <c r="D217" s="62"/>
      <c r="E217" s="63"/>
      <c r="F217" s="63"/>
      <c r="G217" s="60"/>
      <c r="H217" s="77"/>
      <c r="I217" s="64"/>
      <c r="J217" s="68"/>
      <c r="K217" s="66">
        <f t="shared" si="4"/>
        <v>222840800</v>
      </c>
      <c r="L217" s="45"/>
      <c r="N217" s="51"/>
    </row>
    <row r="218" spans="1:15" ht="15" x14ac:dyDescent="0.25">
      <c r="A218" s="78"/>
      <c r="B218" s="62"/>
      <c r="C218" s="61"/>
      <c r="D218" s="62"/>
      <c r="E218" s="63"/>
      <c r="F218" s="63"/>
      <c r="G218" s="60"/>
      <c r="H218" s="77"/>
      <c r="I218" s="64"/>
      <c r="J218" s="68"/>
      <c r="K218" s="66">
        <f t="shared" si="4"/>
        <v>222840800</v>
      </c>
      <c r="L218" s="45"/>
      <c r="N218" s="51"/>
    </row>
    <row r="219" spans="1:15" ht="15" x14ac:dyDescent="0.25">
      <c r="A219" s="78"/>
      <c r="B219" s="62"/>
      <c r="C219" s="61"/>
      <c r="D219" s="62"/>
      <c r="E219" s="63"/>
      <c r="F219" s="63"/>
      <c r="G219" s="60"/>
      <c r="H219" s="77"/>
      <c r="I219" s="64"/>
      <c r="J219" s="108"/>
      <c r="K219" s="66">
        <f t="shared" si="4"/>
        <v>222840800</v>
      </c>
      <c r="L219" s="45"/>
      <c r="N219" s="51"/>
    </row>
    <row r="220" spans="1:15" ht="15" x14ac:dyDescent="0.25">
      <c r="A220" s="78"/>
      <c r="B220" s="62"/>
      <c r="C220" s="61"/>
      <c r="D220" s="62"/>
      <c r="E220" s="63"/>
      <c r="F220" s="63"/>
      <c r="G220" s="60"/>
      <c r="H220" s="77"/>
      <c r="I220" s="64"/>
      <c r="J220" s="108"/>
      <c r="K220" s="66">
        <f t="shared" si="4"/>
        <v>222840800</v>
      </c>
      <c r="L220" s="45"/>
      <c r="N220" s="51"/>
    </row>
    <row r="221" spans="1:15" ht="15" x14ac:dyDescent="0.25">
      <c r="A221" s="78"/>
      <c r="B221" s="62"/>
      <c r="C221" s="61"/>
      <c r="D221" s="62"/>
      <c r="E221" s="63"/>
      <c r="F221" s="63"/>
      <c r="G221" s="60"/>
      <c r="H221" s="77"/>
      <c r="I221" s="64"/>
      <c r="J221" s="108"/>
      <c r="K221" s="66">
        <f t="shared" si="4"/>
        <v>222840800</v>
      </c>
      <c r="L221" s="45"/>
      <c r="N221" s="51"/>
    </row>
    <row r="222" spans="1:15" ht="15" x14ac:dyDescent="0.25">
      <c r="A222" s="78"/>
      <c r="B222" s="62"/>
      <c r="C222" s="61"/>
      <c r="D222" s="62"/>
      <c r="E222" s="63"/>
      <c r="F222" s="63"/>
      <c r="G222" s="60"/>
      <c r="H222" s="77"/>
      <c r="I222" s="64"/>
      <c r="J222" s="108"/>
      <c r="K222" s="66">
        <f t="shared" si="4"/>
        <v>222840800</v>
      </c>
      <c r="L222" s="45"/>
      <c r="N222" s="51"/>
    </row>
    <row r="223" spans="1:15" ht="15" x14ac:dyDescent="0.25">
      <c r="A223" s="78"/>
      <c r="B223" s="62"/>
      <c r="C223" s="61"/>
      <c r="D223" s="62"/>
      <c r="E223" s="63"/>
      <c r="F223" s="63"/>
      <c r="G223" s="60"/>
      <c r="H223" s="77"/>
      <c r="I223" s="64"/>
      <c r="J223" s="108"/>
      <c r="K223" s="66">
        <f t="shared" si="4"/>
        <v>222840800</v>
      </c>
      <c r="L223" s="45"/>
      <c r="N223" s="51"/>
    </row>
    <row r="224" spans="1:15" ht="15" x14ac:dyDescent="0.25">
      <c r="A224" s="78"/>
      <c r="B224" s="62"/>
      <c r="C224" s="61"/>
      <c r="D224" s="62"/>
      <c r="E224" s="63"/>
      <c r="F224" s="63"/>
      <c r="G224" s="60"/>
      <c r="H224" s="77"/>
      <c r="I224" s="64"/>
      <c r="J224" s="108"/>
      <c r="K224" s="66">
        <f t="shared" si="4"/>
        <v>222840800</v>
      </c>
      <c r="L224" s="45"/>
      <c r="N224" s="51"/>
    </row>
    <row r="225" spans="1:15" ht="15" x14ac:dyDescent="0.25">
      <c r="A225" s="78"/>
      <c r="B225" s="62"/>
      <c r="C225" s="61"/>
      <c r="D225" s="77"/>
      <c r="E225" s="115"/>
      <c r="F225" s="63"/>
      <c r="G225" s="77"/>
      <c r="H225" s="77"/>
      <c r="I225" s="64"/>
      <c r="J225" s="108"/>
      <c r="K225" s="66">
        <f t="shared" si="4"/>
        <v>222840800</v>
      </c>
      <c r="L225" s="45"/>
      <c r="N225" s="51"/>
    </row>
    <row r="226" spans="1:15" ht="15" x14ac:dyDescent="0.25">
      <c r="A226" s="78"/>
      <c r="B226" s="62"/>
      <c r="C226" s="61"/>
      <c r="D226" s="77"/>
      <c r="E226" s="115"/>
      <c r="F226" s="63"/>
      <c r="G226" s="77"/>
      <c r="H226" s="77"/>
      <c r="I226" s="64"/>
      <c r="J226" s="108"/>
      <c r="K226" s="66">
        <f t="shared" si="4"/>
        <v>222840800</v>
      </c>
      <c r="L226" s="45"/>
      <c r="N226" s="51"/>
      <c r="O226" s="44"/>
    </row>
    <row r="227" spans="1:15" ht="15" x14ac:dyDescent="0.25">
      <c r="A227" s="78"/>
      <c r="B227" s="62"/>
      <c r="C227" s="61"/>
      <c r="D227" s="77"/>
      <c r="E227" s="115"/>
      <c r="F227" s="63"/>
      <c r="G227" s="77"/>
      <c r="H227" s="77"/>
      <c r="I227" s="64"/>
      <c r="J227" s="108"/>
      <c r="K227" s="66">
        <f t="shared" si="4"/>
        <v>222840800</v>
      </c>
      <c r="L227" s="45"/>
      <c r="N227" s="51"/>
      <c r="O227" s="44"/>
    </row>
    <row r="228" spans="1:15" ht="15" x14ac:dyDescent="0.25">
      <c r="A228" s="78"/>
      <c r="B228" s="62"/>
      <c r="C228" s="61"/>
      <c r="D228" s="62"/>
      <c r="E228" s="63"/>
      <c r="F228" s="63"/>
      <c r="G228" s="60"/>
      <c r="H228" s="62"/>
      <c r="I228" s="64"/>
      <c r="J228" s="109"/>
      <c r="K228" s="66">
        <f t="shared" si="4"/>
        <v>222840800</v>
      </c>
      <c r="L228" s="110"/>
      <c r="N228" s="51"/>
      <c r="O228" s="44"/>
    </row>
    <row r="229" spans="1:15" ht="15" x14ac:dyDescent="0.25">
      <c r="A229" s="78"/>
      <c r="B229" s="62"/>
      <c r="C229" s="61"/>
      <c r="D229" s="62"/>
      <c r="E229" s="63"/>
      <c r="F229" s="63"/>
      <c r="G229" s="60"/>
      <c r="H229" s="62"/>
      <c r="I229" s="64"/>
      <c r="J229" s="109"/>
      <c r="K229" s="66">
        <f t="shared" si="4"/>
        <v>222840800</v>
      </c>
      <c r="L229" s="110"/>
      <c r="N229" s="51"/>
      <c r="O229" s="44"/>
    </row>
    <row r="230" spans="1:15" ht="15" x14ac:dyDescent="0.25">
      <c r="A230" s="78"/>
      <c r="B230" s="62"/>
      <c r="C230" s="61"/>
      <c r="D230" s="62"/>
      <c r="E230" s="63"/>
      <c r="F230" s="63"/>
      <c r="G230" s="60"/>
      <c r="H230" s="77"/>
      <c r="I230" s="64"/>
      <c r="J230" s="108"/>
      <c r="K230" s="66">
        <f t="shared" si="4"/>
        <v>222840800</v>
      </c>
      <c r="L230" s="45"/>
      <c r="N230" s="51"/>
      <c r="O230" s="44"/>
    </row>
    <row r="231" spans="1:15" ht="15" x14ac:dyDescent="0.25">
      <c r="A231" s="78"/>
      <c r="B231" s="62"/>
      <c r="C231" s="61"/>
      <c r="D231" s="62"/>
      <c r="E231" s="63"/>
      <c r="F231" s="63"/>
      <c r="G231" s="60"/>
      <c r="H231" s="77"/>
      <c r="I231" s="64"/>
      <c r="J231" s="108"/>
      <c r="K231" s="66">
        <f t="shared" si="4"/>
        <v>222840800</v>
      </c>
      <c r="L231" s="45"/>
      <c r="N231" s="51"/>
      <c r="O231" s="44"/>
    </row>
    <row r="232" spans="1:15" ht="15" x14ac:dyDescent="0.25">
      <c r="A232" s="78"/>
      <c r="B232" s="62"/>
      <c r="C232" s="61"/>
      <c r="D232" s="62"/>
      <c r="E232" s="63"/>
      <c r="F232" s="63"/>
      <c r="G232" s="60"/>
      <c r="H232" s="77"/>
      <c r="I232" s="64"/>
      <c r="J232" s="108"/>
      <c r="K232" s="66">
        <f t="shared" si="4"/>
        <v>222840800</v>
      </c>
      <c r="L232" s="45"/>
      <c r="N232" s="51"/>
      <c r="O232" s="44"/>
    </row>
    <row r="233" spans="1:15" ht="15" x14ac:dyDescent="0.25">
      <c r="A233" s="78"/>
      <c r="B233" s="62"/>
      <c r="C233" s="61"/>
      <c r="D233" s="62"/>
      <c r="E233" s="63"/>
      <c r="F233" s="63"/>
      <c r="G233" s="60"/>
      <c r="H233" s="77"/>
      <c r="I233" s="64"/>
      <c r="J233" s="108"/>
      <c r="K233" s="66">
        <f t="shared" si="4"/>
        <v>222840800</v>
      </c>
      <c r="L233" s="45"/>
      <c r="N233" s="51"/>
      <c r="O233" s="44"/>
    </row>
    <row r="234" spans="1:15" ht="15" x14ac:dyDescent="0.25">
      <c r="A234" s="78"/>
      <c r="B234" s="62"/>
      <c r="C234" s="61"/>
      <c r="D234" s="62"/>
      <c r="E234" s="63"/>
      <c r="F234" s="63"/>
      <c r="G234" s="60"/>
      <c r="H234" s="77"/>
      <c r="I234" s="64"/>
      <c r="J234" s="108"/>
      <c r="K234" s="66">
        <f t="shared" si="4"/>
        <v>222840800</v>
      </c>
      <c r="L234" s="45"/>
      <c r="N234" s="51"/>
      <c r="O234" s="44"/>
    </row>
    <row r="235" spans="1:15" ht="15" x14ac:dyDescent="0.25">
      <c r="A235" s="78"/>
      <c r="B235" s="62"/>
      <c r="C235" s="61"/>
      <c r="D235" s="62"/>
      <c r="E235" s="63"/>
      <c r="F235" s="63"/>
      <c r="G235" s="60"/>
      <c r="H235" s="77"/>
      <c r="I235" s="64"/>
      <c r="J235" s="108"/>
      <c r="K235" s="66">
        <f t="shared" si="4"/>
        <v>222840800</v>
      </c>
      <c r="L235" s="45"/>
      <c r="N235" s="51"/>
      <c r="O235" s="44"/>
    </row>
    <row r="236" spans="1:15" ht="15" x14ac:dyDescent="0.25">
      <c r="A236" s="78"/>
      <c r="B236" s="77"/>
      <c r="C236" s="61"/>
      <c r="D236" s="77"/>
      <c r="E236" s="115"/>
      <c r="F236" s="63"/>
      <c r="G236" s="77"/>
      <c r="H236" s="77"/>
      <c r="I236" s="64"/>
      <c r="J236" s="108"/>
      <c r="K236" s="66">
        <f t="shared" si="4"/>
        <v>222840800</v>
      </c>
      <c r="L236" s="45"/>
      <c r="N236" s="51"/>
      <c r="O236" s="44"/>
    </row>
    <row r="237" spans="1:15" ht="15" x14ac:dyDescent="0.25">
      <c r="A237" s="78"/>
      <c r="B237" s="77"/>
      <c r="C237" s="61"/>
      <c r="D237" s="77"/>
      <c r="E237" s="115"/>
      <c r="F237" s="63"/>
      <c r="G237" s="77"/>
      <c r="H237" s="77"/>
      <c r="I237" s="64"/>
      <c r="J237" s="108"/>
      <c r="K237" s="66">
        <f t="shared" si="4"/>
        <v>222840800</v>
      </c>
      <c r="L237" s="45"/>
      <c r="N237" s="51"/>
      <c r="O237" s="44"/>
    </row>
    <row r="238" spans="1:15" ht="15" x14ac:dyDescent="0.25">
      <c r="A238" s="78"/>
      <c r="B238" s="62"/>
      <c r="C238" s="61"/>
      <c r="D238" s="77"/>
      <c r="E238" s="63"/>
      <c r="F238" s="63"/>
      <c r="G238" s="60"/>
      <c r="H238" s="77"/>
      <c r="I238" s="64"/>
      <c r="J238" s="108"/>
      <c r="K238" s="66">
        <f t="shared" si="4"/>
        <v>222840800</v>
      </c>
      <c r="L238" s="45"/>
      <c r="N238" s="51"/>
      <c r="O238" s="44"/>
    </row>
    <row r="239" spans="1:15" ht="15" x14ac:dyDescent="0.25">
      <c r="A239" s="78"/>
      <c r="B239" s="62"/>
      <c r="C239" s="61"/>
      <c r="D239" s="62"/>
      <c r="E239" s="63"/>
      <c r="F239" s="63"/>
      <c r="G239" s="60"/>
      <c r="H239" s="77"/>
      <c r="I239" s="64"/>
      <c r="J239" s="84"/>
      <c r="K239" s="66">
        <f t="shared" si="4"/>
        <v>222840800</v>
      </c>
      <c r="L239" s="45"/>
      <c r="N239" s="51"/>
      <c r="O239" s="44"/>
    </row>
    <row r="240" spans="1:15" ht="15" x14ac:dyDescent="0.25">
      <c r="A240" s="78"/>
      <c r="B240" s="62"/>
      <c r="C240" s="61"/>
      <c r="D240" s="62"/>
      <c r="E240" s="63"/>
      <c r="F240" s="63"/>
      <c r="G240" s="60"/>
      <c r="H240" s="77"/>
      <c r="I240" s="64"/>
      <c r="J240" s="84"/>
      <c r="K240" s="66">
        <f t="shared" si="4"/>
        <v>222840800</v>
      </c>
      <c r="L240" s="45"/>
      <c r="N240" s="51"/>
      <c r="O240" s="44"/>
    </row>
    <row r="241" spans="1:15" ht="15" x14ac:dyDescent="0.25">
      <c r="A241" s="78"/>
      <c r="B241" s="62"/>
      <c r="C241" s="61"/>
      <c r="D241" s="62"/>
      <c r="E241" s="63"/>
      <c r="F241" s="63"/>
      <c r="G241" s="60"/>
      <c r="H241" s="77"/>
      <c r="I241" s="64"/>
      <c r="J241" s="84"/>
      <c r="K241" s="66">
        <f t="shared" si="4"/>
        <v>222840800</v>
      </c>
      <c r="L241" s="45"/>
      <c r="N241" s="51"/>
      <c r="O241" s="44"/>
    </row>
    <row r="242" spans="1:15" ht="15" x14ac:dyDescent="0.25">
      <c r="A242" s="78"/>
      <c r="B242" s="62"/>
      <c r="C242" s="61"/>
      <c r="D242" s="62"/>
      <c r="E242" s="63"/>
      <c r="F242" s="63"/>
      <c r="G242" s="60"/>
      <c r="H242" s="77"/>
      <c r="I242" s="64"/>
      <c r="J242" s="68"/>
      <c r="K242" s="66">
        <f t="shared" si="4"/>
        <v>222840800</v>
      </c>
      <c r="L242" s="45"/>
      <c r="N242" s="93"/>
      <c r="O242" s="44"/>
    </row>
    <row r="243" spans="1:15" ht="15" x14ac:dyDescent="0.25">
      <c r="A243" s="78"/>
      <c r="B243" s="62"/>
      <c r="C243" s="61"/>
      <c r="D243" s="62"/>
      <c r="E243" s="63"/>
      <c r="F243" s="63"/>
      <c r="G243" s="60"/>
      <c r="H243" s="77"/>
      <c r="I243" s="64"/>
      <c r="J243" s="68"/>
      <c r="K243" s="66">
        <f t="shared" si="4"/>
        <v>222840800</v>
      </c>
      <c r="L243" s="45"/>
      <c r="N243" s="93"/>
      <c r="O243" s="44"/>
    </row>
    <row r="244" spans="1:15" ht="15" x14ac:dyDescent="0.25">
      <c r="A244" s="78"/>
      <c r="B244" s="62"/>
      <c r="C244" s="61"/>
      <c r="D244" s="62"/>
      <c r="E244" s="63"/>
      <c r="F244" s="63"/>
      <c r="G244" s="60"/>
      <c r="H244" s="77"/>
      <c r="I244" s="64"/>
      <c r="J244" s="68"/>
      <c r="K244" s="66">
        <f t="shared" si="4"/>
        <v>222840800</v>
      </c>
      <c r="L244" s="45"/>
      <c r="N244" s="93"/>
      <c r="O244" s="44"/>
    </row>
    <row r="245" spans="1:15" ht="15" x14ac:dyDescent="0.25">
      <c r="A245" s="78"/>
      <c r="B245" s="77"/>
      <c r="C245" s="122"/>
      <c r="D245" s="77"/>
      <c r="E245" s="115"/>
      <c r="F245" s="115"/>
      <c r="G245" s="77"/>
      <c r="H245" s="77"/>
      <c r="I245" s="134"/>
      <c r="J245" s="108"/>
      <c r="K245" s="66">
        <f t="shared" si="4"/>
        <v>222840800</v>
      </c>
      <c r="L245" s="45"/>
      <c r="N245" s="93"/>
      <c r="O245" s="44"/>
    </row>
    <row r="246" spans="1:15" ht="15" x14ac:dyDescent="0.25">
      <c r="A246" s="78"/>
      <c r="B246" s="77"/>
      <c r="C246" s="122"/>
      <c r="D246" s="77"/>
      <c r="E246" s="115"/>
      <c r="F246" s="115"/>
      <c r="G246" s="77"/>
      <c r="H246" s="77"/>
      <c r="I246" s="134"/>
      <c r="J246" s="108"/>
      <c r="K246" s="66">
        <f t="shared" si="4"/>
        <v>222840800</v>
      </c>
      <c r="L246" s="45"/>
      <c r="N246" s="93"/>
      <c r="O246" s="44"/>
    </row>
    <row r="247" spans="1:15" ht="15" x14ac:dyDescent="0.25">
      <c r="A247" s="78"/>
      <c r="B247" s="77"/>
      <c r="C247" s="122"/>
      <c r="D247" s="77"/>
      <c r="E247" s="115"/>
      <c r="F247" s="115"/>
      <c r="G247" s="77"/>
      <c r="H247" s="77"/>
      <c r="I247" s="134"/>
      <c r="J247" s="108"/>
      <c r="K247" s="66">
        <f t="shared" si="4"/>
        <v>222840800</v>
      </c>
      <c r="L247" s="45"/>
      <c r="N247" s="93"/>
      <c r="O247" s="44"/>
    </row>
    <row r="248" spans="1:15" ht="15" x14ac:dyDescent="0.25">
      <c r="A248" s="78"/>
      <c r="B248" s="77"/>
      <c r="C248" s="122"/>
      <c r="D248" s="77"/>
      <c r="E248" s="115"/>
      <c r="F248" s="115"/>
      <c r="G248" s="77"/>
      <c r="H248" s="77"/>
      <c r="I248" s="134"/>
      <c r="J248" s="113"/>
      <c r="K248" s="66">
        <f t="shared" si="4"/>
        <v>222840800</v>
      </c>
      <c r="L248" s="45"/>
      <c r="N248" s="51"/>
      <c r="O248" s="44"/>
    </row>
    <row r="249" spans="1:15" ht="15" x14ac:dyDescent="0.25">
      <c r="A249" s="78"/>
      <c r="B249" s="77"/>
      <c r="C249" s="122"/>
      <c r="D249" s="77"/>
      <c r="E249" s="115"/>
      <c r="F249" s="115"/>
      <c r="G249" s="77"/>
      <c r="H249" s="77"/>
      <c r="I249" s="134"/>
      <c r="J249" s="113"/>
      <c r="K249" s="66">
        <f t="shared" si="4"/>
        <v>222840800</v>
      </c>
      <c r="L249" s="45"/>
      <c r="N249" s="51"/>
      <c r="O249" s="44"/>
    </row>
    <row r="250" spans="1:15" ht="15" x14ac:dyDescent="0.25">
      <c r="A250" s="78"/>
      <c r="B250" s="77"/>
      <c r="C250" s="122"/>
      <c r="D250" s="77"/>
      <c r="E250" s="115"/>
      <c r="F250" s="115"/>
      <c r="G250" s="77"/>
      <c r="H250" s="77"/>
      <c r="I250" s="134"/>
      <c r="J250" s="113"/>
      <c r="K250" s="66">
        <f t="shared" si="4"/>
        <v>222840800</v>
      </c>
      <c r="L250" s="45"/>
      <c r="N250" s="51"/>
      <c r="O250" s="44"/>
    </row>
    <row r="251" spans="1:15" ht="15" x14ac:dyDescent="0.25">
      <c r="A251" s="78"/>
      <c r="B251" s="62"/>
      <c r="C251" s="61"/>
      <c r="D251" s="62"/>
      <c r="E251" s="63"/>
      <c r="F251" s="63"/>
      <c r="G251" s="60"/>
      <c r="H251" s="77"/>
      <c r="I251" s="64"/>
      <c r="J251" s="89"/>
      <c r="K251" s="66">
        <f t="shared" si="4"/>
        <v>222840800</v>
      </c>
      <c r="L251" s="45"/>
      <c r="N251" s="51"/>
      <c r="O251" s="44"/>
    </row>
    <row r="252" spans="1:15" ht="15" x14ac:dyDescent="0.25">
      <c r="A252" s="78"/>
      <c r="B252" s="62"/>
      <c r="C252" s="61"/>
      <c r="D252" s="62"/>
      <c r="E252" s="63"/>
      <c r="F252" s="63"/>
      <c r="G252" s="77"/>
      <c r="H252" s="77"/>
      <c r="I252" s="64"/>
      <c r="J252" s="89"/>
      <c r="K252" s="66">
        <f t="shared" si="4"/>
        <v>222840800</v>
      </c>
      <c r="L252" s="45"/>
      <c r="N252" s="51"/>
      <c r="O252" s="44"/>
    </row>
    <row r="253" spans="1:15" ht="15" x14ac:dyDescent="0.25">
      <c r="A253" s="78"/>
      <c r="B253" s="62"/>
      <c r="C253" s="61"/>
      <c r="D253" s="62"/>
      <c r="E253" s="63"/>
      <c r="F253" s="63"/>
      <c r="G253" s="77"/>
      <c r="H253" s="77"/>
      <c r="I253" s="64"/>
      <c r="J253" s="89"/>
      <c r="K253" s="66">
        <f t="shared" si="4"/>
        <v>222840800</v>
      </c>
      <c r="L253" s="45"/>
      <c r="N253" s="51"/>
      <c r="O253" s="44"/>
    </row>
    <row r="254" spans="1:15" ht="15" x14ac:dyDescent="0.25">
      <c r="A254" s="78"/>
      <c r="B254" s="62"/>
      <c r="C254" s="61"/>
      <c r="D254" s="62"/>
      <c r="E254" s="63"/>
      <c r="F254" s="63"/>
      <c r="G254" s="77"/>
      <c r="H254" s="77"/>
      <c r="I254" s="64"/>
      <c r="J254" s="89"/>
      <c r="K254" s="66">
        <f t="shared" si="4"/>
        <v>222840800</v>
      </c>
      <c r="L254" s="45"/>
      <c r="N254" s="51"/>
      <c r="O254" s="44"/>
    </row>
    <row r="255" spans="1:15" ht="15" x14ac:dyDescent="0.25">
      <c r="A255" s="78"/>
      <c r="B255" s="62"/>
      <c r="C255" s="61"/>
      <c r="D255" s="62"/>
      <c r="E255" s="63"/>
      <c r="F255" s="63"/>
      <c r="G255" s="77"/>
      <c r="H255" s="77"/>
      <c r="I255" s="64"/>
      <c r="J255" s="89"/>
      <c r="K255" s="66">
        <f t="shared" si="4"/>
        <v>222840800</v>
      </c>
      <c r="L255" s="45"/>
      <c r="N255" s="51"/>
      <c r="O255" s="44"/>
    </row>
    <row r="256" spans="1:15" ht="15" x14ac:dyDescent="0.25">
      <c r="A256" s="78"/>
      <c r="B256" s="62"/>
      <c r="C256" s="61"/>
      <c r="D256" s="62"/>
      <c r="E256" s="63"/>
      <c r="F256" s="63"/>
      <c r="G256" s="77"/>
      <c r="H256" s="77"/>
      <c r="I256" s="64"/>
      <c r="J256" s="89"/>
      <c r="K256" s="66">
        <f t="shared" si="4"/>
        <v>222840800</v>
      </c>
      <c r="L256" s="45"/>
      <c r="N256" s="51"/>
      <c r="O256" s="44"/>
    </row>
    <row r="257" spans="1:15" ht="15" x14ac:dyDescent="0.25">
      <c r="A257" s="78"/>
      <c r="B257" s="62"/>
      <c r="C257" s="61"/>
      <c r="D257" s="62"/>
      <c r="E257" s="63"/>
      <c r="F257" s="63"/>
      <c r="G257" s="77"/>
      <c r="H257" s="77"/>
      <c r="I257" s="64"/>
      <c r="J257" s="89"/>
      <c r="K257" s="66">
        <f t="shared" si="4"/>
        <v>222840800</v>
      </c>
      <c r="L257" s="45"/>
      <c r="N257" s="51"/>
      <c r="O257" s="44"/>
    </row>
    <row r="258" spans="1:15" ht="15" x14ac:dyDescent="0.25">
      <c r="A258" s="78"/>
      <c r="B258" s="62"/>
      <c r="C258" s="61"/>
      <c r="D258" s="62"/>
      <c r="E258" s="63"/>
      <c r="F258" s="63"/>
      <c r="G258" s="77"/>
      <c r="H258" s="77"/>
      <c r="I258" s="64"/>
      <c r="J258" s="89"/>
      <c r="K258" s="66">
        <f t="shared" si="4"/>
        <v>222840800</v>
      </c>
      <c r="L258" s="45"/>
      <c r="N258" s="51"/>
      <c r="O258" s="44"/>
    </row>
    <row r="259" spans="1:15" ht="15" x14ac:dyDescent="0.25">
      <c r="A259" s="78"/>
      <c r="B259" s="62"/>
      <c r="C259" s="61"/>
      <c r="D259" s="62"/>
      <c r="E259" s="63"/>
      <c r="F259" s="63"/>
      <c r="G259" s="77"/>
      <c r="H259" s="77"/>
      <c r="I259" s="64"/>
      <c r="J259" s="108"/>
      <c r="K259" s="66">
        <f t="shared" si="4"/>
        <v>222840800</v>
      </c>
      <c r="L259" s="45"/>
      <c r="N259" s="51"/>
      <c r="O259" s="44"/>
    </row>
    <row r="260" spans="1:15" ht="15" x14ac:dyDescent="0.25">
      <c r="A260" s="78"/>
      <c r="B260" s="62"/>
      <c r="C260" s="61"/>
      <c r="D260" s="62"/>
      <c r="E260" s="63"/>
      <c r="F260" s="63"/>
      <c r="G260" s="60"/>
      <c r="H260" s="60"/>
      <c r="I260" s="64"/>
      <c r="J260" s="68"/>
      <c r="K260" s="66">
        <f t="shared" si="4"/>
        <v>222840800</v>
      </c>
      <c r="L260" s="45"/>
      <c r="N260" s="51"/>
      <c r="O260" s="44"/>
    </row>
    <row r="261" spans="1:15" ht="15" x14ac:dyDescent="0.25">
      <c r="A261" s="78"/>
      <c r="B261" s="62"/>
      <c r="C261" s="61"/>
      <c r="D261" s="62"/>
      <c r="E261" s="63"/>
      <c r="F261" s="63"/>
      <c r="G261" s="60"/>
      <c r="H261" s="60"/>
      <c r="I261" s="64"/>
      <c r="J261" s="68"/>
      <c r="K261" s="66">
        <f t="shared" si="4"/>
        <v>222840800</v>
      </c>
      <c r="L261" s="45"/>
      <c r="N261" s="51"/>
      <c r="O261" s="44"/>
    </row>
    <row r="262" spans="1:15" ht="15" x14ac:dyDescent="0.25">
      <c r="A262" s="78"/>
      <c r="B262" s="62"/>
      <c r="C262" s="61"/>
      <c r="D262" s="62"/>
      <c r="E262" s="63"/>
      <c r="F262" s="63"/>
      <c r="G262" s="60"/>
      <c r="H262" s="77"/>
      <c r="I262" s="64"/>
      <c r="J262" s="108"/>
      <c r="K262" s="66">
        <f t="shared" si="4"/>
        <v>222840800</v>
      </c>
      <c r="L262" s="45"/>
      <c r="N262" s="51"/>
      <c r="O262" s="44"/>
    </row>
    <row r="263" spans="1:15" ht="15" x14ac:dyDescent="0.25">
      <c r="A263" s="78"/>
      <c r="B263" s="62"/>
      <c r="C263" s="61"/>
      <c r="D263" s="62"/>
      <c r="E263" s="63"/>
      <c r="F263" s="63"/>
      <c r="G263" s="60"/>
      <c r="H263" s="77"/>
      <c r="I263" s="64"/>
      <c r="J263" s="108"/>
      <c r="K263" s="66">
        <f t="shared" si="4"/>
        <v>222840800</v>
      </c>
      <c r="L263" s="45"/>
      <c r="N263" s="51"/>
      <c r="O263" s="44"/>
    </row>
    <row r="264" spans="1:15" ht="15" x14ac:dyDescent="0.25">
      <c r="A264" s="78"/>
      <c r="B264" s="62"/>
      <c r="C264" s="61"/>
      <c r="D264" s="62"/>
      <c r="E264" s="63"/>
      <c r="F264" s="63"/>
      <c r="G264" s="77"/>
      <c r="H264" s="77"/>
      <c r="I264" s="64"/>
      <c r="J264" s="108"/>
      <c r="K264" s="66">
        <f t="shared" si="4"/>
        <v>222840800</v>
      </c>
      <c r="L264" s="45"/>
      <c r="N264" s="51"/>
      <c r="O264" s="44"/>
    </row>
    <row r="265" spans="1:15" ht="15" x14ac:dyDescent="0.25">
      <c r="A265" s="78"/>
      <c r="B265" s="62"/>
      <c r="C265" s="61"/>
      <c r="D265" s="62"/>
      <c r="E265" s="63"/>
      <c r="F265" s="63"/>
      <c r="G265" s="77"/>
      <c r="H265" s="77"/>
      <c r="I265" s="64"/>
      <c r="J265" s="108"/>
      <c r="K265" s="66">
        <f t="shared" si="4"/>
        <v>222840800</v>
      </c>
      <c r="L265" s="45"/>
      <c r="N265" s="51"/>
      <c r="O265" s="44"/>
    </row>
    <row r="266" spans="1:15" ht="15" x14ac:dyDescent="0.25">
      <c r="A266" s="78"/>
      <c r="B266" s="62"/>
      <c r="C266" s="61"/>
      <c r="D266" s="62"/>
      <c r="E266" s="63"/>
      <c r="F266" s="63"/>
      <c r="G266" s="77"/>
      <c r="H266" s="77"/>
      <c r="I266" s="64"/>
      <c r="J266" s="108"/>
      <c r="K266" s="66">
        <f t="shared" si="4"/>
        <v>222840800</v>
      </c>
      <c r="L266" s="45"/>
      <c r="N266" s="51"/>
      <c r="O266" s="44"/>
    </row>
    <row r="267" spans="1:15" ht="15" x14ac:dyDescent="0.25">
      <c r="A267" s="78"/>
      <c r="B267" s="62"/>
      <c r="C267" s="61"/>
      <c r="D267" s="62"/>
      <c r="E267" s="63"/>
      <c r="F267" s="63"/>
      <c r="G267" s="77"/>
      <c r="H267" s="77"/>
      <c r="I267" s="64"/>
      <c r="J267" s="108"/>
      <c r="K267" s="66">
        <f t="shared" si="4"/>
        <v>222840800</v>
      </c>
      <c r="L267" s="45"/>
      <c r="N267" s="51"/>
      <c r="O267" s="44"/>
    </row>
    <row r="268" spans="1:15" ht="15" x14ac:dyDescent="0.25">
      <c r="A268" s="78"/>
      <c r="B268" s="62"/>
      <c r="C268" s="61"/>
      <c r="D268" s="62"/>
      <c r="E268" s="63"/>
      <c r="F268" s="63"/>
      <c r="G268" s="60"/>
      <c r="H268" s="77"/>
      <c r="I268" s="64"/>
      <c r="J268" s="108"/>
      <c r="K268" s="66">
        <f t="shared" ref="K268:K331" si="5">+K267+I268-J268</f>
        <v>222840800</v>
      </c>
      <c r="L268" s="45"/>
      <c r="N268" s="51"/>
      <c r="O268" s="44"/>
    </row>
    <row r="269" spans="1:15" ht="15" x14ac:dyDescent="0.25">
      <c r="A269" s="78"/>
      <c r="B269" s="62"/>
      <c r="C269" s="61"/>
      <c r="D269" s="62"/>
      <c r="E269" s="63"/>
      <c r="F269" s="63"/>
      <c r="G269" s="60"/>
      <c r="H269" s="77"/>
      <c r="I269" s="64"/>
      <c r="J269" s="108"/>
      <c r="K269" s="66">
        <f t="shared" si="5"/>
        <v>222840800</v>
      </c>
      <c r="L269" s="45"/>
      <c r="N269" s="51"/>
      <c r="O269" s="44"/>
    </row>
    <row r="270" spans="1:15" ht="15" x14ac:dyDescent="0.25">
      <c r="A270" s="78"/>
      <c r="B270" s="62"/>
      <c r="C270" s="61"/>
      <c r="D270" s="62"/>
      <c r="E270" s="63"/>
      <c r="F270" s="63"/>
      <c r="G270" s="60"/>
      <c r="H270" s="77"/>
      <c r="I270" s="64"/>
      <c r="J270" s="108"/>
      <c r="K270" s="66">
        <f t="shared" si="5"/>
        <v>222840800</v>
      </c>
      <c r="L270" s="45"/>
      <c r="N270" s="51"/>
      <c r="O270" s="44"/>
    </row>
    <row r="271" spans="1:15" ht="15" x14ac:dyDescent="0.25">
      <c r="A271" s="78"/>
      <c r="B271" s="62"/>
      <c r="C271" s="61"/>
      <c r="D271" s="62"/>
      <c r="E271" s="63"/>
      <c r="F271" s="63"/>
      <c r="G271" s="60"/>
      <c r="H271" s="77"/>
      <c r="I271" s="64"/>
      <c r="J271" s="108"/>
      <c r="K271" s="66">
        <f t="shared" si="5"/>
        <v>222840800</v>
      </c>
      <c r="L271" s="45"/>
      <c r="N271" s="51"/>
      <c r="O271" s="44"/>
    </row>
    <row r="272" spans="1:15" ht="15" x14ac:dyDescent="0.25">
      <c r="A272" s="78"/>
      <c r="B272" s="62"/>
      <c r="C272" s="61"/>
      <c r="D272" s="62"/>
      <c r="E272" s="63"/>
      <c r="F272" s="63"/>
      <c r="G272" s="60"/>
      <c r="H272" s="77"/>
      <c r="I272" s="64"/>
      <c r="J272" s="108"/>
      <c r="K272" s="66">
        <f t="shared" si="5"/>
        <v>222840800</v>
      </c>
      <c r="L272" s="45"/>
      <c r="N272" s="51"/>
      <c r="O272" s="44"/>
    </row>
    <row r="273" spans="1:15" ht="15" x14ac:dyDescent="0.25">
      <c r="A273" s="78"/>
      <c r="B273" s="62"/>
      <c r="C273" s="61"/>
      <c r="D273" s="77"/>
      <c r="E273" s="63"/>
      <c r="F273" s="63"/>
      <c r="G273" s="60"/>
      <c r="H273" s="77"/>
      <c r="I273" s="64"/>
      <c r="J273" s="108"/>
      <c r="K273" s="66">
        <f t="shared" si="5"/>
        <v>222840800</v>
      </c>
      <c r="L273" s="45"/>
      <c r="N273" s="112"/>
      <c r="O273" s="44"/>
    </row>
    <row r="274" spans="1:15" ht="15" x14ac:dyDescent="0.25">
      <c r="A274" s="78"/>
      <c r="B274" s="62"/>
      <c r="C274" s="61"/>
      <c r="D274" s="77"/>
      <c r="E274" s="63"/>
      <c r="F274" s="63"/>
      <c r="G274" s="60"/>
      <c r="H274" s="77"/>
      <c r="I274" s="64"/>
      <c r="J274" s="108"/>
      <c r="K274" s="66">
        <f t="shared" si="5"/>
        <v>222840800</v>
      </c>
      <c r="L274" s="45"/>
      <c r="N274" s="112"/>
      <c r="O274" s="44"/>
    </row>
    <row r="275" spans="1:15" ht="15" x14ac:dyDescent="0.25">
      <c r="A275" s="78"/>
      <c r="B275" s="62"/>
      <c r="C275" s="61"/>
      <c r="D275" s="77"/>
      <c r="E275" s="63"/>
      <c r="F275" s="63"/>
      <c r="G275" s="60"/>
      <c r="H275" s="77"/>
      <c r="I275" s="64"/>
      <c r="J275" s="108"/>
      <c r="K275" s="66">
        <f t="shared" si="5"/>
        <v>222840800</v>
      </c>
      <c r="L275" s="45"/>
      <c r="N275" s="112"/>
      <c r="O275" s="44"/>
    </row>
    <row r="276" spans="1:15" ht="15" x14ac:dyDescent="0.25">
      <c r="A276" s="78"/>
      <c r="B276" s="62"/>
      <c r="C276" s="61"/>
      <c r="D276" s="77"/>
      <c r="E276" s="63"/>
      <c r="F276" s="63"/>
      <c r="G276" s="60"/>
      <c r="H276" s="77"/>
      <c r="I276" s="64"/>
      <c r="J276" s="108"/>
      <c r="K276" s="66">
        <f t="shared" si="5"/>
        <v>222840800</v>
      </c>
      <c r="L276" s="45"/>
      <c r="N276" s="112"/>
      <c r="O276" s="44"/>
    </row>
    <row r="277" spans="1:15" ht="15" x14ac:dyDescent="0.25">
      <c r="A277" s="78"/>
      <c r="B277" s="62"/>
      <c r="C277" s="61"/>
      <c r="D277" s="77"/>
      <c r="E277" s="63"/>
      <c r="F277" s="63"/>
      <c r="G277" s="60"/>
      <c r="H277" s="77"/>
      <c r="I277" s="64"/>
      <c r="J277" s="108"/>
      <c r="K277" s="66">
        <f t="shared" si="5"/>
        <v>222840800</v>
      </c>
      <c r="L277" s="45"/>
      <c r="N277" s="51"/>
      <c r="O277" s="44"/>
    </row>
    <row r="278" spans="1:15" ht="15" x14ac:dyDescent="0.25">
      <c r="A278" s="78"/>
      <c r="B278" s="60"/>
      <c r="C278" s="61"/>
      <c r="D278" s="77"/>
      <c r="E278" s="115"/>
      <c r="F278" s="63"/>
      <c r="G278" s="60"/>
      <c r="H278" s="77"/>
      <c r="I278" s="111"/>
      <c r="J278" s="108"/>
      <c r="K278" s="66">
        <f t="shared" si="5"/>
        <v>222840800</v>
      </c>
      <c r="L278" s="45"/>
      <c r="N278" s="51"/>
      <c r="O278" s="44"/>
    </row>
    <row r="279" spans="1:15" ht="15" x14ac:dyDescent="0.25">
      <c r="A279" s="78"/>
      <c r="B279" s="60"/>
      <c r="C279" s="61"/>
      <c r="D279" s="77"/>
      <c r="E279" s="63"/>
      <c r="F279" s="63"/>
      <c r="G279" s="60"/>
      <c r="H279" s="77"/>
      <c r="I279" s="111"/>
      <c r="J279" s="108"/>
      <c r="K279" s="66">
        <f t="shared" si="5"/>
        <v>222840800</v>
      </c>
      <c r="L279" s="45"/>
      <c r="N279" s="51"/>
      <c r="O279" s="44"/>
    </row>
    <row r="280" spans="1:15" ht="15" x14ac:dyDescent="0.25">
      <c r="A280" s="78"/>
      <c r="B280" s="60"/>
      <c r="C280" s="61"/>
      <c r="D280" s="62"/>
      <c r="E280" s="63"/>
      <c r="F280" s="63"/>
      <c r="G280" s="60"/>
      <c r="H280" s="77"/>
      <c r="I280" s="111"/>
      <c r="J280" s="108"/>
      <c r="K280" s="66">
        <f t="shared" si="5"/>
        <v>222840800</v>
      </c>
      <c r="L280" s="45"/>
      <c r="N280" s="51"/>
      <c r="O280" s="44"/>
    </row>
    <row r="281" spans="1:15" ht="15" x14ac:dyDescent="0.25">
      <c r="A281" s="78"/>
      <c r="B281" s="60"/>
      <c r="C281" s="61"/>
      <c r="D281" s="62"/>
      <c r="E281" s="63"/>
      <c r="F281" s="63"/>
      <c r="G281" s="60"/>
      <c r="H281" s="77"/>
      <c r="I281" s="111"/>
      <c r="J281" s="108"/>
      <c r="K281" s="66">
        <f t="shared" si="5"/>
        <v>222840800</v>
      </c>
      <c r="L281" s="45"/>
      <c r="N281" s="51"/>
      <c r="O281" s="44"/>
    </row>
    <row r="282" spans="1:15" ht="15" x14ac:dyDescent="0.25">
      <c r="A282" s="78"/>
      <c r="B282" s="60"/>
      <c r="C282" s="61"/>
      <c r="D282" s="62"/>
      <c r="E282" s="63"/>
      <c r="F282" s="63"/>
      <c r="G282" s="60"/>
      <c r="H282" s="77"/>
      <c r="I282" s="111"/>
      <c r="J282" s="108"/>
      <c r="K282" s="66">
        <f t="shared" si="5"/>
        <v>222840800</v>
      </c>
      <c r="L282" s="45"/>
      <c r="N282" s="51"/>
      <c r="O282" s="44"/>
    </row>
    <row r="283" spans="1:15" ht="15" x14ac:dyDescent="0.25">
      <c r="A283" s="78"/>
      <c r="B283" s="60"/>
      <c r="C283" s="61"/>
      <c r="D283" s="62"/>
      <c r="E283" s="63"/>
      <c r="F283" s="63"/>
      <c r="G283" s="60"/>
      <c r="H283" s="77"/>
      <c r="I283" s="111"/>
      <c r="J283" s="108"/>
      <c r="K283" s="66">
        <f t="shared" si="5"/>
        <v>222840800</v>
      </c>
      <c r="L283" s="45"/>
      <c r="N283" s="51"/>
      <c r="O283" s="44"/>
    </row>
    <row r="284" spans="1:15" ht="15" x14ac:dyDescent="0.25">
      <c r="A284" s="78"/>
      <c r="B284" s="60"/>
      <c r="C284" s="61"/>
      <c r="D284" s="62"/>
      <c r="E284" s="63"/>
      <c r="F284" s="63"/>
      <c r="G284" s="60"/>
      <c r="H284" s="77"/>
      <c r="I284" s="111"/>
      <c r="J284" s="108"/>
      <c r="K284" s="66">
        <f t="shared" si="5"/>
        <v>222840800</v>
      </c>
      <c r="L284" s="45"/>
      <c r="N284" s="51"/>
      <c r="O284" s="44"/>
    </row>
    <row r="285" spans="1:15" ht="15" x14ac:dyDescent="0.25">
      <c r="A285" s="78"/>
      <c r="B285" s="60"/>
      <c r="C285" s="61"/>
      <c r="D285" s="62"/>
      <c r="E285" s="63"/>
      <c r="F285" s="63"/>
      <c r="G285" s="60"/>
      <c r="H285" s="60"/>
      <c r="I285" s="111"/>
      <c r="J285" s="68"/>
      <c r="K285" s="66">
        <f t="shared" si="5"/>
        <v>222840800</v>
      </c>
      <c r="L285" s="45"/>
      <c r="N285" s="51"/>
      <c r="O285" s="44"/>
    </row>
    <row r="286" spans="1:15" ht="15" x14ac:dyDescent="0.25">
      <c r="A286" s="78"/>
      <c r="B286" s="60"/>
      <c r="C286" s="85"/>
      <c r="D286" s="62"/>
      <c r="E286" s="63"/>
      <c r="F286" s="63"/>
      <c r="G286" s="60"/>
      <c r="H286" s="60"/>
      <c r="I286" s="86"/>
      <c r="J286" s="68"/>
      <c r="K286" s="66">
        <f t="shared" si="5"/>
        <v>222840800</v>
      </c>
      <c r="L286" s="45"/>
      <c r="N286" s="51"/>
      <c r="O286" s="44"/>
    </row>
    <row r="287" spans="1:15" ht="15" x14ac:dyDescent="0.25">
      <c r="A287" s="78"/>
      <c r="B287" s="60"/>
      <c r="C287" s="85"/>
      <c r="D287" s="62"/>
      <c r="E287" s="63"/>
      <c r="F287" s="63"/>
      <c r="G287" s="60"/>
      <c r="H287" s="60"/>
      <c r="I287" s="86"/>
      <c r="J287" s="68"/>
      <c r="K287" s="66">
        <f t="shared" si="5"/>
        <v>222840800</v>
      </c>
      <c r="L287" s="45"/>
      <c r="N287" s="51"/>
      <c r="O287" s="44"/>
    </row>
    <row r="288" spans="1:15" ht="15" x14ac:dyDescent="0.25">
      <c r="A288" s="78"/>
      <c r="B288" s="60"/>
      <c r="C288" s="85"/>
      <c r="D288" s="62"/>
      <c r="E288" s="63"/>
      <c r="F288" s="63"/>
      <c r="G288" s="60"/>
      <c r="H288" s="60"/>
      <c r="I288" s="86"/>
      <c r="J288" s="68"/>
      <c r="K288" s="66">
        <f t="shared" si="5"/>
        <v>222840800</v>
      </c>
      <c r="L288" s="45"/>
      <c r="N288" s="51"/>
      <c r="O288" s="44"/>
    </row>
    <row r="289" spans="1:15" ht="15" x14ac:dyDescent="0.25">
      <c r="A289" s="78"/>
      <c r="B289" s="60"/>
      <c r="C289" s="85"/>
      <c r="D289" s="62"/>
      <c r="E289" s="63"/>
      <c r="F289" s="63"/>
      <c r="G289" s="60"/>
      <c r="H289" s="60"/>
      <c r="I289" s="86"/>
      <c r="J289" s="68"/>
      <c r="K289" s="66">
        <f t="shared" si="5"/>
        <v>222840800</v>
      </c>
      <c r="L289" s="45"/>
      <c r="N289" s="51"/>
      <c r="O289" s="44"/>
    </row>
    <row r="290" spans="1:15" ht="15" x14ac:dyDescent="0.25">
      <c r="A290" s="78"/>
      <c r="B290" s="60"/>
      <c r="C290" s="85"/>
      <c r="D290" s="62"/>
      <c r="E290" s="63"/>
      <c r="F290" s="63"/>
      <c r="G290" s="60"/>
      <c r="H290" s="60"/>
      <c r="I290" s="86"/>
      <c r="J290" s="68"/>
      <c r="K290" s="66">
        <f t="shared" si="5"/>
        <v>222840800</v>
      </c>
      <c r="L290" s="45"/>
      <c r="N290" s="51"/>
      <c r="O290" s="44"/>
    </row>
    <row r="291" spans="1:15" ht="15" x14ac:dyDescent="0.25">
      <c r="A291" s="78"/>
      <c r="B291" s="60"/>
      <c r="C291" s="85"/>
      <c r="D291" s="62"/>
      <c r="E291" s="63"/>
      <c r="F291" s="63"/>
      <c r="G291" s="60"/>
      <c r="H291" s="60"/>
      <c r="I291" s="86"/>
      <c r="J291" s="68"/>
      <c r="K291" s="66">
        <f t="shared" si="5"/>
        <v>222840800</v>
      </c>
      <c r="L291" s="45"/>
      <c r="N291" s="51"/>
      <c r="O291" s="44"/>
    </row>
    <row r="292" spans="1:15" ht="15" x14ac:dyDescent="0.25">
      <c r="A292" s="78"/>
      <c r="B292" s="60"/>
      <c r="C292" s="85"/>
      <c r="D292" s="62"/>
      <c r="E292" s="63"/>
      <c r="F292" s="63"/>
      <c r="G292" s="60"/>
      <c r="H292" s="60"/>
      <c r="I292" s="86"/>
      <c r="J292" s="68"/>
      <c r="K292" s="66">
        <f t="shared" si="5"/>
        <v>222840800</v>
      </c>
      <c r="L292" s="45"/>
      <c r="N292" s="51"/>
      <c r="O292" s="44"/>
    </row>
    <row r="293" spans="1:15" ht="15" x14ac:dyDescent="0.25">
      <c r="A293" s="78"/>
      <c r="B293" s="60"/>
      <c r="C293" s="85"/>
      <c r="D293" s="62"/>
      <c r="E293" s="63"/>
      <c r="F293" s="63"/>
      <c r="G293" s="60"/>
      <c r="H293" s="60"/>
      <c r="I293" s="86"/>
      <c r="J293" s="68"/>
      <c r="K293" s="66">
        <f t="shared" si="5"/>
        <v>222840800</v>
      </c>
      <c r="L293" s="45"/>
      <c r="N293" s="51"/>
      <c r="O293" s="44"/>
    </row>
    <row r="294" spans="1:15" ht="15" x14ac:dyDescent="0.25">
      <c r="A294" s="78"/>
      <c r="B294" s="60"/>
      <c r="C294" s="85"/>
      <c r="D294" s="62"/>
      <c r="E294" s="63"/>
      <c r="F294" s="63"/>
      <c r="G294" s="60"/>
      <c r="H294" s="60"/>
      <c r="I294" s="86"/>
      <c r="J294" s="68"/>
      <c r="K294" s="66">
        <f t="shared" si="5"/>
        <v>222840800</v>
      </c>
      <c r="L294" s="45"/>
      <c r="N294" s="51"/>
      <c r="O294" s="44"/>
    </row>
    <row r="295" spans="1:15" ht="15" x14ac:dyDescent="0.25">
      <c r="A295" s="78"/>
      <c r="B295" s="60"/>
      <c r="C295" s="85"/>
      <c r="D295" s="62"/>
      <c r="E295" s="63"/>
      <c r="F295" s="63"/>
      <c r="G295" s="60"/>
      <c r="H295" s="77"/>
      <c r="I295" s="86"/>
      <c r="J295" s="68"/>
      <c r="K295" s="66">
        <f t="shared" si="5"/>
        <v>222840800</v>
      </c>
      <c r="L295" s="45"/>
      <c r="N295" s="51"/>
      <c r="O295" s="44"/>
    </row>
    <row r="296" spans="1:15" ht="15" x14ac:dyDescent="0.25">
      <c r="A296" s="78"/>
      <c r="B296" s="60"/>
      <c r="C296" s="85"/>
      <c r="D296" s="62"/>
      <c r="E296" s="63"/>
      <c r="F296" s="63"/>
      <c r="G296" s="60"/>
      <c r="H296" s="77"/>
      <c r="I296" s="86"/>
      <c r="J296" s="68"/>
      <c r="K296" s="66">
        <f t="shared" si="5"/>
        <v>222840800</v>
      </c>
      <c r="L296" s="45"/>
      <c r="N296" s="51"/>
      <c r="O296" s="44"/>
    </row>
    <row r="297" spans="1:15" ht="15" x14ac:dyDescent="0.25">
      <c r="A297" s="78"/>
      <c r="B297" s="60"/>
      <c r="C297" s="85"/>
      <c r="D297" s="62"/>
      <c r="E297" s="63"/>
      <c r="F297" s="63"/>
      <c r="G297" s="60"/>
      <c r="H297" s="60"/>
      <c r="I297" s="86"/>
      <c r="J297" s="68"/>
      <c r="K297" s="66">
        <f t="shared" si="5"/>
        <v>222840800</v>
      </c>
      <c r="L297" s="45"/>
      <c r="N297" s="51"/>
      <c r="O297" s="44"/>
    </row>
    <row r="298" spans="1:15" ht="15" x14ac:dyDescent="0.25">
      <c r="A298" s="84"/>
      <c r="B298" s="60"/>
      <c r="C298" s="61"/>
      <c r="D298" s="62"/>
      <c r="E298" s="63"/>
      <c r="F298" s="63"/>
      <c r="G298" s="60"/>
      <c r="H298" s="77"/>
      <c r="I298" s="111"/>
      <c r="J298" s="108"/>
      <c r="K298" s="66">
        <f t="shared" si="5"/>
        <v>222840800</v>
      </c>
      <c r="L298" s="45"/>
      <c r="N298" s="51"/>
      <c r="O298" s="44"/>
    </row>
    <row r="299" spans="1:15" ht="15" x14ac:dyDescent="0.25">
      <c r="A299" s="84"/>
      <c r="B299" s="60"/>
      <c r="C299" s="61"/>
      <c r="D299" s="62"/>
      <c r="E299" s="63"/>
      <c r="F299" s="63"/>
      <c r="G299" s="60"/>
      <c r="H299" s="77"/>
      <c r="I299" s="111"/>
      <c r="J299" s="108"/>
      <c r="K299" s="66">
        <f t="shared" si="5"/>
        <v>222840800</v>
      </c>
      <c r="L299" s="45"/>
      <c r="N299" s="51"/>
      <c r="O299" s="44"/>
    </row>
    <row r="300" spans="1:15" ht="15" x14ac:dyDescent="0.25">
      <c r="A300" s="78"/>
      <c r="B300" s="60"/>
      <c r="C300" s="61"/>
      <c r="D300" s="62"/>
      <c r="E300" s="63"/>
      <c r="F300" s="63"/>
      <c r="G300" s="60"/>
      <c r="H300" s="77"/>
      <c r="I300" s="111"/>
      <c r="J300" s="108"/>
      <c r="K300" s="66">
        <f t="shared" si="5"/>
        <v>222840800</v>
      </c>
      <c r="L300" s="45"/>
      <c r="N300" s="51"/>
      <c r="O300" s="44"/>
    </row>
    <row r="301" spans="1:15" ht="15" x14ac:dyDescent="0.25">
      <c r="A301" s="78"/>
      <c r="B301" s="60"/>
      <c r="C301" s="61"/>
      <c r="D301" s="62"/>
      <c r="E301" s="63"/>
      <c r="F301" s="63"/>
      <c r="G301" s="60"/>
      <c r="H301" s="77"/>
      <c r="I301" s="111"/>
      <c r="J301" s="108"/>
      <c r="K301" s="66">
        <f t="shared" si="5"/>
        <v>222840800</v>
      </c>
      <c r="L301" s="45"/>
      <c r="N301" s="51"/>
      <c r="O301" s="44"/>
    </row>
    <row r="302" spans="1:15" ht="15" x14ac:dyDescent="0.25">
      <c r="A302" s="78"/>
      <c r="B302" s="60"/>
      <c r="C302" s="61"/>
      <c r="D302" s="62"/>
      <c r="E302" s="63"/>
      <c r="F302" s="63"/>
      <c r="G302" s="60"/>
      <c r="H302" s="60"/>
      <c r="I302" s="111"/>
      <c r="J302" s="108"/>
      <c r="K302" s="66">
        <f t="shared" si="5"/>
        <v>222840800</v>
      </c>
      <c r="L302" s="45"/>
      <c r="N302" s="51"/>
      <c r="O302" s="44"/>
    </row>
    <row r="303" spans="1:15" ht="15" x14ac:dyDescent="0.25">
      <c r="A303" s="78"/>
      <c r="B303" s="60"/>
      <c r="C303" s="61"/>
      <c r="D303" s="62"/>
      <c r="E303" s="63"/>
      <c r="F303" s="63"/>
      <c r="G303" s="60"/>
      <c r="H303" s="77"/>
      <c r="I303" s="111"/>
      <c r="J303" s="108"/>
      <c r="K303" s="66">
        <f t="shared" si="5"/>
        <v>222840800</v>
      </c>
      <c r="L303" s="45"/>
      <c r="N303" s="51"/>
      <c r="O303" s="44"/>
    </row>
    <row r="304" spans="1:15" ht="15" x14ac:dyDescent="0.25">
      <c r="A304" s="78"/>
      <c r="B304" s="60"/>
      <c r="C304" s="61"/>
      <c r="D304" s="62"/>
      <c r="E304" s="63"/>
      <c r="F304" s="63"/>
      <c r="G304" s="60"/>
      <c r="H304" s="77"/>
      <c r="I304" s="111"/>
      <c r="J304" s="108"/>
      <c r="K304" s="66">
        <f t="shared" si="5"/>
        <v>222840800</v>
      </c>
      <c r="L304" s="45"/>
      <c r="N304" s="51"/>
      <c r="O304" s="44"/>
    </row>
    <row r="305" spans="1:15" ht="15" x14ac:dyDescent="0.25">
      <c r="A305" s="78"/>
      <c r="B305" s="60"/>
      <c r="C305" s="61"/>
      <c r="D305" s="62"/>
      <c r="E305" s="63"/>
      <c r="F305" s="63"/>
      <c r="G305" s="60"/>
      <c r="H305" s="77"/>
      <c r="I305" s="111"/>
      <c r="J305" s="108"/>
      <c r="K305" s="66">
        <f t="shared" si="5"/>
        <v>222840800</v>
      </c>
      <c r="L305" s="45"/>
      <c r="N305" s="51"/>
      <c r="O305" s="44"/>
    </row>
    <row r="306" spans="1:15" ht="15" x14ac:dyDescent="0.25">
      <c r="A306" s="78"/>
      <c r="B306" s="60"/>
      <c r="C306" s="61"/>
      <c r="D306" s="62"/>
      <c r="E306" s="63"/>
      <c r="F306" s="63"/>
      <c r="G306" s="60"/>
      <c r="H306" s="77"/>
      <c r="I306" s="111"/>
      <c r="J306" s="108"/>
      <c r="K306" s="66">
        <f t="shared" si="5"/>
        <v>222840800</v>
      </c>
      <c r="L306" s="45"/>
      <c r="N306" s="51"/>
      <c r="O306" s="44"/>
    </row>
    <row r="307" spans="1:15" ht="15" x14ac:dyDescent="0.25">
      <c r="A307" s="78"/>
      <c r="B307" s="60"/>
      <c r="C307" s="61"/>
      <c r="D307" s="62"/>
      <c r="E307" s="63"/>
      <c r="F307" s="63"/>
      <c r="G307" s="60"/>
      <c r="H307" s="77"/>
      <c r="I307" s="111"/>
      <c r="J307" s="108"/>
      <c r="K307" s="66">
        <f t="shared" si="5"/>
        <v>222840800</v>
      </c>
      <c r="L307" s="45"/>
      <c r="N307" s="51"/>
      <c r="O307" s="44"/>
    </row>
    <row r="308" spans="1:15" ht="15" x14ac:dyDescent="0.25">
      <c r="A308" s="78"/>
      <c r="B308" s="60"/>
      <c r="C308" s="61"/>
      <c r="D308" s="62"/>
      <c r="E308" s="63"/>
      <c r="F308" s="63"/>
      <c r="G308" s="60"/>
      <c r="H308" s="77"/>
      <c r="I308" s="111"/>
      <c r="J308" s="108"/>
      <c r="K308" s="66">
        <f t="shared" si="5"/>
        <v>222840800</v>
      </c>
      <c r="L308" s="45"/>
      <c r="N308" s="51"/>
      <c r="O308" s="44"/>
    </row>
    <row r="309" spans="1:15" ht="15" x14ac:dyDescent="0.25">
      <c r="A309" s="78"/>
      <c r="B309" s="60"/>
      <c r="C309" s="61"/>
      <c r="D309" s="62"/>
      <c r="E309" s="63"/>
      <c r="F309" s="63"/>
      <c r="G309" s="77"/>
      <c r="H309" s="77"/>
      <c r="I309" s="111"/>
      <c r="J309" s="108"/>
      <c r="K309" s="66">
        <f t="shared" si="5"/>
        <v>222840800</v>
      </c>
      <c r="L309" s="45"/>
      <c r="N309" s="51"/>
      <c r="O309" s="44"/>
    </row>
    <row r="310" spans="1:15" ht="15" x14ac:dyDescent="0.25">
      <c r="A310" s="78"/>
      <c r="B310" s="60"/>
      <c r="C310" s="61"/>
      <c r="D310" s="62"/>
      <c r="E310" s="63"/>
      <c r="F310" s="63"/>
      <c r="G310" s="77"/>
      <c r="H310" s="77"/>
      <c r="I310" s="111"/>
      <c r="J310" s="108"/>
      <c r="K310" s="66">
        <f t="shared" si="5"/>
        <v>222840800</v>
      </c>
      <c r="L310" s="45"/>
      <c r="N310" s="51"/>
      <c r="O310" s="44"/>
    </row>
    <row r="311" spans="1:15" ht="15" x14ac:dyDescent="0.25">
      <c r="A311" s="78"/>
      <c r="B311" s="60"/>
      <c r="C311" s="61"/>
      <c r="D311" s="62"/>
      <c r="E311" s="63"/>
      <c r="F311" s="63"/>
      <c r="G311" s="77"/>
      <c r="H311" s="77"/>
      <c r="I311" s="111"/>
      <c r="J311" s="108"/>
      <c r="K311" s="66">
        <f t="shared" si="5"/>
        <v>222840800</v>
      </c>
      <c r="L311" s="45"/>
      <c r="N311" s="51"/>
      <c r="O311" s="44"/>
    </row>
    <row r="312" spans="1:15" ht="15" x14ac:dyDescent="0.25">
      <c r="A312" s="78"/>
      <c r="B312" s="60"/>
      <c r="C312" s="61"/>
      <c r="D312" s="62"/>
      <c r="E312" s="63"/>
      <c r="F312" s="63"/>
      <c r="G312" s="60"/>
      <c r="H312" s="77"/>
      <c r="I312" s="111"/>
      <c r="J312" s="108"/>
      <c r="K312" s="66">
        <f t="shared" si="5"/>
        <v>222840800</v>
      </c>
      <c r="L312" s="45"/>
      <c r="N312" s="51"/>
      <c r="O312" s="44"/>
    </row>
    <row r="313" spans="1:15" ht="15" x14ac:dyDescent="0.25">
      <c r="A313" s="78"/>
      <c r="B313" s="60"/>
      <c r="C313" s="61"/>
      <c r="D313" s="62"/>
      <c r="E313" s="63"/>
      <c r="F313" s="63"/>
      <c r="G313" s="60"/>
      <c r="H313" s="77"/>
      <c r="I313" s="111"/>
      <c r="J313" s="108"/>
      <c r="K313" s="66">
        <f t="shared" si="5"/>
        <v>222840800</v>
      </c>
      <c r="L313" s="45"/>
      <c r="N313" s="51"/>
      <c r="O313" s="44"/>
    </row>
    <row r="314" spans="1:15" ht="15" x14ac:dyDescent="0.25">
      <c r="A314" s="78"/>
      <c r="B314" s="60"/>
      <c r="C314" s="61"/>
      <c r="D314" s="62"/>
      <c r="E314" s="63"/>
      <c r="F314" s="63"/>
      <c r="G314" s="60"/>
      <c r="H314" s="77"/>
      <c r="I314" s="111"/>
      <c r="J314" s="108"/>
      <c r="K314" s="66">
        <f t="shared" si="5"/>
        <v>222840800</v>
      </c>
      <c r="L314" s="45"/>
      <c r="N314" s="51"/>
      <c r="O314" s="44"/>
    </row>
    <row r="315" spans="1:15" ht="15" x14ac:dyDescent="0.25">
      <c r="A315" s="78"/>
      <c r="B315" s="60"/>
      <c r="C315" s="61"/>
      <c r="D315" s="62"/>
      <c r="E315" s="63"/>
      <c r="F315" s="63"/>
      <c r="G315" s="60"/>
      <c r="H315" s="77"/>
      <c r="I315" s="111"/>
      <c r="J315" s="108"/>
      <c r="K315" s="66">
        <f t="shared" si="5"/>
        <v>222840800</v>
      </c>
      <c r="L315" s="45"/>
      <c r="N315" s="51"/>
      <c r="O315" s="44"/>
    </row>
    <row r="316" spans="1:15" ht="15" x14ac:dyDescent="0.25">
      <c r="A316" s="78"/>
      <c r="B316" s="60"/>
      <c r="C316" s="61"/>
      <c r="D316" s="62"/>
      <c r="E316" s="63"/>
      <c r="F316" s="63"/>
      <c r="G316" s="60"/>
      <c r="H316" s="60"/>
      <c r="I316" s="111"/>
      <c r="J316" s="108"/>
      <c r="K316" s="66">
        <f t="shared" si="5"/>
        <v>222840800</v>
      </c>
      <c r="L316" s="45"/>
      <c r="N316" s="51"/>
      <c r="O316" s="44"/>
    </row>
    <row r="317" spans="1:15" ht="15" x14ac:dyDescent="0.25">
      <c r="A317" s="78"/>
      <c r="B317" s="60"/>
      <c r="C317" s="85"/>
      <c r="D317" s="62"/>
      <c r="E317" s="63"/>
      <c r="F317" s="63"/>
      <c r="G317" s="60"/>
      <c r="H317" s="60"/>
      <c r="I317" s="89"/>
      <c r="J317" s="108"/>
      <c r="K317" s="66">
        <f t="shared" si="5"/>
        <v>222840800</v>
      </c>
      <c r="L317" s="45"/>
      <c r="N317" s="51"/>
      <c r="O317" s="44"/>
    </row>
    <row r="318" spans="1:15" ht="15" x14ac:dyDescent="0.25">
      <c r="A318" s="78"/>
      <c r="B318" s="60"/>
      <c r="C318" s="85"/>
      <c r="D318" s="62"/>
      <c r="E318" s="63"/>
      <c r="F318" s="63"/>
      <c r="G318" s="60"/>
      <c r="H318" s="60"/>
      <c r="I318" s="89"/>
      <c r="J318" s="108"/>
      <c r="K318" s="66">
        <f t="shared" si="5"/>
        <v>222840800</v>
      </c>
      <c r="L318" s="45"/>
      <c r="N318" s="51"/>
      <c r="O318" s="44"/>
    </row>
    <row r="319" spans="1:15" ht="15" x14ac:dyDescent="0.25">
      <c r="A319" s="78"/>
      <c r="B319" s="60"/>
      <c r="C319" s="85"/>
      <c r="D319" s="62"/>
      <c r="E319" s="63"/>
      <c r="F319" s="63"/>
      <c r="G319" s="60"/>
      <c r="H319" s="60"/>
      <c r="I319" s="89"/>
      <c r="J319" s="108"/>
      <c r="K319" s="66">
        <f t="shared" si="5"/>
        <v>222840800</v>
      </c>
      <c r="L319" s="45"/>
      <c r="N319" s="51"/>
      <c r="O319" s="44"/>
    </row>
    <row r="320" spans="1:15" ht="15" x14ac:dyDescent="0.25">
      <c r="A320" s="78"/>
      <c r="B320" s="60"/>
      <c r="C320" s="85"/>
      <c r="D320" s="62"/>
      <c r="E320" s="63"/>
      <c r="F320" s="63"/>
      <c r="G320" s="60"/>
      <c r="H320" s="60"/>
      <c r="I320" s="89"/>
      <c r="J320" s="108"/>
      <c r="K320" s="66">
        <f t="shared" si="5"/>
        <v>222840800</v>
      </c>
      <c r="L320" s="45"/>
      <c r="N320" s="51"/>
      <c r="O320" s="44"/>
    </row>
    <row r="321" spans="1:15" ht="15" x14ac:dyDescent="0.25">
      <c r="A321" s="78"/>
      <c r="B321" s="60"/>
      <c r="C321" s="85"/>
      <c r="D321" s="62"/>
      <c r="E321" s="63"/>
      <c r="F321" s="63"/>
      <c r="G321" s="60"/>
      <c r="H321" s="60"/>
      <c r="I321" s="89"/>
      <c r="J321" s="108"/>
      <c r="K321" s="66">
        <f t="shared" si="5"/>
        <v>222840800</v>
      </c>
      <c r="L321" s="45"/>
      <c r="N321" s="51"/>
      <c r="O321" s="44"/>
    </row>
    <row r="322" spans="1:15" ht="15" x14ac:dyDescent="0.25">
      <c r="A322" s="78"/>
      <c r="B322" s="60"/>
      <c r="C322" s="85"/>
      <c r="D322" s="62"/>
      <c r="E322" s="63"/>
      <c r="F322" s="63"/>
      <c r="G322" s="60"/>
      <c r="H322" s="60"/>
      <c r="I322" s="89"/>
      <c r="J322" s="108"/>
      <c r="K322" s="66">
        <f t="shared" si="5"/>
        <v>222840800</v>
      </c>
      <c r="L322" s="45"/>
      <c r="N322" s="51"/>
      <c r="O322" s="44"/>
    </row>
    <row r="323" spans="1:15" ht="15" x14ac:dyDescent="0.25">
      <c r="A323" s="78"/>
      <c r="B323" s="60"/>
      <c r="C323" s="85"/>
      <c r="D323" s="62"/>
      <c r="E323" s="63"/>
      <c r="F323" s="63"/>
      <c r="G323" s="60"/>
      <c r="H323" s="77"/>
      <c r="I323" s="89"/>
      <c r="J323" s="108"/>
      <c r="K323" s="66">
        <f t="shared" si="5"/>
        <v>222840800</v>
      </c>
      <c r="L323" s="45"/>
      <c r="N323" s="51"/>
      <c r="O323" s="44"/>
    </row>
    <row r="324" spans="1:15" ht="15" x14ac:dyDescent="0.25">
      <c r="A324" s="78"/>
      <c r="B324" s="60"/>
      <c r="C324" s="85"/>
      <c r="D324" s="62"/>
      <c r="E324" s="63"/>
      <c r="F324" s="63"/>
      <c r="G324" s="60"/>
      <c r="H324" s="77"/>
      <c r="I324" s="89"/>
      <c r="J324" s="108"/>
      <c r="K324" s="66">
        <f t="shared" si="5"/>
        <v>222840800</v>
      </c>
      <c r="L324" s="45"/>
      <c r="N324" s="51"/>
      <c r="O324" s="44"/>
    </row>
    <row r="325" spans="1:15" ht="15" x14ac:dyDescent="0.25">
      <c r="A325" s="78"/>
      <c r="B325" s="60"/>
      <c r="C325" s="85"/>
      <c r="D325" s="62"/>
      <c r="E325" s="63"/>
      <c r="F325" s="63"/>
      <c r="G325" s="60"/>
      <c r="H325" s="77"/>
      <c r="I325" s="89"/>
      <c r="J325" s="108"/>
      <c r="K325" s="66">
        <f t="shared" si="5"/>
        <v>222840800</v>
      </c>
      <c r="L325" s="45"/>
      <c r="N325" s="51"/>
      <c r="O325" s="44"/>
    </row>
    <row r="326" spans="1:15" ht="15" x14ac:dyDescent="0.25">
      <c r="A326" s="78"/>
      <c r="B326" s="60"/>
      <c r="C326" s="85"/>
      <c r="D326" s="62"/>
      <c r="E326" s="63"/>
      <c r="F326" s="63"/>
      <c r="G326" s="60"/>
      <c r="H326" s="77"/>
      <c r="I326" s="89"/>
      <c r="J326" s="108"/>
      <c r="K326" s="66">
        <f t="shared" si="5"/>
        <v>222840800</v>
      </c>
      <c r="L326" s="45"/>
      <c r="N326" s="51"/>
      <c r="O326" s="44"/>
    </row>
    <row r="327" spans="1:15" ht="15" x14ac:dyDescent="0.25">
      <c r="A327" s="78"/>
      <c r="B327" s="60"/>
      <c r="C327" s="85"/>
      <c r="D327" s="62"/>
      <c r="E327" s="63"/>
      <c r="F327" s="63"/>
      <c r="G327" s="60"/>
      <c r="H327" s="60"/>
      <c r="I327" s="89"/>
      <c r="J327" s="108"/>
      <c r="K327" s="66">
        <f t="shared" si="5"/>
        <v>222840800</v>
      </c>
      <c r="L327" s="45"/>
      <c r="N327" s="51"/>
      <c r="O327" s="44"/>
    </row>
    <row r="328" spans="1:15" ht="15" x14ac:dyDescent="0.25">
      <c r="A328" s="78"/>
      <c r="B328" s="60"/>
      <c r="C328" s="85"/>
      <c r="D328" s="62"/>
      <c r="E328" s="63"/>
      <c r="F328" s="63"/>
      <c r="G328" s="60"/>
      <c r="H328" s="60"/>
      <c r="I328" s="89"/>
      <c r="J328" s="108"/>
      <c r="K328" s="66">
        <f t="shared" si="5"/>
        <v>222840800</v>
      </c>
      <c r="L328" s="45"/>
      <c r="N328" s="51"/>
      <c r="O328" s="44"/>
    </row>
    <row r="329" spans="1:15" ht="15" x14ac:dyDescent="0.25">
      <c r="A329" s="78"/>
      <c r="B329" s="60"/>
      <c r="C329" s="85"/>
      <c r="D329" s="62"/>
      <c r="E329" s="63"/>
      <c r="F329" s="63"/>
      <c r="G329" s="60"/>
      <c r="H329" s="60"/>
      <c r="I329" s="89"/>
      <c r="J329" s="108"/>
      <c r="K329" s="66">
        <f t="shared" si="5"/>
        <v>222840800</v>
      </c>
      <c r="L329" s="45"/>
      <c r="N329" s="51"/>
      <c r="O329" s="44"/>
    </row>
    <row r="330" spans="1:15" ht="15" x14ac:dyDescent="0.25">
      <c r="A330" s="78"/>
      <c r="B330" s="60"/>
      <c r="C330" s="85"/>
      <c r="D330" s="62"/>
      <c r="E330" s="63"/>
      <c r="F330" s="63"/>
      <c r="G330" s="60"/>
      <c r="H330" s="60"/>
      <c r="I330" s="89"/>
      <c r="J330" s="108"/>
      <c r="K330" s="66">
        <f t="shared" si="5"/>
        <v>222840800</v>
      </c>
      <c r="L330" s="45"/>
      <c r="N330" s="51"/>
      <c r="O330" s="44"/>
    </row>
    <row r="331" spans="1:15" ht="15" x14ac:dyDescent="0.25">
      <c r="A331" s="78"/>
      <c r="B331" s="60"/>
      <c r="C331" s="85"/>
      <c r="D331" s="77"/>
      <c r="E331" s="63"/>
      <c r="F331" s="63"/>
      <c r="G331" s="60"/>
      <c r="H331" s="60"/>
      <c r="I331" s="89"/>
      <c r="J331" s="108"/>
      <c r="K331" s="66">
        <f t="shared" si="5"/>
        <v>222840800</v>
      </c>
      <c r="L331" s="45"/>
      <c r="N331" s="51"/>
      <c r="O331" s="44"/>
    </row>
    <row r="332" spans="1:15" ht="15" x14ac:dyDescent="0.25">
      <c r="A332" s="78"/>
      <c r="B332" s="60"/>
      <c r="C332" s="85"/>
      <c r="D332" s="77"/>
      <c r="E332" s="63"/>
      <c r="F332" s="63"/>
      <c r="G332" s="60"/>
      <c r="H332" s="60"/>
      <c r="I332" s="89"/>
      <c r="J332" s="108"/>
      <c r="K332" s="66">
        <f t="shared" ref="K332:K395" si="6">+K331+I332-J332</f>
        <v>222840800</v>
      </c>
      <c r="L332" s="45"/>
      <c r="N332" s="51"/>
      <c r="O332" s="44"/>
    </row>
    <row r="333" spans="1:15" ht="15" x14ac:dyDescent="0.25">
      <c r="A333" s="78"/>
      <c r="B333" s="60"/>
      <c r="C333" s="85"/>
      <c r="D333" s="77"/>
      <c r="E333" s="63"/>
      <c r="F333" s="63"/>
      <c r="G333" s="60"/>
      <c r="H333" s="60"/>
      <c r="I333" s="89"/>
      <c r="J333" s="108"/>
      <c r="K333" s="66">
        <f t="shared" si="6"/>
        <v>222840800</v>
      </c>
      <c r="L333" s="45"/>
      <c r="N333" s="51"/>
      <c r="O333" s="44"/>
    </row>
    <row r="334" spans="1:15" ht="15" x14ac:dyDescent="0.25">
      <c r="A334" s="78"/>
      <c r="B334" s="60"/>
      <c r="C334" s="85"/>
      <c r="D334" s="62"/>
      <c r="E334" s="63"/>
      <c r="F334" s="63"/>
      <c r="G334" s="77"/>
      <c r="H334" s="77"/>
      <c r="I334" s="89"/>
      <c r="J334" s="108"/>
      <c r="K334" s="66">
        <f t="shared" si="6"/>
        <v>222840800</v>
      </c>
      <c r="L334" s="45"/>
      <c r="N334" s="51"/>
      <c r="O334" s="44"/>
    </row>
    <row r="335" spans="1:15" ht="15" x14ac:dyDescent="0.25">
      <c r="A335" s="78"/>
      <c r="B335" s="60"/>
      <c r="C335" s="85"/>
      <c r="D335" s="62"/>
      <c r="E335" s="63"/>
      <c r="F335" s="63"/>
      <c r="G335" s="77"/>
      <c r="H335" s="77"/>
      <c r="I335" s="89"/>
      <c r="J335" s="108"/>
      <c r="K335" s="66">
        <f t="shared" si="6"/>
        <v>222840800</v>
      </c>
      <c r="L335" s="45"/>
      <c r="N335" s="51"/>
      <c r="O335" s="44"/>
    </row>
    <row r="336" spans="1:15" ht="15" x14ac:dyDescent="0.25">
      <c r="A336" s="78"/>
      <c r="B336" s="60"/>
      <c r="C336" s="85"/>
      <c r="D336" s="62"/>
      <c r="E336" s="63"/>
      <c r="F336" s="63"/>
      <c r="G336" s="77"/>
      <c r="H336" s="77"/>
      <c r="I336" s="89"/>
      <c r="J336" s="108"/>
      <c r="K336" s="66">
        <f t="shared" si="6"/>
        <v>222840800</v>
      </c>
      <c r="L336" s="45"/>
      <c r="N336" s="51"/>
      <c r="O336" s="44"/>
    </row>
    <row r="337" spans="1:16" ht="15" x14ac:dyDescent="0.25">
      <c r="A337" s="114"/>
      <c r="B337" s="60"/>
      <c r="C337" s="85"/>
      <c r="D337" s="62"/>
      <c r="E337" s="63"/>
      <c r="F337" s="63"/>
      <c r="G337" s="115"/>
      <c r="H337" s="115"/>
      <c r="I337" s="89"/>
      <c r="J337" s="118"/>
      <c r="K337" s="66">
        <f t="shared" si="6"/>
        <v>222840800</v>
      </c>
      <c r="L337" s="45"/>
      <c r="N337" s="51"/>
      <c r="O337" s="44"/>
    </row>
    <row r="338" spans="1:16" ht="15" x14ac:dyDescent="0.25">
      <c r="A338" s="78"/>
      <c r="B338" s="60"/>
      <c r="C338" s="85"/>
      <c r="D338" s="62"/>
      <c r="E338" s="63"/>
      <c r="F338" s="63"/>
      <c r="G338" s="77"/>
      <c r="H338" s="77"/>
      <c r="I338" s="89"/>
      <c r="J338" s="108"/>
      <c r="K338" s="66">
        <f t="shared" si="6"/>
        <v>222840800</v>
      </c>
      <c r="L338" s="45"/>
      <c r="N338" s="51"/>
      <c r="O338" s="44"/>
    </row>
    <row r="339" spans="1:16" ht="15" x14ac:dyDescent="0.25">
      <c r="A339" s="78"/>
      <c r="B339" s="60"/>
      <c r="C339" s="85"/>
      <c r="D339" s="62"/>
      <c r="E339" s="63"/>
      <c r="F339" s="63"/>
      <c r="G339" s="77"/>
      <c r="H339" s="77"/>
      <c r="I339" s="89"/>
      <c r="J339" s="108"/>
      <c r="K339" s="66">
        <f t="shared" si="6"/>
        <v>222840800</v>
      </c>
      <c r="L339" s="45"/>
      <c r="N339" s="51"/>
    </row>
    <row r="340" spans="1:16" ht="15" x14ac:dyDescent="0.25">
      <c r="A340" s="78"/>
      <c r="B340" s="60"/>
      <c r="C340" s="61"/>
      <c r="D340" s="62"/>
      <c r="E340" s="63"/>
      <c r="F340" s="63"/>
      <c r="G340" s="77"/>
      <c r="H340" s="77"/>
      <c r="I340" s="111"/>
      <c r="J340" s="108"/>
      <c r="K340" s="66">
        <f t="shared" si="6"/>
        <v>222840800</v>
      </c>
      <c r="L340" s="45"/>
      <c r="N340" s="51"/>
    </row>
    <row r="341" spans="1:16" ht="15" x14ac:dyDescent="0.25">
      <c r="A341" s="78"/>
      <c r="B341" s="60"/>
      <c r="C341" s="61"/>
      <c r="D341" s="62"/>
      <c r="E341" s="63"/>
      <c r="F341" s="63"/>
      <c r="G341" s="77"/>
      <c r="H341" s="77"/>
      <c r="I341" s="111"/>
      <c r="J341" s="108"/>
      <c r="K341" s="66">
        <f t="shared" si="6"/>
        <v>222840800</v>
      </c>
      <c r="L341" s="45"/>
      <c r="N341" s="51"/>
    </row>
    <row r="342" spans="1:16" ht="15" x14ac:dyDescent="0.25">
      <c r="A342" s="78"/>
      <c r="B342" s="60"/>
      <c r="C342" s="61"/>
      <c r="D342" s="62"/>
      <c r="E342" s="63"/>
      <c r="F342" s="63"/>
      <c r="G342" s="77"/>
      <c r="H342" s="77"/>
      <c r="I342" s="111"/>
      <c r="J342" s="108"/>
      <c r="K342" s="66">
        <f t="shared" si="6"/>
        <v>222840800</v>
      </c>
      <c r="L342" s="45"/>
      <c r="N342" s="51"/>
    </row>
    <row r="343" spans="1:16" ht="15" x14ac:dyDescent="0.25">
      <c r="A343" s="78"/>
      <c r="B343" s="77"/>
      <c r="C343" s="122"/>
      <c r="D343" s="77"/>
      <c r="E343" s="115"/>
      <c r="F343" s="115"/>
      <c r="G343" s="77"/>
      <c r="H343" s="77"/>
      <c r="I343" s="142"/>
      <c r="J343" s="108"/>
      <c r="K343" s="66">
        <f t="shared" si="6"/>
        <v>222840800</v>
      </c>
      <c r="L343" s="45"/>
      <c r="N343" s="51"/>
    </row>
    <row r="344" spans="1:16" ht="15" x14ac:dyDescent="0.25">
      <c r="A344" s="78"/>
      <c r="B344" s="77"/>
      <c r="C344" s="122"/>
      <c r="D344" s="77"/>
      <c r="E344" s="115"/>
      <c r="F344" s="115"/>
      <c r="G344" s="77"/>
      <c r="H344" s="77"/>
      <c r="I344" s="142"/>
      <c r="J344" s="108"/>
      <c r="K344" s="66">
        <f t="shared" si="6"/>
        <v>222840800</v>
      </c>
      <c r="L344" s="45"/>
      <c r="N344" s="51"/>
    </row>
    <row r="345" spans="1:16" ht="15" x14ac:dyDescent="0.25">
      <c r="A345" s="78"/>
      <c r="B345" s="77"/>
      <c r="C345" s="122"/>
      <c r="D345" s="77"/>
      <c r="E345" s="115"/>
      <c r="F345" s="115"/>
      <c r="G345" s="77"/>
      <c r="H345" s="77"/>
      <c r="I345" s="142"/>
      <c r="J345" s="108"/>
      <c r="K345" s="66">
        <f t="shared" si="6"/>
        <v>222840800</v>
      </c>
      <c r="L345" s="45"/>
      <c r="N345" s="51"/>
    </row>
    <row r="346" spans="1:16" ht="15" x14ac:dyDescent="0.25">
      <c r="A346" s="78"/>
      <c r="B346" s="77"/>
      <c r="C346" s="122"/>
      <c r="D346" s="77"/>
      <c r="E346" s="115"/>
      <c r="F346" s="115"/>
      <c r="G346" s="77"/>
      <c r="H346" s="77"/>
      <c r="I346" s="142"/>
      <c r="J346" s="108"/>
      <c r="K346" s="66">
        <f t="shared" si="6"/>
        <v>222840800</v>
      </c>
      <c r="L346" s="45"/>
      <c r="N346" s="51"/>
    </row>
    <row r="347" spans="1:16" ht="15" x14ac:dyDescent="0.25">
      <c r="A347" s="78"/>
      <c r="B347" s="77"/>
      <c r="C347" s="122"/>
      <c r="D347" s="77"/>
      <c r="E347" s="115"/>
      <c r="F347" s="115"/>
      <c r="G347" s="77"/>
      <c r="H347" s="77"/>
      <c r="I347" s="142"/>
      <c r="J347" s="108"/>
      <c r="K347" s="66">
        <f t="shared" si="6"/>
        <v>222840800</v>
      </c>
      <c r="L347" s="45"/>
      <c r="N347" s="51"/>
    </row>
    <row r="348" spans="1:16" ht="15" x14ac:dyDescent="0.25">
      <c r="A348" s="78"/>
      <c r="B348" s="77"/>
      <c r="C348" s="122"/>
      <c r="D348" s="77"/>
      <c r="E348" s="115"/>
      <c r="F348" s="115"/>
      <c r="G348" s="77"/>
      <c r="H348" s="77"/>
      <c r="I348" s="142"/>
      <c r="J348" s="108"/>
      <c r="K348" s="66">
        <f t="shared" si="6"/>
        <v>222840800</v>
      </c>
      <c r="L348" s="45"/>
      <c r="N348" s="51"/>
    </row>
    <row r="349" spans="1:16" ht="15" x14ac:dyDescent="0.25">
      <c r="A349" s="78"/>
      <c r="B349" s="60"/>
      <c r="C349" s="85"/>
      <c r="D349" s="62"/>
      <c r="E349" s="63"/>
      <c r="F349" s="63"/>
      <c r="G349" s="60"/>
      <c r="H349" s="77"/>
      <c r="I349" s="86"/>
      <c r="J349" s="108"/>
      <c r="K349" s="66">
        <f t="shared" si="6"/>
        <v>222840800</v>
      </c>
      <c r="L349" s="45"/>
      <c r="N349" s="51"/>
    </row>
    <row r="350" spans="1:16" ht="15" x14ac:dyDescent="0.25">
      <c r="A350" s="78"/>
      <c r="B350" s="60"/>
      <c r="C350" s="85"/>
      <c r="D350" s="62"/>
      <c r="E350" s="63"/>
      <c r="F350" s="63"/>
      <c r="G350" s="60"/>
      <c r="H350" s="77"/>
      <c r="I350" s="86"/>
      <c r="J350" s="108"/>
      <c r="K350" s="66">
        <f t="shared" si="6"/>
        <v>222840800</v>
      </c>
      <c r="L350" s="45"/>
      <c r="N350" s="51"/>
      <c r="P350" s="119"/>
    </row>
    <row r="351" spans="1:16" ht="15" x14ac:dyDescent="0.25">
      <c r="A351" s="78"/>
      <c r="B351" s="60"/>
      <c r="C351" s="85"/>
      <c r="D351" s="62"/>
      <c r="E351" s="63"/>
      <c r="F351" s="63"/>
      <c r="G351" s="77"/>
      <c r="H351" s="77"/>
      <c r="I351" s="86"/>
      <c r="J351" s="108"/>
      <c r="K351" s="66">
        <f t="shared" si="6"/>
        <v>222840800</v>
      </c>
      <c r="L351" s="45"/>
      <c r="N351" s="51"/>
      <c r="P351" s="119"/>
    </row>
    <row r="352" spans="1:16" ht="15" x14ac:dyDescent="0.25">
      <c r="A352" s="78"/>
      <c r="B352" s="60"/>
      <c r="C352" s="85"/>
      <c r="D352" s="62"/>
      <c r="E352" s="63"/>
      <c r="F352" s="63"/>
      <c r="G352" s="77"/>
      <c r="H352" s="77"/>
      <c r="I352" s="86"/>
      <c r="J352" s="108"/>
      <c r="K352" s="66">
        <f t="shared" si="6"/>
        <v>222840800</v>
      </c>
      <c r="L352" s="45"/>
      <c r="N352" s="51"/>
      <c r="P352" s="119"/>
    </row>
    <row r="353" spans="1:15" ht="15" x14ac:dyDescent="0.25">
      <c r="A353" s="78"/>
      <c r="B353" s="60"/>
      <c r="C353" s="85"/>
      <c r="D353" s="62"/>
      <c r="E353" s="63"/>
      <c r="F353" s="63"/>
      <c r="G353" s="77"/>
      <c r="H353" s="60"/>
      <c r="I353" s="86"/>
      <c r="J353" s="108"/>
      <c r="K353" s="66">
        <f t="shared" si="6"/>
        <v>222840800</v>
      </c>
      <c r="L353" s="45"/>
      <c r="N353" s="51"/>
    </row>
    <row r="354" spans="1:15" ht="15" x14ac:dyDescent="0.25">
      <c r="A354" s="78"/>
      <c r="B354" s="60"/>
      <c r="C354" s="85"/>
      <c r="D354" s="62"/>
      <c r="E354" s="63"/>
      <c r="F354" s="63"/>
      <c r="G354" s="77"/>
      <c r="H354" s="60"/>
      <c r="I354" s="86"/>
      <c r="J354" s="108"/>
      <c r="K354" s="66">
        <f t="shared" si="6"/>
        <v>222840800</v>
      </c>
      <c r="L354" s="45"/>
      <c r="N354" s="51"/>
    </row>
    <row r="355" spans="1:15" ht="15" x14ac:dyDescent="0.25">
      <c r="A355" s="78"/>
      <c r="B355" s="60"/>
      <c r="C355" s="85"/>
      <c r="D355" s="62"/>
      <c r="E355" s="63"/>
      <c r="F355" s="63"/>
      <c r="G355" s="77"/>
      <c r="H355" s="60"/>
      <c r="I355" s="86"/>
      <c r="J355" s="108"/>
      <c r="K355" s="66">
        <f t="shared" si="6"/>
        <v>222840800</v>
      </c>
      <c r="L355" s="45"/>
      <c r="N355" s="51"/>
      <c r="O355" s="44"/>
    </row>
    <row r="356" spans="1:15" ht="15" x14ac:dyDescent="0.25">
      <c r="A356" s="78"/>
      <c r="B356" s="60"/>
      <c r="C356" s="85"/>
      <c r="D356" s="62"/>
      <c r="E356" s="63"/>
      <c r="F356" s="63"/>
      <c r="G356" s="77"/>
      <c r="H356" s="60"/>
      <c r="I356" s="86"/>
      <c r="J356" s="108"/>
      <c r="K356" s="66">
        <f t="shared" si="6"/>
        <v>222840800</v>
      </c>
      <c r="L356" s="45"/>
      <c r="N356" s="51"/>
      <c r="O356" s="44"/>
    </row>
    <row r="357" spans="1:15" ht="15" x14ac:dyDescent="0.25">
      <c r="A357" s="78"/>
      <c r="B357" s="60"/>
      <c r="C357" s="85"/>
      <c r="D357" s="62"/>
      <c r="E357" s="63"/>
      <c r="F357" s="63"/>
      <c r="G357" s="77"/>
      <c r="H357" s="60"/>
      <c r="I357" s="86"/>
      <c r="J357" s="108"/>
      <c r="K357" s="66">
        <f t="shared" si="6"/>
        <v>222840800</v>
      </c>
      <c r="L357" s="45"/>
      <c r="N357" s="51"/>
      <c r="O357" s="44"/>
    </row>
    <row r="358" spans="1:15" ht="15" x14ac:dyDescent="0.25">
      <c r="A358" s="78"/>
      <c r="B358" s="60"/>
      <c r="C358" s="85"/>
      <c r="D358" s="62"/>
      <c r="E358" s="63"/>
      <c r="F358" s="63"/>
      <c r="G358" s="60"/>
      <c r="H358" s="60"/>
      <c r="I358" s="86"/>
      <c r="J358" s="108"/>
      <c r="K358" s="66">
        <f t="shared" si="6"/>
        <v>222840800</v>
      </c>
      <c r="L358" s="45"/>
      <c r="N358" s="51"/>
      <c r="O358" s="44"/>
    </row>
    <row r="359" spans="1:15" ht="15" x14ac:dyDescent="0.25">
      <c r="A359" s="78"/>
      <c r="B359" s="60"/>
      <c r="C359" s="85"/>
      <c r="D359" s="62"/>
      <c r="E359" s="63"/>
      <c r="F359" s="63"/>
      <c r="G359" s="60"/>
      <c r="H359" s="60"/>
      <c r="I359" s="86"/>
      <c r="J359" s="94"/>
      <c r="K359" s="66">
        <f t="shared" si="6"/>
        <v>222840800</v>
      </c>
      <c r="L359" s="45"/>
      <c r="N359" s="51"/>
      <c r="O359" s="44"/>
    </row>
    <row r="360" spans="1:15" ht="15" x14ac:dyDescent="0.25">
      <c r="A360" s="78"/>
      <c r="B360" s="60"/>
      <c r="C360" s="85"/>
      <c r="D360" s="62"/>
      <c r="E360" s="63"/>
      <c r="F360" s="63"/>
      <c r="G360" s="60"/>
      <c r="H360" s="77"/>
      <c r="I360" s="86"/>
      <c r="J360" s="83"/>
      <c r="K360" s="66">
        <f t="shared" si="6"/>
        <v>222840800</v>
      </c>
      <c r="L360" s="45"/>
      <c r="N360" s="51"/>
      <c r="O360" s="44"/>
    </row>
    <row r="361" spans="1:15" ht="15" x14ac:dyDescent="0.25">
      <c r="A361" s="78"/>
      <c r="B361" s="60"/>
      <c r="C361" s="85"/>
      <c r="D361" s="62"/>
      <c r="E361" s="63"/>
      <c r="F361" s="63"/>
      <c r="G361" s="60"/>
      <c r="H361" s="77"/>
      <c r="I361" s="86"/>
      <c r="J361" s="83"/>
      <c r="K361" s="66">
        <f t="shared" si="6"/>
        <v>222840800</v>
      </c>
      <c r="L361" s="45"/>
      <c r="N361" s="51"/>
      <c r="O361" s="44"/>
    </row>
    <row r="362" spans="1:15" ht="15" x14ac:dyDescent="0.25">
      <c r="A362" s="78"/>
      <c r="B362" s="60"/>
      <c r="C362" s="85"/>
      <c r="D362" s="62"/>
      <c r="E362" s="63"/>
      <c r="F362" s="63"/>
      <c r="G362" s="60"/>
      <c r="H362" s="77"/>
      <c r="I362" s="86"/>
      <c r="J362" s="83"/>
      <c r="K362" s="66">
        <f t="shared" si="6"/>
        <v>222840800</v>
      </c>
      <c r="L362" s="45"/>
      <c r="N362" s="51"/>
      <c r="O362" s="44"/>
    </row>
    <row r="363" spans="1:15" ht="15" x14ac:dyDescent="0.25">
      <c r="A363" s="78"/>
      <c r="B363" s="60"/>
      <c r="C363" s="85"/>
      <c r="D363" s="62"/>
      <c r="E363" s="63"/>
      <c r="F363" s="63"/>
      <c r="G363" s="60"/>
      <c r="H363" s="77"/>
      <c r="I363" s="86"/>
      <c r="J363" s="83"/>
      <c r="K363" s="66">
        <f t="shared" si="6"/>
        <v>222840800</v>
      </c>
      <c r="L363" s="45"/>
      <c r="N363" s="51"/>
      <c r="O363" s="44"/>
    </row>
    <row r="364" spans="1:15" ht="15" x14ac:dyDescent="0.25">
      <c r="A364" s="114"/>
      <c r="B364" s="60"/>
      <c r="C364" s="85"/>
      <c r="D364" s="62"/>
      <c r="E364" s="63"/>
      <c r="F364" s="63"/>
      <c r="G364" s="60"/>
      <c r="H364" s="120"/>
      <c r="I364" s="86"/>
      <c r="J364" s="121"/>
      <c r="K364" s="66">
        <f t="shared" si="6"/>
        <v>222840800</v>
      </c>
      <c r="L364" s="45"/>
      <c r="N364" s="51"/>
      <c r="O364" s="44"/>
    </row>
    <row r="365" spans="1:15" ht="15" x14ac:dyDescent="0.25">
      <c r="A365" s="78"/>
      <c r="B365" s="60"/>
      <c r="C365" s="85"/>
      <c r="D365" s="62"/>
      <c r="E365" s="63"/>
      <c r="F365" s="63"/>
      <c r="G365" s="60"/>
      <c r="H365" s="77"/>
      <c r="I365" s="86"/>
      <c r="J365" s="83"/>
      <c r="K365" s="66">
        <f t="shared" si="6"/>
        <v>222840800</v>
      </c>
      <c r="L365" s="45"/>
      <c r="N365" s="51"/>
      <c r="O365" s="44"/>
    </row>
    <row r="366" spans="1:15" ht="15" x14ac:dyDescent="0.25">
      <c r="A366" s="78"/>
      <c r="B366" s="60"/>
      <c r="C366" s="85"/>
      <c r="D366" s="77"/>
      <c r="E366" s="63"/>
      <c r="F366" s="63"/>
      <c r="G366" s="77"/>
      <c r="H366" s="77"/>
      <c r="I366" s="86"/>
      <c r="J366" s="83"/>
      <c r="K366" s="66">
        <f t="shared" si="6"/>
        <v>222840800</v>
      </c>
      <c r="L366" s="45"/>
      <c r="N366" s="51"/>
      <c r="O366" s="44"/>
    </row>
    <row r="367" spans="1:15" ht="15" x14ac:dyDescent="0.25">
      <c r="A367" s="78"/>
      <c r="B367" s="60"/>
      <c r="C367" s="85"/>
      <c r="D367" s="77"/>
      <c r="E367" s="63"/>
      <c r="F367" s="63"/>
      <c r="G367" s="77"/>
      <c r="H367" s="77"/>
      <c r="I367" s="86"/>
      <c r="J367" s="83"/>
      <c r="K367" s="66">
        <f t="shared" si="6"/>
        <v>222840800</v>
      </c>
      <c r="L367" s="45"/>
      <c r="N367" s="51"/>
      <c r="O367" s="44"/>
    </row>
    <row r="368" spans="1:15" ht="15" x14ac:dyDescent="0.25">
      <c r="A368" s="78"/>
      <c r="B368" s="60"/>
      <c r="C368" s="85"/>
      <c r="D368" s="77"/>
      <c r="E368" s="63"/>
      <c r="F368" s="63"/>
      <c r="G368" s="60"/>
      <c r="H368" s="77"/>
      <c r="I368" s="86"/>
      <c r="J368" s="83"/>
      <c r="K368" s="66">
        <f t="shared" si="6"/>
        <v>222840800</v>
      </c>
      <c r="L368" s="45"/>
      <c r="N368" s="51"/>
      <c r="O368" s="44"/>
    </row>
    <row r="369" spans="1:15" ht="15" x14ac:dyDescent="0.25">
      <c r="A369" s="78"/>
      <c r="B369" s="60"/>
      <c r="C369" s="85"/>
      <c r="D369" s="77"/>
      <c r="E369" s="63"/>
      <c r="F369" s="63"/>
      <c r="G369" s="60"/>
      <c r="H369" s="62"/>
      <c r="I369" s="86"/>
      <c r="J369" s="83"/>
      <c r="K369" s="66">
        <f t="shared" si="6"/>
        <v>222840800</v>
      </c>
      <c r="L369" s="45"/>
      <c r="N369" s="51"/>
      <c r="O369" s="44"/>
    </row>
    <row r="370" spans="1:15" ht="15" x14ac:dyDescent="0.25">
      <c r="A370" s="78"/>
      <c r="B370" s="60"/>
      <c r="C370" s="85"/>
      <c r="D370" s="77"/>
      <c r="E370" s="63"/>
      <c r="F370" s="63"/>
      <c r="G370" s="60"/>
      <c r="H370" s="62"/>
      <c r="I370" s="86"/>
      <c r="J370" s="84"/>
      <c r="K370" s="66">
        <f t="shared" si="6"/>
        <v>222840800</v>
      </c>
      <c r="L370" s="45"/>
      <c r="N370" s="93"/>
      <c r="O370" s="44"/>
    </row>
    <row r="371" spans="1:15" ht="15" x14ac:dyDescent="0.25">
      <c r="A371" s="78"/>
      <c r="B371" s="60"/>
      <c r="C371" s="85"/>
      <c r="D371" s="77"/>
      <c r="E371" s="63"/>
      <c r="F371" s="63"/>
      <c r="G371" s="60"/>
      <c r="H371" s="62"/>
      <c r="I371" s="86"/>
      <c r="J371" s="84"/>
      <c r="K371" s="66">
        <f t="shared" si="6"/>
        <v>222840800</v>
      </c>
      <c r="L371" s="45"/>
      <c r="N371" s="93"/>
      <c r="O371" s="44"/>
    </row>
    <row r="372" spans="1:15" ht="15" x14ac:dyDescent="0.25">
      <c r="A372" s="78"/>
      <c r="B372" s="60"/>
      <c r="C372" s="85"/>
      <c r="D372" s="77"/>
      <c r="E372" s="63"/>
      <c r="F372" s="63"/>
      <c r="G372" s="60"/>
      <c r="H372" s="62"/>
      <c r="I372" s="86"/>
      <c r="J372" s="84"/>
      <c r="K372" s="66">
        <f t="shared" si="6"/>
        <v>222840800</v>
      </c>
      <c r="L372" s="45"/>
      <c r="O372" s="44"/>
    </row>
    <row r="373" spans="1:15" ht="15" x14ac:dyDescent="0.25">
      <c r="A373" s="78"/>
      <c r="B373" s="60"/>
      <c r="C373" s="85"/>
      <c r="D373" s="77"/>
      <c r="E373" s="63"/>
      <c r="F373" s="63"/>
      <c r="G373" s="60"/>
      <c r="H373" s="62"/>
      <c r="I373" s="86"/>
      <c r="J373" s="84"/>
      <c r="K373" s="66">
        <f t="shared" si="6"/>
        <v>222840800</v>
      </c>
      <c r="L373" s="45"/>
      <c r="O373" s="44"/>
    </row>
    <row r="374" spans="1:15" ht="15" x14ac:dyDescent="0.25">
      <c r="A374" s="78"/>
      <c r="B374" s="60"/>
      <c r="C374" s="85"/>
      <c r="D374" s="77"/>
      <c r="E374" s="63"/>
      <c r="F374" s="63"/>
      <c r="G374" s="60"/>
      <c r="H374" s="60"/>
      <c r="I374" s="86"/>
      <c r="J374" s="84"/>
      <c r="K374" s="66">
        <f t="shared" si="6"/>
        <v>222840800</v>
      </c>
      <c r="L374" s="45"/>
      <c r="O374" s="44"/>
    </row>
    <row r="375" spans="1:15" ht="15" x14ac:dyDescent="0.25">
      <c r="A375" s="78"/>
      <c r="B375" s="60"/>
      <c r="C375" s="85"/>
      <c r="D375" s="77"/>
      <c r="E375" s="63"/>
      <c r="F375" s="63"/>
      <c r="G375" s="60"/>
      <c r="H375" s="60"/>
      <c r="I375" s="86"/>
      <c r="J375" s="84"/>
      <c r="K375" s="66">
        <f t="shared" si="6"/>
        <v>222840800</v>
      </c>
      <c r="L375" s="45"/>
      <c r="O375" s="44"/>
    </row>
    <row r="376" spans="1:15" ht="15" x14ac:dyDescent="0.25">
      <c r="A376" s="78"/>
      <c r="B376" s="60"/>
      <c r="C376" s="85"/>
      <c r="D376" s="62"/>
      <c r="E376" s="63"/>
      <c r="F376" s="63"/>
      <c r="G376" s="60"/>
      <c r="H376" s="60"/>
      <c r="I376" s="86"/>
      <c r="J376" s="78"/>
      <c r="K376" s="66">
        <f t="shared" si="6"/>
        <v>222840800</v>
      </c>
      <c r="L376" s="45"/>
      <c r="O376" s="44"/>
    </row>
    <row r="377" spans="1:15" ht="15" x14ac:dyDescent="0.25">
      <c r="A377" s="78"/>
      <c r="B377" s="60"/>
      <c r="C377" s="85"/>
      <c r="D377" s="62"/>
      <c r="E377" s="63"/>
      <c r="F377" s="63"/>
      <c r="G377" s="60"/>
      <c r="H377" s="60"/>
      <c r="I377" s="86"/>
      <c r="J377" s="78"/>
      <c r="K377" s="66">
        <f t="shared" si="6"/>
        <v>222840800</v>
      </c>
      <c r="L377" s="45"/>
      <c r="O377" s="44"/>
    </row>
    <row r="378" spans="1:15" ht="15" x14ac:dyDescent="0.25">
      <c r="A378" s="78"/>
      <c r="B378" s="60"/>
      <c r="C378" s="85"/>
      <c r="D378" s="62"/>
      <c r="E378" s="63"/>
      <c r="F378" s="63"/>
      <c r="G378" s="60"/>
      <c r="H378" s="60"/>
      <c r="I378" s="86"/>
      <c r="J378" s="78"/>
      <c r="K378" s="66">
        <f t="shared" si="6"/>
        <v>222840800</v>
      </c>
      <c r="L378" s="45"/>
      <c r="O378" s="44"/>
    </row>
    <row r="379" spans="1:15" ht="15" x14ac:dyDescent="0.25">
      <c r="A379" s="78"/>
      <c r="B379" s="60"/>
      <c r="C379" s="85"/>
      <c r="D379" s="62"/>
      <c r="E379" s="63"/>
      <c r="F379" s="63"/>
      <c r="G379" s="60"/>
      <c r="H379" s="60"/>
      <c r="I379" s="86"/>
      <c r="J379" s="78"/>
      <c r="K379" s="66">
        <f t="shared" si="6"/>
        <v>222840800</v>
      </c>
      <c r="L379" s="45"/>
      <c r="O379" s="44"/>
    </row>
    <row r="380" spans="1:15" ht="15" x14ac:dyDescent="0.25">
      <c r="A380" s="78"/>
      <c r="B380" s="60"/>
      <c r="C380" s="85"/>
      <c r="D380" s="62"/>
      <c r="E380" s="63"/>
      <c r="F380" s="63"/>
      <c r="G380" s="60"/>
      <c r="H380" s="60"/>
      <c r="I380" s="86"/>
      <c r="J380" s="78"/>
      <c r="K380" s="66">
        <f t="shared" si="6"/>
        <v>222840800</v>
      </c>
      <c r="L380" s="45"/>
      <c r="O380" s="44"/>
    </row>
    <row r="381" spans="1:15" ht="15" x14ac:dyDescent="0.25">
      <c r="A381" s="78"/>
      <c r="B381" s="60"/>
      <c r="C381" s="85"/>
      <c r="D381" s="62"/>
      <c r="E381" s="63"/>
      <c r="F381" s="63"/>
      <c r="G381" s="60"/>
      <c r="H381" s="60"/>
      <c r="I381" s="86"/>
      <c r="J381" s="78"/>
      <c r="K381" s="66">
        <f t="shared" si="6"/>
        <v>222840800</v>
      </c>
      <c r="L381" s="45"/>
      <c r="O381" s="44"/>
    </row>
    <row r="382" spans="1:15" ht="15" x14ac:dyDescent="0.25">
      <c r="A382" s="78"/>
      <c r="B382" s="60"/>
      <c r="C382" s="85"/>
      <c r="D382" s="62"/>
      <c r="E382" s="63"/>
      <c r="F382" s="63"/>
      <c r="G382" s="60"/>
      <c r="H382" s="60"/>
      <c r="I382" s="86"/>
      <c r="J382" s="78"/>
      <c r="K382" s="66">
        <f t="shared" si="6"/>
        <v>222840800</v>
      </c>
      <c r="L382" s="45"/>
      <c r="O382" s="44"/>
    </row>
    <row r="383" spans="1:15" ht="15" x14ac:dyDescent="0.25">
      <c r="A383" s="78"/>
      <c r="B383" s="60"/>
      <c r="C383" s="85"/>
      <c r="D383" s="62"/>
      <c r="E383" s="63"/>
      <c r="F383" s="63"/>
      <c r="G383" s="60"/>
      <c r="H383" s="60"/>
      <c r="I383" s="86"/>
      <c r="J383" s="84"/>
      <c r="K383" s="66">
        <f t="shared" si="6"/>
        <v>222840800</v>
      </c>
      <c r="L383" s="45"/>
      <c r="O383" s="44"/>
    </row>
    <row r="384" spans="1:15" ht="15" x14ac:dyDescent="0.25">
      <c r="A384" s="78"/>
      <c r="B384" s="60"/>
      <c r="C384" s="85"/>
      <c r="D384" s="62"/>
      <c r="E384" s="63"/>
      <c r="F384" s="63"/>
      <c r="G384" s="77"/>
      <c r="H384" s="77"/>
      <c r="I384" s="86"/>
      <c r="J384" s="84"/>
      <c r="K384" s="66">
        <f t="shared" si="6"/>
        <v>222840800</v>
      </c>
      <c r="L384" s="45"/>
      <c r="O384" s="44"/>
    </row>
    <row r="385" spans="1:15" ht="15" x14ac:dyDescent="0.25">
      <c r="A385" s="78"/>
      <c r="B385" s="60"/>
      <c r="C385" s="85"/>
      <c r="D385" s="77"/>
      <c r="E385" s="63"/>
      <c r="F385" s="63"/>
      <c r="G385" s="77"/>
      <c r="H385" s="77"/>
      <c r="I385" s="86"/>
      <c r="J385" s="84"/>
      <c r="K385" s="66">
        <f t="shared" si="6"/>
        <v>222840800</v>
      </c>
      <c r="L385" s="45"/>
      <c r="O385" s="44"/>
    </row>
    <row r="386" spans="1:15" ht="15" x14ac:dyDescent="0.25">
      <c r="A386" s="78"/>
      <c r="B386" s="60"/>
      <c r="C386" s="85"/>
      <c r="D386" s="77"/>
      <c r="E386" s="63"/>
      <c r="F386" s="63"/>
      <c r="G386" s="77"/>
      <c r="H386" s="77"/>
      <c r="I386" s="86"/>
      <c r="J386" s="84"/>
      <c r="K386" s="66">
        <f t="shared" si="6"/>
        <v>222840800</v>
      </c>
      <c r="L386" s="45"/>
      <c r="O386" s="44"/>
    </row>
    <row r="387" spans="1:15" ht="15" x14ac:dyDescent="0.25">
      <c r="A387" s="78"/>
      <c r="B387" s="60"/>
      <c r="C387" s="85"/>
      <c r="D387" s="77"/>
      <c r="E387" s="63"/>
      <c r="F387" s="63"/>
      <c r="G387" s="77"/>
      <c r="H387" s="77"/>
      <c r="I387" s="86"/>
      <c r="J387" s="84"/>
      <c r="K387" s="66">
        <f t="shared" si="6"/>
        <v>222840800</v>
      </c>
      <c r="L387" s="45"/>
      <c r="N387" s="44"/>
      <c r="O387" s="44"/>
    </row>
    <row r="388" spans="1:15" ht="15" x14ac:dyDescent="0.25">
      <c r="A388" s="78"/>
      <c r="B388" s="60"/>
      <c r="C388" s="85"/>
      <c r="D388" s="77"/>
      <c r="E388" s="63"/>
      <c r="F388" s="63"/>
      <c r="G388" s="77"/>
      <c r="H388" s="77"/>
      <c r="I388" s="86"/>
      <c r="J388" s="84"/>
      <c r="K388" s="66">
        <f t="shared" si="6"/>
        <v>222840800</v>
      </c>
      <c r="L388" s="45"/>
      <c r="N388" s="44"/>
      <c r="O388" s="44"/>
    </row>
    <row r="389" spans="1:15" ht="15" x14ac:dyDescent="0.25">
      <c r="A389" s="78"/>
      <c r="B389" s="60"/>
      <c r="C389" s="85"/>
      <c r="D389" s="77"/>
      <c r="E389" s="63"/>
      <c r="F389" s="63"/>
      <c r="G389" s="77"/>
      <c r="H389" s="77"/>
      <c r="I389" s="86"/>
      <c r="J389" s="84"/>
      <c r="K389" s="66">
        <f t="shared" si="6"/>
        <v>222840800</v>
      </c>
      <c r="L389" s="45"/>
      <c r="N389" s="44"/>
      <c r="O389" s="44"/>
    </row>
    <row r="390" spans="1:15" ht="15" x14ac:dyDescent="0.25">
      <c r="A390" s="78"/>
      <c r="B390" s="60"/>
      <c r="C390" s="85"/>
      <c r="D390" s="77"/>
      <c r="E390" s="115"/>
      <c r="F390" s="63"/>
      <c r="G390" s="77"/>
      <c r="H390" s="77"/>
      <c r="I390" s="86"/>
      <c r="J390" s="84"/>
      <c r="K390" s="66">
        <f t="shared" si="6"/>
        <v>222840800</v>
      </c>
      <c r="L390" s="45"/>
      <c r="N390" s="44"/>
      <c r="O390" s="44"/>
    </row>
    <row r="391" spans="1:15" ht="15" x14ac:dyDescent="0.25">
      <c r="A391" s="78"/>
      <c r="B391" s="60"/>
      <c r="C391" s="85"/>
      <c r="D391" s="77"/>
      <c r="E391" s="63"/>
      <c r="F391" s="63"/>
      <c r="G391" s="77"/>
      <c r="H391" s="77"/>
      <c r="I391" s="86"/>
      <c r="J391" s="84"/>
      <c r="K391" s="66">
        <f t="shared" si="6"/>
        <v>222840800</v>
      </c>
      <c r="L391" s="45"/>
      <c r="N391" s="44"/>
      <c r="O391" s="44"/>
    </row>
    <row r="392" spans="1:15" ht="15" x14ac:dyDescent="0.25">
      <c r="A392" s="78"/>
      <c r="B392" s="60"/>
      <c r="C392" s="85"/>
      <c r="D392" s="77"/>
      <c r="E392" s="63"/>
      <c r="F392" s="63"/>
      <c r="G392" s="77"/>
      <c r="H392" s="77"/>
      <c r="I392" s="89"/>
      <c r="J392" s="84"/>
      <c r="K392" s="66">
        <f t="shared" si="6"/>
        <v>222840800</v>
      </c>
      <c r="L392" s="45"/>
      <c r="N392" s="44"/>
      <c r="O392" s="44"/>
    </row>
    <row r="393" spans="1:15" ht="15" x14ac:dyDescent="0.25">
      <c r="A393" s="78"/>
      <c r="B393" s="60"/>
      <c r="C393" s="85"/>
      <c r="D393" s="77"/>
      <c r="E393" s="115"/>
      <c r="F393" s="63"/>
      <c r="G393" s="77"/>
      <c r="H393" s="77"/>
      <c r="I393" s="89"/>
      <c r="J393" s="84"/>
      <c r="K393" s="66">
        <f t="shared" si="6"/>
        <v>222840800</v>
      </c>
      <c r="L393" s="45"/>
      <c r="N393" s="44"/>
      <c r="O393" s="44"/>
    </row>
    <row r="394" spans="1:15" ht="15" x14ac:dyDescent="0.25">
      <c r="A394" s="78"/>
      <c r="B394" s="60"/>
      <c r="C394" s="85"/>
      <c r="D394" s="77"/>
      <c r="E394" s="115"/>
      <c r="F394" s="63"/>
      <c r="G394" s="77"/>
      <c r="H394" s="77"/>
      <c r="I394" s="89"/>
      <c r="J394" s="84"/>
      <c r="K394" s="66">
        <f t="shared" si="6"/>
        <v>222840800</v>
      </c>
      <c r="L394" s="45"/>
      <c r="N394" s="44"/>
      <c r="O394" s="44"/>
    </row>
    <row r="395" spans="1:15" ht="15" x14ac:dyDescent="0.25">
      <c r="A395" s="78"/>
      <c r="B395" s="60"/>
      <c r="C395" s="85"/>
      <c r="D395" s="77"/>
      <c r="E395" s="63"/>
      <c r="F395" s="63"/>
      <c r="G395" s="60"/>
      <c r="H395" s="60"/>
      <c r="I395" s="89"/>
      <c r="J395" s="84"/>
      <c r="K395" s="66">
        <f t="shared" si="6"/>
        <v>222840800</v>
      </c>
      <c r="L395" s="45"/>
      <c r="N395" s="44"/>
      <c r="O395" s="44"/>
    </row>
    <row r="396" spans="1:15" ht="15" x14ac:dyDescent="0.25">
      <c r="A396" s="78"/>
      <c r="B396" s="60"/>
      <c r="C396" s="85"/>
      <c r="D396" s="62"/>
      <c r="E396" s="63"/>
      <c r="F396" s="63"/>
      <c r="G396" s="60"/>
      <c r="H396" s="60"/>
      <c r="I396" s="89"/>
      <c r="J396" s="84"/>
      <c r="K396" s="66">
        <f t="shared" ref="K396:K459" si="7">+K395+I396-J396</f>
        <v>222840800</v>
      </c>
      <c r="L396" s="45"/>
      <c r="N396" s="44"/>
      <c r="O396" s="44"/>
    </row>
    <row r="397" spans="1:15" ht="15" x14ac:dyDescent="0.25">
      <c r="A397" s="78"/>
      <c r="B397" s="60"/>
      <c r="C397" s="85"/>
      <c r="D397" s="62"/>
      <c r="E397" s="63"/>
      <c r="F397" s="63"/>
      <c r="G397" s="60"/>
      <c r="H397" s="60"/>
      <c r="I397" s="89"/>
      <c r="J397" s="84"/>
      <c r="K397" s="66">
        <f t="shared" si="7"/>
        <v>222840800</v>
      </c>
      <c r="L397" s="45"/>
      <c r="N397" s="44"/>
      <c r="O397" s="44"/>
    </row>
    <row r="398" spans="1:15" ht="15" x14ac:dyDescent="0.25">
      <c r="A398" s="78"/>
      <c r="B398" s="60"/>
      <c r="C398" s="85"/>
      <c r="D398" s="62"/>
      <c r="E398" s="63"/>
      <c r="F398" s="63"/>
      <c r="G398" s="60"/>
      <c r="H398" s="60"/>
      <c r="I398" s="89"/>
      <c r="J398" s="84"/>
      <c r="K398" s="66">
        <f t="shared" si="7"/>
        <v>222840800</v>
      </c>
      <c r="L398" s="45"/>
      <c r="N398" s="44"/>
      <c r="O398" s="44"/>
    </row>
    <row r="399" spans="1:15" ht="15" x14ac:dyDescent="0.25">
      <c r="A399" s="78"/>
      <c r="B399" s="60"/>
      <c r="C399" s="85"/>
      <c r="D399" s="62"/>
      <c r="E399" s="63"/>
      <c r="F399" s="63"/>
      <c r="G399" s="60"/>
      <c r="H399" s="60"/>
      <c r="I399" s="89"/>
      <c r="J399" s="84"/>
      <c r="K399" s="66">
        <f t="shared" si="7"/>
        <v>222840800</v>
      </c>
      <c r="L399" s="45"/>
      <c r="N399" s="44"/>
      <c r="O399" s="44"/>
    </row>
    <row r="400" spans="1:15" ht="15" x14ac:dyDescent="0.25">
      <c r="A400" s="78"/>
      <c r="B400" s="60"/>
      <c r="C400" s="85"/>
      <c r="D400" s="62"/>
      <c r="E400" s="63"/>
      <c r="F400" s="63"/>
      <c r="G400" s="60"/>
      <c r="H400" s="60"/>
      <c r="I400" s="89"/>
      <c r="J400" s="84"/>
      <c r="K400" s="66">
        <f t="shared" si="7"/>
        <v>222840800</v>
      </c>
      <c r="L400" s="45"/>
      <c r="N400" s="44"/>
      <c r="O400" s="44"/>
    </row>
    <row r="401" spans="1:15" ht="15" x14ac:dyDescent="0.25">
      <c r="A401" s="78"/>
      <c r="B401" s="60"/>
      <c r="C401" s="85"/>
      <c r="D401" s="62"/>
      <c r="E401" s="63"/>
      <c r="F401" s="63"/>
      <c r="G401" s="60"/>
      <c r="H401" s="60"/>
      <c r="I401" s="89"/>
      <c r="J401" s="84"/>
      <c r="K401" s="66">
        <f t="shared" si="7"/>
        <v>222840800</v>
      </c>
      <c r="L401" s="45"/>
      <c r="N401" s="44"/>
      <c r="O401" s="44"/>
    </row>
    <row r="402" spans="1:15" ht="15" x14ac:dyDescent="0.25">
      <c r="A402" s="78"/>
      <c r="B402" s="60"/>
      <c r="C402" s="85"/>
      <c r="D402" s="62"/>
      <c r="E402" s="63"/>
      <c r="F402" s="63"/>
      <c r="G402" s="60"/>
      <c r="H402" s="60"/>
      <c r="I402" s="89"/>
      <c r="J402" s="84"/>
      <c r="K402" s="66">
        <f t="shared" si="7"/>
        <v>222840800</v>
      </c>
      <c r="L402" s="45"/>
      <c r="N402" s="44"/>
      <c r="O402" s="44"/>
    </row>
    <row r="403" spans="1:15" ht="15" x14ac:dyDescent="0.25">
      <c r="A403" s="78"/>
      <c r="B403" s="60"/>
      <c r="C403" s="85"/>
      <c r="D403" s="62"/>
      <c r="E403" s="63"/>
      <c r="F403" s="63"/>
      <c r="G403" s="60"/>
      <c r="H403" s="60"/>
      <c r="I403" s="89"/>
      <c r="J403" s="84"/>
      <c r="K403" s="66">
        <f t="shared" si="7"/>
        <v>222840800</v>
      </c>
      <c r="L403" s="45"/>
      <c r="N403" s="44"/>
      <c r="O403" s="44"/>
    </row>
    <row r="404" spans="1:15" ht="15" x14ac:dyDescent="0.25">
      <c r="A404" s="78"/>
      <c r="B404" s="60"/>
      <c r="C404" s="85"/>
      <c r="D404" s="62"/>
      <c r="E404" s="63"/>
      <c r="F404" s="63"/>
      <c r="G404" s="60"/>
      <c r="H404" s="60"/>
      <c r="I404" s="89"/>
      <c r="J404" s="84"/>
      <c r="K404" s="66">
        <f t="shared" si="7"/>
        <v>222840800</v>
      </c>
      <c r="L404" s="45"/>
      <c r="N404" s="44"/>
      <c r="O404" s="44"/>
    </row>
    <row r="405" spans="1:15" ht="15" x14ac:dyDescent="0.25">
      <c r="A405" s="78"/>
      <c r="B405" s="60"/>
      <c r="C405" s="85"/>
      <c r="D405" s="62"/>
      <c r="E405" s="63"/>
      <c r="F405" s="63"/>
      <c r="G405" s="60"/>
      <c r="H405" s="60"/>
      <c r="I405" s="89"/>
      <c r="J405" s="84"/>
      <c r="K405" s="66">
        <f t="shared" si="7"/>
        <v>222840800</v>
      </c>
      <c r="L405" s="45"/>
      <c r="N405" s="44"/>
      <c r="O405" s="44"/>
    </row>
    <row r="406" spans="1:15" ht="15" x14ac:dyDescent="0.25">
      <c r="A406" s="78"/>
      <c r="B406" s="60"/>
      <c r="C406" s="85"/>
      <c r="D406" s="62"/>
      <c r="E406" s="63"/>
      <c r="F406" s="63"/>
      <c r="G406" s="60"/>
      <c r="H406" s="60"/>
      <c r="I406" s="89"/>
      <c r="J406" s="84"/>
      <c r="K406" s="66">
        <f t="shared" si="7"/>
        <v>222840800</v>
      </c>
      <c r="L406" s="45"/>
      <c r="N406" s="44"/>
      <c r="O406" s="44"/>
    </row>
    <row r="407" spans="1:15" ht="15" x14ac:dyDescent="0.25">
      <c r="A407" s="78"/>
      <c r="B407" s="60"/>
      <c r="C407" s="85"/>
      <c r="D407" s="62"/>
      <c r="E407" s="63"/>
      <c r="F407" s="63"/>
      <c r="G407" s="60"/>
      <c r="H407" s="60"/>
      <c r="I407" s="89"/>
      <c r="J407" s="84"/>
      <c r="K407" s="66">
        <f t="shared" si="7"/>
        <v>222840800</v>
      </c>
      <c r="L407" s="45"/>
      <c r="N407" s="44"/>
      <c r="O407" s="44"/>
    </row>
    <row r="408" spans="1:15" ht="15" x14ac:dyDescent="0.25">
      <c r="A408" s="78"/>
      <c r="B408" s="60"/>
      <c r="C408" s="85"/>
      <c r="D408" s="62"/>
      <c r="E408" s="63"/>
      <c r="F408" s="63"/>
      <c r="G408" s="60"/>
      <c r="H408" s="60"/>
      <c r="I408" s="89"/>
      <c r="J408" s="84"/>
      <c r="K408" s="66">
        <f t="shared" si="7"/>
        <v>222840800</v>
      </c>
      <c r="L408" s="45"/>
      <c r="N408" s="44"/>
      <c r="O408" s="44"/>
    </row>
    <row r="409" spans="1:15" ht="15" x14ac:dyDescent="0.25">
      <c r="A409" s="78"/>
      <c r="B409" s="60"/>
      <c r="C409" s="85"/>
      <c r="D409" s="62"/>
      <c r="E409" s="63"/>
      <c r="F409" s="63"/>
      <c r="G409" s="60"/>
      <c r="H409" s="60"/>
      <c r="I409" s="89"/>
      <c r="J409" s="84"/>
      <c r="K409" s="66">
        <f t="shared" si="7"/>
        <v>222840800</v>
      </c>
      <c r="L409" s="45"/>
      <c r="N409" s="44"/>
      <c r="O409" s="44"/>
    </row>
    <row r="410" spans="1:15" ht="15" x14ac:dyDescent="0.25">
      <c r="A410" s="78"/>
      <c r="B410" s="60"/>
      <c r="C410" s="85"/>
      <c r="D410" s="62"/>
      <c r="E410" s="63"/>
      <c r="F410" s="63"/>
      <c r="G410" s="60"/>
      <c r="H410" s="60"/>
      <c r="I410" s="89"/>
      <c r="J410" s="84"/>
      <c r="K410" s="66">
        <f t="shared" si="7"/>
        <v>222840800</v>
      </c>
      <c r="L410" s="45"/>
      <c r="N410" s="44"/>
      <c r="O410" s="44"/>
    </row>
    <row r="411" spans="1:15" ht="15" x14ac:dyDescent="0.25">
      <c r="A411" s="78"/>
      <c r="B411" s="60"/>
      <c r="C411" s="85"/>
      <c r="D411" s="62"/>
      <c r="E411" s="63"/>
      <c r="F411" s="63"/>
      <c r="G411" s="60"/>
      <c r="H411" s="60"/>
      <c r="I411" s="89"/>
      <c r="J411" s="84"/>
      <c r="K411" s="66">
        <f t="shared" si="7"/>
        <v>222840800</v>
      </c>
      <c r="L411" s="45"/>
      <c r="N411" s="44"/>
      <c r="O411" s="44"/>
    </row>
    <row r="412" spans="1:15" ht="15" x14ac:dyDescent="0.25">
      <c r="A412" s="78"/>
      <c r="B412" s="60"/>
      <c r="C412" s="85"/>
      <c r="D412" s="62"/>
      <c r="E412" s="63"/>
      <c r="F412" s="63"/>
      <c r="G412" s="60"/>
      <c r="H412" s="60"/>
      <c r="I412" s="89"/>
      <c r="J412" s="84"/>
      <c r="K412" s="66">
        <f t="shared" si="7"/>
        <v>222840800</v>
      </c>
      <c r="L412" s="45"/>
      <c r="N412" s="44"/>
      <c r="O412" s="44"/>
    </row>
    <row r="413" spans="1:15" ht="15" x14ac:dyDescent="0.25">
      <c r="A413" s="78"/>
      <c r="B413" s="60"/>
      <c r="C413" s="85"/>
      <c r="D413" s="62"/>
      <c r="E413" s="63"/>
      <c r="F413" s="63"/>
      <c r="G413" s="60"/>
      <c r="H413" s="60"/>
      <c r="I413" s="89"/>
      <c r="J413" s="84"/>
      <c r="K413" s="66">
        <f t="shared" si="7"/>
        <v>222840800</v>
      </c>
      <c r="L413" s="45"/>
      <c r="N413" s="44"/>
      <c r="O413" s="44"/>
    </row>
    <row r="414" spans="1:15" ht="15" x14ac:dyDescent="0.25">
      <c r="A414" s="78"/>
      <c r="B414" s="60"/>
      <c r="C414" s="85"/>
      <c r="D414" s="62"/>
      <c r="E414" s="63"/>
      <c r="F414" s="63"/>
      <c r="G414" s="60"/>
      <c r="H414" s="60"/>
      <c r="I414" s="89"/>
      <c r="J414" s="84"/>
      <c r="K414" s="66">
        <f t="shared" si="7"/>
        <v>222840800</v>
      </c>
      <c r="L414" s="45"/>
      <c r="N414" s="44"/>
      <c r="O414" s="44"/>
    </row>
    <row r="415" spans="1:15" ht="15" x14ac:dyDescent="0.25">
      <c r="A415" s="78"/>
      <c r="B415" s="60"/>
      <c r="C415" s="61"/>
      <c r="D415" s="62"/>
      <c r="E415" s="63"/>
      <c r="F415" s="63"/>
      <c r="G415" s="60"/>
      <c r="H415" s="60"/>
      <c r="I415" s="111"/>
      <c r="J415" s="84"/>
      <c r="K415" s="66">
        <f t="shared" si="7"/>
        <v>222840800</v>
      </c>
      <c r="L415" s="45"/>
      <c r="N415" s="44"/>
      <c r="O415" s="44"/>
    </row>
    <row r="416" spans="1:15" ht="15" x14ac:dyDescent="0.25">
      <c r="A416" s="78"/>
      <c r="B416" s="60"/>
      <c r="C416" s="61"/>
      <c r="D416" s="62"/>
      <c r="E416" s="63"/>
      <c r="F416" s="63"/>
      <c r="G416" s="60"/>
      <c r="H416" s="60"/>
      <c r="I416" s="111"/>
      <c r="J416" s="84"/>
      <c r="K416" s="66">
        <f t="shared" si="7"/>
        <v>222840800</v>
      </c>
      <c r="L416" s="45"/>
      <c r="N416" s="44"/>
      <c r="O416" s="44"/>
    </row>
    <row r="417" spans="1:15" ht="15" x14ac:dyDescent="0.25">
      <c r="A417" s="78"/>
      <c r="B417" s="60"/>
      <c r="C417" s="61"/>
      <c r="D417" s="62"/>
      <c r="E417" s="63"/>
      <c r="F417" s="63"/>
      <c r="G417" s="60"/>
      <c r="H417" s="60"/>
      <c r="I417" s="111"/>
      <c r="J417" s="84"/>
      <c r="K417" s="66">
        <f t="shared" si="7"/>
        <v>222840800</v>
      </c>
      <c r="L417" s="45"/>
      <c r="N417" s="44"/>
      <c r="O417" s="44"/>
    </row>
    <row r="418" spans="1:15" ht="15" x14ac:dyDescent="0.25">
      <c r="A418" s="78"/>
      <c r="B418" s="60"/>
      <c r="C418" s="61"/>
      <c r="D418" s="62"/>
      <c r="E418" s="63"/>
      <c r="F418" s="63"/>
      <c r="G418" s="60"/>
      <c r="H418" s="60"/>
      <c r="I418" s="111"/>
      <c r="J418" s="84"/>
      <c r="K418" s="66">
        <f t="shared" si="7"/>
        <v>222840800</v>
      </c>
      <c r="L418" s="45"/>
      <c r="N418" s="44"/>
      <c r="O418" s="44"/>
    </row>
    <row r="419" spans="1:15" ht="15" x14ac:dyDescent="0.25">
      <c r="A419" s="78"/>
      <c r="B419" s="60"/>
      <c r="C419" s="61"/>
      <c r="D419" s="62"/>
      <c r="E419" s="63"/>
      <c r="F419" s="63"/>
      <c r="G419" s="60"/>
      <c r="H419" s="60"/>
      <c r="I419" s="111"/>
      <c r="J419" s="84"/>
      <c r="K419" s="66">
        <f t="shared" si="7"/>
        <v>222840800</v>
      </c>
      <c r="L419" s="45"/>
      <c r="N419" s="44"/>
      <c r="O419" s="44"/>
    </row>
    <row r="420" spans="1:15" ht="15" x14ac:dyDescent="0.25">
      <c r="A420" s="78"/>
      <c r="B420" s="60"/>
      <c r="C420" s="61"/>
      <c r="D420" s="62"/>
      <c r="E420" s="63"/>
      <c r="F420" s="63"/>
      <c r="G420" s="60"/>
      <c r="H420" s="60"/>
      <c r="I420" s="111"/>
      <c r="J420" s="84"/>
      <c r="K420" s="66">
        <f t="shared" si="7"/>
        <v>222840800</v>
      </c>
      <c r="L420" s="45"/>
      <c r="N420" s="44"/>
      <c r="O420" s="44"/>
    </row>
    <row r="421" spans="1:15" ht="15" x14ac:dyDescent="0.25">
      <c r="A421" s="78"/>
      <c r="B421" s="60"/>
      <c r="C421" s="61"/>
      <c r="D421" s="62"/>
      <c r="E421" s="63"/>
      <c r="F421" s="63"/>
      <c r="G421" s="60"/>
      <c r="H421" s="60"/>
      <c r="I421" s="111"/>
      <c r="J421" s="84"/>
      <c r="K421" s="66">
        <f t="shared" si="7"/>
        <v>222840800</v>
      </c>
      <c r="L421" s="45"/>
      <c r="N421" s="44"/>
      <c r="O421" s="44"/>
    </row>
    <row r="422" spans="1:15" ht="15" x14ac:dyDescent="0.25">
      <c r="A422" s="78"/>
      <c r="B422" s="60"/>
      <c r="C422" s="61"/>
      <c r="D422" s="62"/>
      <c r="E422" s="63"/>
      <c r="F422" s="63"/>
      <c r="G422" s="60"/>
      <c r="H422" s="60"/>
      <c r="I422" s="111"/>
      <c r="J422" s="84"/>
      <c r="K422" s="66">
        <f t="shared" si="7"/>
        <v>222840800</v>
      </c>
      <c r="L422" s="45"/>
      <c r="N422" s="44"/>
      <c r="O422" s="44"/>
    </row>
    <row r="423" spans="1:15" ht="15" x14ac:dyDescent="0.25">
      <c r="A423" s="78"/>
      <c r="B423" s="60"/>
      <c r="C423" s="85"/>
      <c r="D423" s="62"/>
      <c r="E423" s="63"/>
      <c r="F423" s="63"/>
      <c r="G423" s="60"/>
      <c r="H423" s="60"/>
      <c r="I423" s="86"/>
      <c r="J423" s="84"/>
      <c r="K423" s="66">
        <f t="shared" si="7"/>
        <v>222840800</v>
      </c>
      <c r="L423" s="45"/>
      <c r="N423" s="44"/>
      <c r="O423" s="44"/>
    </row>
    <row r="424" spans="1:15" ht="15" x14ac:dyDescent="0.25">
      <c r="A424" s="78"/>
      <c r="B424" s="60"/>
      <c r="C424" s="61"/>
      <c r="D424" s="62"/>
      <c r="E424" s="63"/>
      <c r="F424" s="63"/>
      <c r="G424" s="60"/>
      <c r="H424" s="60"/>
      <c r="I424" s="64"/>
      <c r="J424" s="84"/>
      <c r="K424" s="66">
        <f t="shared" si="7"/>
        <v>222840800</v>
      </c>
      <c r="L424" s="45"/>
      <c r="N424" s="44"/>
      <c r="O424" s="44"/>
    </row>
    <row r="425" spans="1:15" ht="15" x14ac:dyDescent="0.25">
      <c r="A425" s="78"/>
      <c r="B425" s="60"/>
      <c r="C425" s="61"/>
      <c r="D425" s="62"/>
      <c r="E425" s="63"/>
      <c r="F425" s="63"/>
      <c r="G425" s="60"/>
      <c r="H425" s="60"/>
      <c r="I425" s="64"/>
      <c r="J425" s="84"/>
      <c r="K425" s="66">
        <f t="shared" si="7"/>
        <v>222840800</v>
      </c>
      <c r="L425" s="45"/>
      <c r="N425" s="44"/>
      <c r="O425" s="44"/>
    </row>
    <row r="426" spans="1:15" ht="15" x14ac:dyDescent="0.25">
      <c r="A426" s="78"/>
      <c r="B426" s="60"/>
      <c r="C426" s="61"/>
      <c r="D426" s="62"/>
      <c r="E426" s="63"/>
      <c r="F426" s="63"/>
      <c r="G426" s="60"/>
      <c r="H426" s="60"/>
      <c r="I426" s="64"/>
      <c r="J426" s="84"/>
      <c r="K426" s="66">
        <f t="shared" si="7"/>
        <v>222840800</v>
      </c>
      <c r="L426" s="45"/>
      <c r="N426" s="44"/>
      <c r="O426" s="44"/>
    </row>
    <row r="427" spans="1:15" ht="15" x14ac:dyDescent="0.25">
      <c r="A427" s="78"/>
      <c r="B427" s="60"/>
      <c r="C427" s="61"/>
      <c r="D427" s="62"/>
      <c r="E427" s="63"/>
      <c r="F427" s="63"/>
      <c r="G427" s="60"/>
      <c r="H427" s="60"/>
      <c r="I427" s="64"/>
      <c r="J427" s="84"/>
      <c r="K427" s="66">
        <f t="shared" si="7"/>
        <v>222840800</v>
      </c>
      <c r="L427" s="45"/>
      <c r="N427" s="44"/>
      <c r="O427" s="44"/>
    </row>
    <row r="428" spans="1:15" ht="15" x14ac:dyDescent="0.25">
      <c r="A428" s="78"/>
      <c r="B428" s="60"/>
      <c r="C428" s="61"/>
      <c r="D428" s="62"/>
      <c r="E428" s="63"/>
      <c r="F428" s="63"/>
      <c r="G428" s="60"/>
      <c r="H428" s="60"/>
      <c r="I428" s="64"/>
      <c r="J428" s="84"/>
      <c r="K428" s="66">
        <f t="shared" si="7"/>
        <v>222840800</v>
      </c>
      <c r="L428" s="45"/>
      <c r="N428" s="44"/>
      <c r="O428" s="44"/>
    </row>
    <row r="429" spans="1:15" ht="15" x14ac:dyDescent="0.25">
      <c r="A429" s="78"/>
      <c r="B429" s="60"/>
      <c r="C429" s="61"/>
      <c r="D429" s="62"/>
      <c r="E429" s="63"/>
      <c r="F429" s="63"/>
      <c r="G429" s="60"/>
      <c r="H429" s="60"/>
      <c r="I429" s="64"/>
      <c r="J429" s="84"/>
      <c r="K429" s="66">
        <f t="shared" si="7"/>
        <v>222840800</v>
      </c>
      <c r="L429" s="45"/>
      <c r="N429" s="44"/>
      <c r="O429" s="44"/>
    </row>
    <row r="430" spans="1:15" ht="15" x14ac:dyDescent="0.25">
      <c r="A430" s="78"/>
      <c r="B430" s="60"/>
      <c r="C430" s="61"/>
      <c r="D430" s="62"/>
      <c r="E430" s="63"/>
      <c r="F430" s="63"/>
      <c r="G430" s="60"/>
      <c r="H430" s="60"/>
      <c r="I430" s="64"/>
      <c r="J430" s="84"/>
      <c r="K430" s="66">
        <f t="shared" si="7"/>
        <v>222840800</v>
      </c>
      <c r="L430" s="45"/>
      <c r="N430" s="44"/>
      <c r="O430" s="44"/>
    </row>
    <row r="431" spans="1:15" ht="15" x14ac:dyDescent="0.25">
      <c r="A431" s="78"/>
      <c r="B431" s="60"/>
      <c r="C431" s="61"/>
      <c r="D431" s="62"/>
      <c r="E431" s="63"/>
      <c r="F431" s="63"/>
      <c r="G431" s="60"/>
      <c r="H431" s="60"/>
      <c r="I431" s="64"/>
      <c r="J431" s="84"/>
      <c r="K431" s="66">
        <f t="shared" si="7"/>
        <v>222840800</v>
      </c>
      <c r="L431" s="45"/>
      <c r="N431" s="44"/>
      <c r="O431" s="44"/>
    </row>
    <row r="432" spans="1:15" ht="15" x14ac:dyDescent="0.25">
      <c r="A432" s="78"/>
      <c r="B432" s="60"/>
      <c r="C432" s="61"/>
      <c r="D432" s="62"/>
      <c r="E432" s="63"/>
      <c r="F432" s="63"/>
      <c r="G432" s="60"/>
      <c r="H432" s="60"/>
      <c r="I432" s="64"/>
      <c r="J432" s="84"/>
      <c r="K432" s="66">
        <f t="shared" si="7"/>
        <v>222840800</v>
      </c>
      <c r="L432" s="45"/>
      <c r="N432" s="44"/>
      <c r="O432" s="44"/>
    </row>
    <row r="433" spans="1:15" ht="15" x14ac:dyDescent="0.25">
      <c r="A433" s="78"/>
      <c r="B433" s="60"/>
      <c r="C433" s="61"/>
      <c r="D433" s="62"/>
      <c r="E433" s="63"/>
      <c r="F433" s="63"/>
      <c r="G433" s="60"/>
      <c r="H433" s="60"/>
      <c r="I433" s="64"/>
      <c r="J433" s="84"/>
      <c r="K433" s="66">
        <f t="shared" si="7"/>
        <v>222840800</v>
      </c>
      <c r="L433" s="45"/>
      <c r="N433" s="44"/>
      <c r="O433" s="44"/>
    </row>
    <row r="434" spans="1:15" ht="15" x14ac:dyDescent="0.25">
      <c r="A434" s="78"/>
      <c r="B434" s="60"/>
      <c r="C434" s="61"/>
      <c r="D434" s="62"/>
      <c r="E434" s="63"/>
      <c r="F434" s="63"/>
      <c r="G434" s="60"/>
      <c r="H434" s="60"/>
      <c r="I434" s="64"/>
      <c r="J434" s="84"/>
      <c r="K434" s="66">
        <f t="shared" si="7"/>
        <v>222840800</v>
      </c>
      <c r="L434" s="45"/>
      <c r="N434" s="44"/>
      <c r="O434" s="44"/>
    </row>
    <row r="435" spans="1:15" ht="15" x14ac:dyDescent="0.25">
      <c r="A435" s="78"/>
      <c r="B435" s="60"/>
      <c r="C435" s="61"/>
      <c r="D435" s="62"/>
      <c r="E435" s="63"/>
      <c r="F435" s="63"/>
      <c r="G435" s="60"/>
      <c r="H435" s="60"/>
      <c r="I435" s="64"/>
      <c r="J435" s="84"/>
      <c r="K435" s="66">
        <f t="shared" si="7"/>
        <v>222840800</v>
      </c>
      <c r="L435" s="45"/>
      <c r="O435" s="44"/>
    </row>
    <row r="436" spans="1:15" ht="15" x14ac:dyDescent="0.25">
      <c r="A436" s="78"/>
      <c r="B436" s="60"/>
      <c r="C436" s="61"/>
      <c r="D436" s="62"/>
      <c r="E436" s="63"/>
      <c r="F436" s="63"/>
      <c r="G436" s="60"/>
      <c r="H436" s="60"/>
      <c r="I436" s="64"/>
      <c r="J436" s="84"/>
      <c r="K436" s="66">
        <f t="shared" si="7"/>
        <v>222840800</v>
      </c>
      <c r="L436" s="45"/>
      <c r="O436" s="44"/>
    </row>
    <row r="437" spans="1:15" ht="15" x14ac:dyDescent="0.25">
      <c r="A437" s="78"/>
      <c r="B437" s="77"/>
      <c r="C437" s="91"/>
      <c r="D437" s="77"/>
      <c r="E437" s="115"/>
      <c r="F437" s="115"/>
      <c r="G437" s="77"/>
      <c r="H437" s="77"/>
      <c r="I437" s="113"/>
      <c r="J437" s="84"/>
      <c r="K437" s="66">
        <f t="shared" si="7"/>
        <v>222840800</v>
      </c>
      <c r="L437" s="45"/>
      <c r="O437" s="44"/>
    </row>
    <row r="438" spans="1:15" ht="15" x14ac:dyDescent="0.25">
      <c r="A438" s="78"/>
      <c r="B438" s="77"/>
      <c r="C438" s="91"/>
      <c r="D438" s="77"/>
      <c r="E438" s="115"/>
      <c r="F438" s="115"/>
      <c r="G438" s="77"/>
      <c r="H438" s="77"/>
      <c r="I438" s="113"/>
      <c r="J438" s="84"/>
      <c r="K438" s="66">
        <f t="shared" si="7"/>
        <v>222840800</v>
      </c>
      <c r="L438" s="45"/>
      <c r="O438" s="44"/>
    </row>
    <row r="439" spans="1:15" ht="15" x14ac:dyDescent="0.25">
      <c r="A439" s="78"/>
      <c r="B439" s="77"/>
      <c r="C439" s="91"/>
      <c r="D439" s="77"/>
      <c r="E439" s="115"/>
      <c r="F439" s="115"/>
      <c r="G439" s="77"/>
      <c r="H439" s="77"/>
      <c r="I439" s="113"/>
      <c r="J439" s="84"/>
      <c r="K439" s="66">
        <f t="shared" si="7"/>
        <v>222840800</v>
      </c>
      <c r="L439" s="45"/>
      <c r="O439" s="44"/>
    </row>
    <row r="440" spans="1:15" ht="15" x14ac:dyDescent="0.25">
      <c r="A440" s="78"/>
      <c r="B440" s="77"/>
      <c r="C440" s="91"/>
      <c r="D440" s="77"/>
      <c r="E440" s="115"/>
      <c r="F440" s="115"/>
      <c r="G440" s="77"/>
      <c r="H440" s="77"/>
      <c r="I440" s="113"/>
      <c r="J440" s="84"/>
      <c r="K440" s="66">
        <f t="shared" si="7"/>
        <v>222840800</v>
      </c>
      <c r="L440" s="45"/>
      <c r="O440" s="44"/>
    </row>
    <row r="441" spans="1:15" ht="15" x14ac:dyDescent="0.25">
      <c r="A441" s="78"/>
      <c r="B441" s="77"/>
      <c r="C441" s="91"/>
      <c r="D441" s="77"/>
      <c r="E441" s="115"/>
      <c r="F441" s="115"/>
      <c r="G441" s="77"/>
      <c r="H441" s="77"/>
      <c r="I441" s="113"/>
      <c r="J441" s="84"/>
      <c r="K441" s="66">
        <f t="shared" si="7"/>
        <v>222840800</v>
      </c>
      <c r="L441" s="45"/>
      <c r="O441" s="44"/>
    </row>
    <row r="442" spans="1:15" ht="15" x14ac:dyDescent="0.25">
      <c r="A442" s="78"/>
      <c r="B442" s="77"/>
      <c r="C442" s="91"/>
      <c r="D442" s="77"/>
      <c r="E442" s="115"/>
      <c r="F442" s="115"/>
      <c r="G442" s="77"/>
      <c r="H442" s="77"/>
      <c r="I442" s="113"/>
      <c r="J442" s="84"/>
      <c r="K442" s="66">
        <f t="shared" si="7"/>
        <v>222840800</v>
      </c>
      <c r="L442" s="45"/>
      <c r="O442" s="44"/>
    </row>
    <row r="443" spans="1:15" ht="15" x14ac:dyDescent="0.25">
      <c r="A443" s="78"/>
      <c r="B443" s="77"/>
      <c r="C443" s="91"/>
      <c r="D443" s="77"/>
      <c r="E443" s="115"/>
      <c r="F443" s="115"/>
      <c r="G443" s="77"/>
      <c r="H443" s="77"/>
      <c r="I443" s="113"/>
      <c r="J443" s="84"/>
      <c r="K443" s="66">
        <f t="shared" si="7"/>
        <v>222840800</v>
      </c>
      <c r="L443" s="45"/>
      <c r="O443" s="44"/>
    </row>
    <row r="444" spans="1:15" ht="15" x14ac:dyDescent="0.25">
      <c r="A444" s="78"/>
      <c r="B444" s="77"/>
      <c r="C444" s="91"/>
      <c r="D444" s="77"/>
      <c r="E444" s="115"/>
      <c r="F444" s="115"/>
      <c r="G444" s="77"/>
      <c r="H444" s="77"/>
      <c r="I444" s="113"/>
      <c r="J444" s="84"/>
      <c r="K444" s="66">
        <f t="shared" si="7"/>
        <v>222840800</v>
      </c>
      <c r="L444" s="45"/>
      <c r="O444" s="44"/>
    </row>
    <row r="445" spans="1:15" ht="15" x14ac:dyDescent="0.25">
      <c r="A445" s="78"/>
      <c r="B445" s="77"/>
      <c r="C445" s="91"/>
      <c r="D445" s="77"/>
      <c r="E445" s="115"/>
      <c r="F445" s="115"/>
      <c r="G445" s="77"/>
      <c r="H445" s="77"/>
      <c r="I445" s="113"/>
      <c r="J445" s="84"/>
      <c r="K445" s="66">
        <f t="shared" si="7"/>
        <v>222840800</v>
      </c>
      <c r="L445" s="45"/>
      <c r="O445" s="44"/>
    </row>
    <row r="446" spans="1:15" ht="15" x14ac:dyDescent="0.25">
      <c r="A446" s="78"/>
      <c r="B446" s="77"/>
      <c r="C446" s="91"/>
      <c r="D446" s="77"/>
      <c r="E446" s="115"/>
      <c r="F446" s="115"/>
      <c r="G446" s="77"/>
      <c r="H446" s="77"/>
      <c r="I446" s="113"/>
      <c r="J446" s="84"/>
      <c r="K446" s="66">
        <f t="shared" si="7"/>
        <v>222840800</v>
      </c>
      <c r="L446" s="45"/>
      <c r="O446" s="44"/>
    </row>
    <row r="447" spans="1:15" ht="15" x14ac:dyDescent="0.25">
      <c r="A447" s="78"/>
      <c r="B447" s="77"/>
      <c r="C447" s="91"/>
      <c r="D447" s="77"/>
      <c r="E447" s="115"/>
      <c r="F447" s="115"/>
      <c r="G447" s="77"/>
      <c r="H447" s="77"/>
      <c r="I447" s="113"/>
      <c r="J447" s="84"/>
      <c r="K447" s="66">
        <f t="shared" si="7"/>
        <v>222840800</v>
      </c>
      <c r="L447" s="45"/>
      <c r="O447" s="44"/>
    </row>
    <row r="448" spans="1:15" ht="15" x14ac:dyDescent="0.25">
      <c r="A448" s="78"/>
      <c r="B448" s="60"/>
      <c r="C448" s="85"/>
      <c r="D448" s="62"/>
      <c r="E448" s="63"/>
      <c r="F448" s="63"/>
      <c r="G448" s="77"/>
      <c r="H448" s="77"/>
      <c r="I448" s="89"/>
      <c r="J448" s="84"/>
      <c r="K448" s="66">
        <f t="shared" si="7"/>
        <v>222840800</v>
      </c>
      <c r="L448" s="45"/>
      <c r="O448" s="44"/>
    </row>
    <row r="449" spans="1:15" ht="15" x14ac:dyDescent="0.25">
      <c r="A449" s="78"/>
      <c r="B449" s="60"/>
      <c r="C449" s="85"/>
      <c r="D449" s="62"/>
      <c r="E449" s="63"/>
      <c r="F449" s="63"/>
      <c r="G449" s="77"/>
      <c r="H449" s="77"/>
      <c r="I449" s="89"/>
      <c r="J449" s="84"/>
      <c r="K449" s="66">
        <f t="shared" si="7"/>
        <v>222840800</v>
      </c>
      <c r="L449" s="45"/>
      <c r="O449" s="44"/>
    </row>
    <row r="450" spans="1:15" ht="15" x14ac:dyDescent="0.25">
      <c r="A450" s="78"/>
      <c r="B450" s="60"/>
      <c r="C450" s="85"/>
      <c r="D450" s="62"/>
      <c r="E450" s="63"/>
      <c r="F450" s="63"/>
      <c r="G450" s="77"/>
      <c r="H450" s="77"/>
      <c r="I450" s="89"/>
      <c r="J450" s="84"/>
      <c r="K450" s="66">
        <f t="shared" si="7"/>
        <v>222840800</v>
      </c>
      <c r="L450" s="45"/>
      <c r="O450" s="44"/>
    </row>
    <row r="451" spans="1:15" ht="15" x14ac:dyDescent="0.25">
      <c r="A451" s="78"/>
      <c r="B451" s="60"/>
      <c r="C451" s="85"/>
      <c r="D451" s="62"/>
      <c r="E451" s="63"/>
      <c r="F451" s="63"/>
      <c r="G451" s="77"/>
      <c r="H451" s="77"/>
      <c r="I451" s="89"/>
      <c r="J451" s="84"/>
      <c r="K451" s="66">
        <f t="shared" si="7"/>
        <v>222840800</v>
      </c>
      <c r="L451" s="45"/>
      <c r="O451" s="44"/>
    </row>
    <row r="452" spans="1:15" ht="15" x14ac:dyDescent="0.25">
      <c r="A452" s="78"/>
      <c r="B452" s="60"/>
      <c r="C452" s="85"/>
      <c r="D452" s="62"/>
      <c r="E452" s="63"/>
      <c r="F452" s="63"/>
      <c r="G452" s="77"/>
      <c r="H452" s="77"/>
      <c r="I452" s="89"/>
      <c r="J452" s="84"/>
      <c r="K452" s="66">
        <f t="shared" si="7"/>
        <v>222840800</v>
      </c>
      <c r="L452" s="45"/>
      <c r="O452" s="44"/>
    </row>
    <row r="453" spans="1:15" ht="15" x14ac:dyDescent="0.25">
      <c r="A453" s="78"/>
      <c r="B453" s="60"/>
      <c r="C453" s="85"/>
      <c r="D453" s="62"/>
      <c r="E453" s="63"/>
      <c r="F453" s="63"/>
      <c r="G453" s="77"/>
      <c r="H453" s="77"/>
      <c r="I453" s="89"/>
      <c r="J453" s="84"/>
      <c r="K453" s="66">
        <f t="shared" si="7"/>
        <v>222840800</v>
      </c>
      <c r="L453" s="45"/>
      <c r="O453" s="44"/>
    </row>
    <row r="454" spans="1:15" ht="15" x14ac:dyDescent="0.25">
      <c r="A454" s="78"/>
      <c r="B454" s="60"/>
      <c r="C454" s="85"/>
      <c r="D454" s="62"/>
      <c r="E454" s="63"/>
      <c r="F454" s="63"/>
      <c r="G454" s="77"/>
      <c r="H454" s="77"/>
      <c r="I454" s="89"/>
      <c r="J454" s="84"/>
      <c r="K454" s="66">
        <f t="shared" si="7"/>
        <v>222840800</v>
      </c>
      <c r="L454" s="45"/>
      <c r="O454" s="44"/>
    </row>
    <row r="455" spans="1:15" ht="15" x14ac:dyDescent="0.25">
      <c r="A455" s="78"/>
      <c r="B455" s="60"/>
      <c r="C455" s="85"/>
      <c r="D455" s="62"/>
      <c r="E455" s="63"/>
      <c r="F455" s="63"/>
      <c r="G455" s="77"/>
      <c r="H455" s="77"/>
      <c r="I455" s="89"/>
      <c r="J455" s="84"/>
      <c r="K455" s="66">
        <f t="shared" si="7"/>
        <v>222840800</v>
      </c>
      <c r="L455" s="45"/>
      <c r="O455" s="44"/>
    </row>
    <row r="456" spans="1:15" ht="15" x14ac:dyDescent="0.25">
      <c r="A456" s="78"/>
      <c r="B456" s="60"/>
      <c r="C456" s="61"/>
      <c r="D456" s="62"/>
      <c r="E456" s="63"/>
      <c r="F456" s="63"/>
      <c r="G456" s="77"/>
      <c r="H456" s="77"/>
      <c r="I456" s="64"/>
      <c r="J456" s="84"/>
      <c r="K456" s="66">
        <f t="shared" si="7"/>
        <v>222840800</v>
      </c>
      <c r="L456" s="45"/>
      <c r="O456" s="44"/>
    </row>
    <row r="457" spans="1:15" ht="15" x14ac:dyDescent="0.25">
      <c r="A457" s="78"/>
      <c r="B457" s="60"/>
      <c r="C457" s="61"/>
      <c r="D457" s="62"/>
      <c r="E457" s="63"/>
      <c r="F457" s="63"/>
      <c r="G457" s="77"/>
      <c r="H457" s="77"/>
      <c r="I457" s="64"/>
      <c r="J457" s="84"/>
      <c r="K457" s="66">
        <f t="shared" si="7"/>
        <v>222840800</v>
      </c>
      <c r="L457" s="45"/>
      <c r="O457" s="44"/>
    </row>
    <row r="458" spans="1:15" ht="15" x14ac:dyDescent="0.25">
      <c r="A458" s="78"/>
      <c r="B458" s="60"/>
      <c r="C458" s="61"/>
      <c r="D458" s="62"/>
      <c r="E458" s="63"/>
      <c r="F458" s="63"/>
      <c r="G458" s="77"/>
      <c r="H458" s="77"/>
      <c r="I458" s="64"/>
      <c r="J458" s="84"/>
      <c r="K458" s="66">
        <f t="shared" si="7"/>
        <v>222840800</v>
      </c>
      <c r="L458" s="45"/>
      <c r="O458" s="44"/>
    </row>
    <row r="459" spans="1:15" ht="15" x14ac:dyDescent="0.25">
      <c r="A459" s="78"/>
      <c r="B459" s="60"/>
      <c r="C459" s="61"/>
      <c r="D459" s="62"/>
      <c r="E459" s="63"/>
      <c r="F459" s="63"/>
      <c r="G459" s="77"/>
      <c r="H459" s="77"/>
      <c r="I459" s="64"/>
      <c r="J459" s="84"/>
      <c r="K459" s="66">
        <f t="shared" si="7"/>
        <v>222840800</v>
      </c>
      <c r="L459" s="45"/>
      <c r="O459" s="44"/>
    </row>
    <row r="460" spans="1:15" ht="15" x14ac:dyDescent="0.25">
      <c r="A460" s="78"/>
      <c r="B460" s="60"/>
      <c r="C460" s="61"/>
      <c r="D460" s="62"/>
      <c r="E460" s="63"/>
      <c r="F460" s="63"/>
      <c r="G460" s="77"/>
      <c r="H460" s="77"/>
      <c r="I460" s="64"/>
      <c r="J460" s="84"/>
      <c r="K460" s="66">
        <f t="shared" ref="K460:K523" si="8">+K459+I460-J460</f>
        <v>222840800</v>
      </c>
      <c r="L460" s="45"/>
      <c r="O460" s="44"/>
    </row>
    <row r="461" spans="1:15" ht="15" x14ac:dyDescent="0.25">
      <c r="A461" s="78"/>
      <c r="B461" s="60"/>
      <c r="C461" s="61"/>
      <c r="D461" s="62"/>
      <c r="E461" s="63"/>
      <c r="F461" s="63"/>
      <c r="G461" s="77"/>
      <c r="H461" s="77"/>
      <c r="I461" s="64"/>
      <c r="J461" s="84"/>
      <c r="K461" s="66">
        <f t="shared" si="8"/>
        <v>222840800</v>
      </c>
      <c r="L461" s="45"/>
      <c r="O461" s="44"/>
    </row>
    <row r="462" spans="1:15" ht="15" x14ac:dyDescent="0.25">
      <c r="A462" s="78"/>
      <c r="B462" s="60"/>
      <c r="C462" s="61"/>
      <c r="D462" s="62"/>
      <c r="E462" s="63"/>
      <c r="F462" s="63"/>
      <c r="G462" s="77"/>
      <c r="H462" s="77"/>
      <c r="I462" s="64"/>
      <c r="J462" s="84"/>
      <c r="K462" s="66">
        <f t="shared" si="8"/>
        <v>222840800</v>
      </c>
      <c r="L462" s="45"/>
      <c r="O462" s="44"/>
    </row>
    <row r="463" spans="1:15" ht="15" x14ac:dyDescent="0.25">
      <c r="A463" s="78"/>
      <c r="B463" s="60"/>
      <c r="C463" s="61"/>
      <c r="D463" s="62"/>
      <c r="E463" s="63"/>
      <c r="F463" s="63"/>
      <c r="G463" s="77"/>
      <c r="H463" s="77"/>
      <c r="I463" s="64"/>
      <c r="J463" s="84"/>
      <c r="K463" s="66">
        <f t="shared" si="8"/>
        <v>222840800</v>
      </c>
      <c r="L463" s="45"/>
      <c r="O463" s="44"/>
    </row>
    <row r="464" spans="1:15" ht="15" x14ac:dyDescent="0.25">
      <c r="A464" s="78"/>
      <c r="B464" s="60"/>
      <c r="C464" s="61"/>
      <c r="D464" s="62"/>
      <c r="E464" s="63"/>
      <c r="F464" s="63"/>
      <c r="G464" s="77"/>
      <c r="H464" s="77"/>
      <c r="I464" s="64"/>
      <c r="J464" s="84"/>
      <c r="K464" s="66">
        <f t="shared" si="8"/>
        <v>222840800</v>
      </c>
      <c r="L464" s="45"/>
      <c r="O464" s="44"/>
    </row>
    <row r="465" spans="1:15" ht="15" x14ac:dyDescent="0.25">
      <c r="A465" s="78"/>
      <c r="B465" s="60"/>
      <c r="C465" s="61"/>
      <c r="D465" s="62"/>
      <c r="E465" s="63"/>
      <c r="F465" s="63"/>
      <c r="G465" s="77"/>
      <c r="H465" s="77"/>
      <c r="I465" s="64"/>
      <c r="J465" s="84"/>
      <c r="K465" s="66">
        <f t="shared" si="8"/>
        <v>222840800</v>
      </c>
      <c r="L465" s="45"/>
      <c r="O465" s="44"/>
    </row>
    <row r="466" spans="1:15" ht="15" x14ac:dyDescent="0.25">
      <c r="A466" s="78"/>
      <c r="B466" s="60"/>
      <c r="C466" s="61"/>
      <c r="D466" s="62"/>
      <c r="E466" s="63"/>
      <c r="F466" s="63"/>
      <c r="G466" s="77"/>
      <c r="H466" s="77"/>
      <c r="I466" s="64"/>
      <c r="J466" s="84"/>
      <c r="K466" s="66">
        <f t="shared" si="8"/>
        <v>222840800</v>
      </c>
      <c r="L466" s="45"/>
      <c r="O466" s="44"/>
    </row>
    <row r="467" spans="1:15" ht="15" x14ac:dyDescent="0.25">
      <c r="A467" s="78"/>
      <c r="B467" s="60"/>
      <c r="C467" s="61"/>
      <c r="D467" s="62"/>
      <c r="E467" s="63"/>
      <c r="F467" s="63"/>
      <c r="G467" s="77"/>
      <c r="H467" s="77"/>
      <c r="I467" s="64"/>
      <c r="J467" s="84"/>
      <c r="K467" s="66">
        <f t="shared" si="8"/>
        <v>222840800</v>
      </c>
      <c r="L467" s="45"/>
      <c r="O467" s="44"/>
    </row>
    <row r="468" spans="1:15" ht="15" x14ac:dyDescent="0.25">
      <c r="A468" s="78"/>
      <c r="B468" s="60"/>
      <c r="C468" s="61"/>
      <c r="D468" s="62"/>
      <c r="E468" s="63"/>
      <c r="F468" s="63"/>
      <c r="G468" s="77"/>
      <c r="H468" s="77"/>
      <c r="I468" s="64"/>
      <c r="J468" s="84"/>
      <c r="K468" s="66">
        <f t="shared" si="8"/>
        <v>222840800</v>
      </c>
      <c r="L468" s="45"/>
      <c r="O468" s="44"/>
    </row>
    <row r="469" spans="1:15" ht="15" x14ac:dyDescent="0.25">
      <c r="A469" s="78"/>
      <c r="B469" s="60"/>
      <c r="C469" s="61"/>
      <c r="D469" s="62"/>
      <c r="E469" s="63"/>
      <c r="F469" s="63"/>
      <c r="G469" s="77"/>
      <c r="H469" s="77"/>
      <c r="I469" s="64"/>
      <c r="J469" s="84"/>
      <c r="K469" s="66">
        <f t="shared" si="8"/>
        <v>222840800</v>
      </c>
      <c r="L469" s="45"/>
      <c r="O469" s="44"/>
    </row>
    <row r="470" spans="1:15" ht="15" x14ac:dyDescent="0.25">
      <c r="A470" s="78"/>
      <c r="B470" s="60"/>
      <c r="C470" s="61"/>
      <c r="D470" s="62"/>
      <c r="E470" s="63"/>
      <c r="F470" s="63"/>
      <c r="G470" s="77"/>
      <c r="H470" s="77"/>
      <c r="I470" s="64"/>
      <c r="J470" s="84"/>
      <c r="K470" s="66">
        <f t="shared" si="8"/>
        <v>222840800</v>
      </c>
      <c r="L470" s="45"/>
      <c r="O470" s="44"/>
    </row>
    <row r="471" spans="1:15" ht="15" x14ac:dyDescent="0.25">
      <c r="A471" s="78"/>
      <c r="B471" s="60"/>
      <c r="C471" s="61"/>
      <c r="D471" s="62"/>
      <c r="E471" s="63"/>
      <c r="F471" s="63"/>
      <c r="G471" s="77"/>
      <c r="H471" s="77"/>
      <c r="I471" s="64"/>
      <c r="J471" s="84"/>
      <c r="K471" s="66">
        <f t="shared" si="8"/>
        <v>222840800</v>
      </c>
      <c r="L471" s="45"/>
      <c r="O471" s="44"/>
    </row>
    <row r="472" spans="1:15" ht="15" x14ac:dyDescent="0.25">
      <c r="A472" s="78"/>
      <c r="B472" s="60"/>
      <c r="C472" s="61"/>
      <c r="D472" s="62"/>
      <c r="E472" s="63"/>
      <c r="F472" s="63"/>
      <c r="G472" s="77"/>
      <c r="H472" s="77"/>
      <c r="I472" s="64"/>
      <c r="J472" s="84"/>
      <c r="K472" s="66">
        <f t="shared" si="8"/>
        <v>222840800</v>
      </c>
      <c r="L472" s="45"/>
      <c r="O472" s="44"/>
    </row>
    <row r="473" spans="1:15" ht="15" x14ac:dyDescent="0.25">
      <c r="A473" s="78"/>
      <c r="B473" s="60"/>
      <c r="C473" s="61"/>
      <c r="D473" s="62"/>
      <c r="E473" s="63"/>
      <c r="F473" s="63"/>
      <c r="G473" s="77"/>
      <c r="H473" s="77"/>
      <c r="I473" s="64"/>
      <c r="J473" s="84"/>
      <c r="K473" s="66">
        <f t="shared" si="8"/>
        <v>222840800</v>
      </c>
      <c r="L473" s="45"/>
      <c r="O473" s="44"/>
    </row>
    <row r="474" spans="1:15" ht="15" x14ac:dyDescent="0.25">
      <c r="A474" s="78"/>
      <c r="B474" s="60"/>
      <c r="C474" s="61"/>
      <c r="D474" s="62"/>
      <c r="E474" s="63"/>
      <c r="F474" s="63"/>
      <c r="G474" s="77"/>
      <c r="H474" s="77"/>
      <c r="I474" s="64"/>
      <c r="J474" s="84"/>
      <c r="K474" s="66">
        <f t="shared" si="8"/>
        <v>222840800</v>
      </c>
      <c r="L474" s="45"/>
      <c r="O474" s="44"/>
    </row>
    <row r="475" spans="1:15" ht="15" x14ac:dyDescent="0.25">
      <c r="A475" s="78"/>
      <c r="B475" s="77"/>
      <c r="C475" s="91"/>
      <c r="D475" s="77"/>
      <c r="E475" s="115"/>
      <c r="F475" s="115"/>
      <c r="G475" s="77"/>
      <c r="H475" s="77"/>
      <c r="I475" s="113"/>
      <c r="J475" s="84"/>
      <c r="K475" s="66">
        <f t="shared" si="8"/>
        <v>222840800</v>
      </c>
      <c r="L475" s="45"/>
      <c r="O475" s="44"/>
    </row>
    <row r="476" spans="1:15" ht="15" x14ac:dyDescent="0.25">
      <c r="A476" s="78"/>
      <c r="B476" s="77"/>
      <c r="C476" s="91"/>
      <c r="D476" s="77"/>
      <c r="E476" s="115"/>
      <c r="F476" s="115"/>
      <c r="G476" s="77"/>
      <c r="H476" s="77"/>
      <c r="I476" s="113"/>
      <c r="J476" s="84"/>
      <c r="K476" s="66">
        <f t="shared" si="8"/>
        <v>222840800</v>
      </c>
      <c r="L476" s="45"/>
      <c r="O476" s="44"/>
    </row>
    <row r="477" spans="1:15" ht="15" x14ac:dyDescent="0.25">
      <c r="A477" s="78"/>
      <c r="B477" s="77"/>
      <c r="C477" s="91"/>
      <c r="D477" s="77"/>
      <c r="E477" s="115"/>
      <c r="F477" s="115"/>
      <c r="G477" s="77"/>
      <c r="H477" s="77"/>
      <c r="I477" s="113"/>
      <c r="J477" s="84"/>
      <c r="K477" s="66">
        <f t="shared" si="8"/>
        <v>222840800</v>
      </c>
      <c r="L477" s="45"/>
      <c r="O477" s="44"/>
    </row>
    <row r="478" spans="1:15" ht="15" x14ac:dyDescent="0.25">
      <c r="A478" s="78"/>
      <c r="B478" s="60"/>
      <c r="C478" s="85"/>
      <c r="D478" s="62"/>
      <c r="E478" s="63"/>
      <c r="F478" s="63"/>
      <c r="G478" s="77"/>
      <c r="H478" s="77"/>
      <c r="I478" s="89"/>
      <c r="J478" s="84"/>
      <c r="K478" s="66">
        <f t="shared" si="8"/>
        <v>222840800</v>
      </c>
      <c r="L478" s="45"/>
      <c r="O478" s="44"/>
    </row>
    <row r="479" spans="1:15" ht="15" x14ac:dyDescent="0.25">
      <c r="A479" s="78"/>
      <c r="B479" s="60"/>
      <c r="C479" s="85"/>
      <c r="D479" s="62"/>
      <c r="E479" s="63"/>
      <c r="F479" s="63"/>
      <c r="G479" s="77"/>
      <c r="H479" s="77"/>
      <c r="I479" s="89"/>
      <c r="J479" s="84"/>
      <c r="K479" s="66">
        <f t="shared" si="8"/>
        <v>222840800</v>
      </c>
      <c r="L479" s="45"/>
      <c r="O479" s="44"/>
    </row>
    <row r="480" spans="1:15" ht="15" x14ac:dyDescent="0.25">
      <c r="A480" s="78"/>
      <c r="B480" s="60"/>
      <c r="C480" s="85"/>
      <c r="D480" s="62"/>
      <c r="E480" s="63"/>
      <c r="F480" s="63"/>
      <c r="G480" s="77"/>
      <c r="H480" s="77"/>
      <c r="I480" s="89"/>
      <c r="J480" s="84"/>
      <c r="K480" s="66">
        <f t="shared" si="8"/>
        <v>222840800</v>
      </c>
      <c r="L480" s="45"/>
      <c r="O480" s="44"/>
    </row>
    <row r="481" spans="1:15" ht="15" x14ac:dyDescent="0.25">
      <c r="A481" s="78"/>
      <c r="B481" s="60"/>
      <c r="C481" s="85"/>
      <c r="D481" s="62"/>
      <c r="E481" s="63"/>
      <c r="F481" s="63"/>
      <c r="G481" s="77"/>
      <c r="H481" s="77"/>
      <c r="I481" s="89"/>
      <c r="J481" s="84"/>
      <c r="K481" s="66">
        <f t="shared" si="8"/>
        <v>222840800</v>
      </c>
      <c r="L481" s="45"/>
      <c r="O481" s="44"/>
    </row>
    <row r="482" spans="1:15" ht="15" x14ac:dyDescent="0.25">
      <c r="A482" s="78"/>
      <c r="B482" s="60"/>
      <c r="C482" s="85"/>
      <c r="D482" s="62"/>
      <c r="E482" s="63"/>
      <c r="F482" s="63"/>
      <c r="G482" s="77"/>
      <c r="H482" s="77"/>
      <c r="I482" s="89"/>
      <c r="J482" s="84"/>
      <c r="K482" s="66">
        <f t="shared" si="8"/>
        <v>222840800</v>
      </c>
      <c r="L482" s="45"/>
      <c r="O482" s="44"/>
    </row>
    <row r="483" spans="1:15" ht="15" x14ac:dyDescent="0.25">
      <c r="A483" s="78"/>
      <c r="B483" s="60"/>
      <c r="C483" s="85"/>
      <c r="D483" s="62"/>
      <c r="E483" s="63"/>
      <c r="F483" s="63"/>
      <c r="G483" s="77"/>
      <c r="H483" s="77"/>
      <c r="I483" s="89"/>
      <c r="J483" s="84"/>
      <c r="K483" s="66">
        <f t="shared" si="8"/>
        <v>222840800</v>
      </c>
      <c r="L483" s="45"/>
      <c r="O483" s="44"/>
    </row>
    <row r="484" spans="1:15" ht="15" x14ac:dyDescent="0.25">
      <c r="A484" s="78"/>
      <c r="B484" s="60"/>
      <c r="C484" s="85"/>
      <c r="D484" s="62"/>
      <c r="E484" s="63"/>
      <c r="F484" s="63"/>
      <c r="G484" s="77"/>
      <c r="H484" s="77"/>
      <c r="I484" s="89"/>
      <c r="J484" s="84"/>
      <c r="K484" s="66">
        <f t="shared" si="8"/>
        <v>222840800</v>
      </c>
      <c r="L484" s="45"/>
      <c r="O484" s="44"/>
    </row>
    <row r="485" spans="1:15" ht="15" x14ac:dyDescent="0.25">
      <c r="A485" s="78"/>
      <c r="B485" s="60"/>
      <c r="C485" s="85"/>
      <c r="D485" s="62"/>
      <c r="E485" s="63"/>
      <c r="F485" s="63"/>
      <c r="G485" s="77"/>
      <c r="H485" s="77"/>
      <c r="I485" s="89"/>
      <c r="J485" s="84"/>
      <c r="K485" s="66">
        <f t="shared" si="8"/>
        <v>222840800</v>
      </c>
      <c r="L485" s="45"/>
      <c r="O485" s="44"/>
    </row>
    <row r="486" spans="1:15" ht="15" x14ac:dyDescent="0.25">
      <c r="A486" s="78"/>
      <c r="B486" s="60"/>
      <c r="C486" s="85"/>
      <c r="D486" s="62"/>
      <c r="E486" s="63"/>
      <c r="F486" s="63"/>
      <c r="G486" s="77"/>
      <c r="H486" s="77"/>
      <c r="I486" s="89"/>
      <c r="J486" s="84"/>
      <c r="K486" s="66">
        <f t="shared" si="8"/>
        <v>222840800</v>
      </c>
      <c r="L486" s="45"/>
      <c r="O486" s="44"/>
    </row>
    <row r="487" spans="1:15" ht="15" x14ac:dyDescent="0.25">
      <c r="A487" s="78"/>
      <c r="B487" s="60"/>
      <c r="C487" s="85"/>
      <c r="D487" s="62"/>
      <c r="E487" s="63"/>
      <c r="F487" s="63"/>
      <c r="G487" s="77"/>
      <c r="H487" s="77"/>
      <c r="I487" s="89"/>
      <c r="J487" s="84"/>
      <c r="K487" s="66">
        <f t="shared" si="8"/>
        <v>222840800</v>
      </c>
      <c r="L487" s="45"/>
      <c r="O487" s="44"/>
    </row>
    <row r="488" spans="1:15" ht="15" x14ac:dyDescent="0.25">
      <c r="A488" s="78"/>
      <c r="B488" s="60"/>
      <c r="C488" s="85"/>
      <c r="D488" s="62"/>
      <c r="E488" s="63"/>
      <c r="F488" s="63"/>
      <c r="G488" s="77"/>
      <c r="H488" s="77"/>
      <c r="I488" s="89"/>
      <c r="J488" s="84"/>
      <c r="K488" s="66">
        <f t="shared" si="8"/>
        <v>222840800</v>
      </c>
      <c r="L488" s="45"/>
      <c r="O488" s="44"/>
    </row>
    <row r="489" spans="1:15" ht="15" x14ac:dyDescent="0.25">
      <c r="A489" s="78"/>
      <c r="B489" s="60"/>
      <c r="C489" s="85"/>
      <c r="D489" s="62"/>
      <c r="E489" s="63"/>
      <c r="F489" s="63"/>
      <c r="G489" s="77"/>
      <c r="H489" s="77"/>
      <c r="I489" s="89"/>
      <c r="J489" s="84"/>
      <c r="K489" s="66">
        <f t="shared" si="8"/>
        <v>222840800</v>
      </c>
      <c r="L489" s="45"/>
      <c r="O489" s="44"/>
    </row>
    <row r="490" spans="1:15" ht="15" x14ac:dyDescent="0.25">
      <c r="A490" s="78"/>
      <c r="B490" s="60"/>
      <c r="C490" s="85"/>
      <c r="D490" s="62"/>
      <c r="E490" s="63"/>
      <c r="F490" s="63"/>
      <c r="G490" s="77"/>
      <c r="H490" s="77"/>
      <c r="I490" s="89"/>
      <c r="J490" s="84"/>
      <c r="K490" s="66">
        <f t="shared" si="8"/>
        <v>222840800</v>
      </c>
      <c r="L490" s="45"/>
      <c r="O490" s="44"/>
    </row>
    <row r="491" spans="1:15" ht="15" x14ac:dyDescent="0.25">
      <c r="A491" s="78"/>
      <c r="B491" s="60"/>
      <c r="C491" s="85"/>
      <c r="D491" s="62"/>
      <c r="E491" s="63"/>
      <c r="F491" s="63"/>
      <c r="G491" s="77"/>
      <c r="H491" s="77"/>
      <c r="I491" s="89"/>
      <c r="J491" s="84"/>
      <c r="K491" s="66">
        <f t="shared" si="8"/>
        <v>222840800</v>
      </c>
      <c r="L491" s="45"/>
      <c r="O491" s="44"/>
    </row>
    <row r="492" spans="1:15" ht="15" x14ac:dyDescent="0.25">
      <c r="A492" s="78"/>
      <c r="B492" s="60"/>
      <c r="C492" s="85"/>
      <c r="D492" s="62"/>
      <c r="E492" s="63"/>
      <c r="F492" s="63"/>
      <c r="G492" s="77"/>
      <c r="H492" s="77"/>
      <c r="I492" s="89"/>
      <c r="J492" s="84"/>
      <c r="K492" s="66">
        <f t="shared" si="8"/>
        <v>222840800</v>
      </c>
      <c r="L492" s="45"/>
      <c r="O492" s="44"/>
    </row>
    <row r="493" spans="1:15" ht="15" x14ac:dyDescent="0.25">
      <c r="A493" s="78"/>
      <c r="B493" s="60"/>
      <c r="C493" s="85"/>
      <c r="D493" s="62"/>
      <c r="E493" s="63"/>
      <c r="F493" s="63"/>
      <c r="G493" s="77"/>
      <c r="H493" s="77"/>
      <c r="I493" s="89"/>
      <c r="J493" s="84"/>
      <c r="K493" s="66">
        <f t="shared" si="8"/>
        <v>222840800</v>
      </c>
      <c r="L493" s="45"/>
      <c r="O493" s="44"/>
    </row>
    <row r="494" spans="1:15" ht="15" x14ac:dyDescent="0.25">
      <c r="A494" s="78"/>
      <c r="B494" s="60"/>
      <c r="C494" s="85"/>
      <c r="D494" s="62"/>
      <c r="E494" s="63"/>
      <c r="F494" s="63"/>
      <c r="G494" s="77"/>
      <c r="H494" s="77"/>
      <c r="I494" s="89"/>
      <c r="J494" s="84"/>
      <c r="K494" s="66">
        <f t="shared" si="8"/>
        <v>222840800</v>
      </c>
      <c r="L494" s="45"/>
      <c r="O494" s="44"/>
    </row>
    <row r="495" spans="1:15" ht="15" x14ac:dyDescent="0.25">
      <c r="A495" s="78"/>
      <c r="B495" s="60"/>
      <c r="C495" s="85"/>
      <c r="D495" s="62"/>
      <c r="E495" s="63"/>
      <c r="F495" s="63"/>
      <c r="G495" s="77"/>
      <c r="H495" s="77"/>
      <c r="I495" s="89"/>
      <c r="J495" s="84"/>
      <c r="K495" s="66">
        <f t="shared" si="8"/>
        <v>222840800</v>
      </c>
      <c r="L495" s="45"/>
      <c r="O495" s="44"/>
    </row>
    <row r="496" spans="1:15" ht="15" x14ac:dyDescent="0.25">
      <c r="A496" s="78"/>
      <c r="B496" s="60"/>
      <c r="C496" s="85"/>
      <c r="D496" s="62"/>
      <c r="E496" s="63"/>
      <c r="F496" s="63"/>
      <c r="G496" s="77"/>
      <c r="H496" s="77"/>
      <c r="I496" s="89"/>
      <c r="J496" s="84"/>
      <c r="K496" s="66">
        <f t="shared" si="8"/>
        <v>222840800</v>
      </c>
      <c r="L496" s="45"/>
      <c r="O496" s="44"/>
    </row>
    <row r="497" spans="1:15" ht="15" x14ac:dyDescent="0.25">
      <c r="A497" s="78"/>
      <c r="B497" s="60"/>
      <c r="C497" s="85"/>
      <c r="D497" s="62"/>
      <c r="E497" s="63"/>
      <c r="F497" s="63"/>
      <c r="G497" s="77"/>
      <c r="H497" s="77"/>
      <c r="I497" s="89"/>
      <c r="J497" s="84"/>
      <c r="K497" s="66">
        <f t="shared" si="8"/>
        <v>222840800</v>
      </c>
      <c r="L497" s="45"/>
      <c r="O497" s="44"/>
    </row>
    <row r="498" spans="1:15" ht="15" x14ac:dyDescent="0.25">
      <c r="A498" s="78"/>
      <c r="B498" s="60"/>
      <c r="C498" s="85"/>
      <c r="D498" s="62"/>
      <c r="E498" s="63"/>
      <c r="F498" s="63"/>
      <c r="G498" s="77"/>
      <c r="H498" s="77"/>
      <c r="I498" s="89"/>
      <c r="J498" s="84"/>
      <c r="K498" s="66">
        <f t="shared" si="8"/>
        <v>222840800</v>
      </c>
      <c r="L498" s="45"/>
      <c r="O498" s="44"/>
    </row>
    <row r="499" spans="1:15" ht="15" x14ac:dyDescent="0.25">
      <c r="A499" s="78"/>
      <c r="B499" s="60"/>
      <c r="C499" s="85"/>
      <c r="D499" s="62"/>
      <c r="E499" s="63"/>
      <c r="F499" s="63"/>
      <c r="G499" s="77"/>
      <c r="H499" s="77"/>
      <c r="I499" s="89"/>
      <c r="J499" s="84"/>
      <c r="K499" s="66">
        <f t="shared" si="8"/>
        <v>222840800</v>
      </c>
      <c r="L499" s="45"/>
      <c r="O499" s="44"/>
    </row>
    <row r="500" spans="1:15" ht="15" x14ac:dyDescent="0.25">
      <c r="A500" s="78"/>
      <c r="B500" s="60"/>
      <c r="C500" s="85"/>
      <c r="D500" s="62"/>
      <c r="E500" s="63"/>
      <c r="F500" s="63"/>
      <c r="G500" s="77"/>
      <c r="H500" s="77"/>
      <c r="I500" s="89"/>
      <c r="J500" s="84"/>
      <c r="K500" s="66">
        <f t="shared" si="8"/>
        <v>222840800</v>
      </c>
      <c r="L500" s="45"/>
      <c r="O500" s="44"/>
    </row>
    <row r="501" spans="1:15" ht="15" x14ac:dyDescent="0.25">
      <c r="A501" s="78"/>
      <c r="B501" s="60"/>
      <c r="C501" s="85"/>
      <c r="D501" s="62"/>
      <c r="E501" s="63"/>
      <c r="F501" s="63"/>
      <c r="G501" s="77"/>
      <c r="H501" s="77"/>
      <c r="I501" s="86"/>
      <c r="J501" s="84"/>
      <c r="K501" s="66">
        <f t="shared" si="8"/>
        <v>222840800</v>
      </c>
      <c r="L501" s="45"/>
      <c r="O501" s="44"/>
    </row>
    <row r="502" spans="1:15" ht="15" x14ac:dyDescent="0.25">
      <c r="A502" s="78"/>
      <c r="B502" s="60"/>
      <c r="C502" s="85"/>
      <c r="D502" s="62"/>
      <c r="E502" s="63"/>
      <c r="F502" s="63"/>
      <c r="G502" s="77"/>
      <c r="H502" s="77"/>
      <c r="I502" s="86"/>
      <c r="J502" s="84"/>
      <c r="K502" s="66">
        <f t="shared" si="8"/>
        <v>222840800</v>
      </c>
      <c r="L502" s="45"/>
      <c r="O502" s="44"/>
    </row>
    <row r="503" spans="1:15" ht="15" x14ac:dyDescent="0.25">
      <c r="A503" s="78"/>
      <c r="B503" s="60"/>
      <c r="C503" s="85"/>
      <c r="D503" s="62"/>
      <c r="E503" s="63"/>
      <c r="F503" s="63"/>
      <c r="G503" s="77"/>
      <c r="H503" s="77"/>
      <c r="I503" s="86"/>
      <c r="J503" s="84"/>
      <c r="K503" s="66">
        <f t="shared" si="8"/>
        <v>222840800</v>
      </c>
      <c r="L503" s="45"/>
      <c r="O503" s="44"/>
    </row>
    <row r="504" spans="1:15" ht="15" x14ac:dyDescent="0.25">
      <c r="A504" s="78"/>
      <c r="B504" s="60"/>
      <c r="C504" s="85"/>
      <c r="D504" s="62"/>
      <c r="E504" s="63"/>
      <c r="F504" s="63"/>
      <c r="G504" s="77"/>
      <c r="H504" s="77"/>
      <c r="I504" s="86"/>
      <c r="J504" s="84"/>
      <c r="K504" s="66">
        <f t="shared" si="8"/>
        <v>222840800</v>
      </c>
      <c r="L504" s="45"/>
      <c r="O504" s="44"/>
    </row>
    <row r="505" spans="1:15" ht="15" x14ac:dyDescent="0.25">
      <c r="A505" s="78"/>
      <c r="B505" s="60"/>
      <c r="C505" s="85"/>
      <c r="D505" s="62"/>
      <c r="E505" s="63"/>
      <c r="F505" s="63"/>
      <c r="G505" s="77"/>
      <c r="H505" s="77"/>
      <c r="I505" s="86"/>
      <c r="J505" s="84"/>
      <c r="K505" s="66">
        <f t="shared" si="8"/>
        <v>222840800</v>
      </c>
      <c r="L505" s="45"/>
      <c r="O505" s="44"/>
    </row>
    <row r="506" spans="1:15" ht="15" x14ac:dyDescent="0.25">
      <c r="A506" s="78"/>
      <c r="B506" s="60"/>
      <c r="C506" s="85"/>
      <c r="D506" s="62"/>
      <c r="E506" s="63"/>
      <c r="F506" s="63"/>
      <c r="G506" s="77"/>
      <c r="H506" s="77"/>
      <c r="I506" s="86"/>
      <c r="J506" s="84"/>
      <c r="K506" s="66">
        <f t="shared" si="8"/>
        <v>222840800</v>
      </c>
      <c r="L506" s="45"/>
      <c r="O506" s="44"/>
    </row>
    <row r="507" spans="1:15" ht="15" x14ac:dyDescent="0.25">
      <c r="A507" s="78"/>
      <c r="B507" s="60"/>
      <c r="C507" s="85"/>
      <c r="D507" s="62"/>
      <c r="E507" s="63"/>
      <c r="F507" s="63"/>
      <c r="G507" s="77"/>
      <c r="H507" s="77"/>
      <c r="I507" s="86"/>
      <c r="J507" s="84"/>
      <c r="K507" s="66">
        <f t="shared" si="8"/>
        <v>222840800</v>
      </c>
      <c r="L507" s="45"/>
      <c r="O507" s="44"/>
    </row>
    <row r="508" spans="1:15" ht="15" x14ac:dyDescent="0.25">
      <c r="A508" s="78"/>
      <c r="B508" s="60"/>
      <c r="C508" s="85"/>
      <c r="D508" s="62"/>
      <c r="E508" s="63"/>
      <c r="F508" s="63"/>
      <c r="G508" s="77"/>
      <c r="H508" s="77"/>
      <c r="I508" s="86"/>
      <c r="J508" s="84"/>
      <c r="K508" s="66">
        <f t="shared" si="8"/>
        <v>222840800</v>
      </c>
      <c r="L508" s="45"/>
      <c r="O508" s="44"/>
    </row>
    <row r="509" spans="1:15" ht="15" x14ac:dyDescent="0.25">
      <c r="A509" s="78"/>
      <c r="B509" s="60"/>
      <c r="C509" s="85"/>
      <c r="D509" s="62"/>
      <c r="E509" s="63"/>
      <c r="F509" s="63"/>
      <c r="G509" s="77"/>
      <c r="H509" s="77"/>
      <c r="I509" s="86"/>
      <c r="J509" s="84"/>
      <c r="K509" s="66">
        <f t="shared" si="8"/>
        <v>222840800</v>
      </c>
      <c r="L509" s="45"/>
      <c r="O509" s="44"/>
    </row>
    <row r="510" spans="1:15" ht="15" x14ac:dyDescent="0.25">
      <c r="A510" s="78"/>
      <c r="B510" s="60"/>
      <c r="C510" s="85"/>
      <c r="D510" s="62"/>
      <c r="E510" s="63"/>
      <c r="F510" s="63"/>
      <c r="G510" s="77"/>
      <c r="H510" s="60"/>
      <c r="I510" s="86"/>
      <c r="J510" s="84"/>
      <c r="K510" s="66">
        <f t="shared" si="8"/>
        <v>222840800</v>
      </c>
      <c r="L510" s="45"/>
      <c r="O510" s="44"/>
    </row>
    <row r="511" spans="1:15" ht="15" x14ac:dyDescent="0.25">
      <c r="A511" s="78"/>
      <c r="B511" s="60"/>
      <c r="C511" s="85"/>
      <c r="D511" s="62"/>
      <c r="E511" s="63"/>
      <c r="F511" s="63"/>
      <c r="G511" s="77"/>
      <c r="H511" s="60"/>
      <c r="I511" s="86"/>
      <c r="J511" s="84"/>
      <c r="K511" s="66">
        <f t="shared" si="8"/>
        <v>222840800</v>
      </c>
      <c r="L511" s="45"/>
      <c r="O511" s="44"/>
    </row>
    <row r="512" spans="1:15" ht="15" x14ac:dyDescent="0.25">
      <c r="A512" s="78"/>
      <c r="B512" s="60"/>
      <c r="C512" s="85"/>
      <c r="D512" s="62"/>
      <c r="E512" s="63"/>
      <c r="F512" s="63"/>
      <c r="G512" s="77"/>
      <c r="H512" s="60"/>
      <c r="I512" s="86"/>
      <c r="J512" s="84"/>
      <c r="K512" s="66">
        <f t="shared" si="8"/>
        <v>222840800</v>
      </c>
      <c r="L512" s="45"/>
      <c r="O512" s="44"/>
    </row>
    <row r="513" spans="1:15" ht="15" x14ac:dyDescent="0.25">
      <c r="A513" s="78"/>
      <c r="B513" s="60"/>
      <c r="C513" s="85"/>
      <c r="D513" s="62"/>
      <c r="E513" s="63"/>
      <c r="F513" s="63"/>
      <c r="G513" s="77"/>
      <c r="H513" s="60"/>
      <c r="I513" s="89"/>
      <c r="J513" s="84"/>
      <c r="K513" s="66">
        <f t="shared" si="8"/>
        <v>222840800</v>
      </c>
      <c r="L513" s="45"/>
      <c r="O513" s="44"/>
    </row>
    <row r="514" spans="1:15" ht="15" x14ac:dyDescent="0.25">
      <c r="A514" s="78"/>
      <c r="B514" s="60"/>
      <c r="C514" s="85"/>
      <c r="D514" s="62"/>
      <c r="E514" s="63"/>
      <c r="F514" s="63"/>
      <c r="G514" s="77"/>
      <c r="H514" s="60"/>
      <c r="I514" s="89"/>
      <c r="J514" s="84"/>
      <c r="K514" s="66">
        <f t="shared" si="8"/>
        <v>222840800</v>
      </c>
      <c r="L514" s="45"/>
      <c r="O514" s="44"/>
    </row>
    <row r="515" spans="1:15" ht="15" x14ac:dyDescent="0.25">
      <c r="A515" s="78"/>
      <c r="B515" s="60"/>
      <c r="C515" s="85"/>
      <c r="D515" s="62"/>
      <c r="E515" s="63"/>
      <c r="F515" s="63"/>
      <c r="G515" s="77"/>
      <c r="H515" s="60"/>
      <c r="I515" s="89"/>
      <c r="J515" s="84"/>
      <c r="K515" s="66">
        <f t="shared" si="8"/>
        <v>222840800</v>
      </c>
      <c r="L515" s="45"/>
      <c r="O515" s="44"/>
    </row>
    <row r="516" spans="1:15" ht="15" x14ac:dyDescent="0.25">
      <c r="A516" s="78"/>
      <c r="B516" s="60"/>
      <c r="C516" s="85"/>
      <c r="D516" s="62"/>
      <c r="E516" s="63"/>
      <c r="F516" s="63"/>
      <c r="G516" s="77"/>
      <c r="H516" s="60"/>
      <c r="I516" s="89"/>
      <c r="J516" s="84"/>
      <c r="K516" s="66">
        <f t="shared" si="8"/>
        <v>222840800</v>
      </c>
      <c r="L516" s="45"/>
      <c r="O516" s="44"/>
    </row>
    <row r="517" spans="1:15" ht="15" x14ac:dyDescent="0.25">
      <c r="A517" s="78"/>
      <c r="B517" s="60"/>
      <c r="C517" s="85"/>
      <c r="D517" s="62"/>
      <c r="E517" s="63"/>
      <c r="F517" s="63"/>
      <c r="G517" s="77"/>
      <c r="H517" s="60"/>
      <c r="I517" s="89"/>
      <c r="J517" s="84"/>
      <c r="K517" s="66">
        <f t="shared" si="8"/>
        <v>222840800</v>
      </c>
      <c r="L517" s="45"/>
      <c r="O517" s="44"/>
    </row>
    <row r="518" spans="1:15" ht="15" x14ac:dyDescent="0.25">
      <c r="A518" s="78"/>
      <c r="B518" s="60"/>
      <c r="C518" s="85"/>
      <c r="D518" s="62"/>
      <c r="E518" s="63"/>
      <c r="F518" s="63"/>
      <c r="G518" s="77"/>
      <c r="H518" s="60"/>
      <c r="I518" s="86"/>
      <c r="J518" s="84"/>
      <c r="K518" s="66">
        <f t="shared" si="8"/>
        <v>222840800</v>
      </c>
      <c r="L518" s="45"/>
      <c r="O518" s="44"/>
    </row>
    <row r="519" spans="1:15" ht="15" x14ac:dyDescent="0.25">
      <c r="A519" s="78"/>
      <c r="B519" s="60"/>
      <c r="C519" s="85"/>
      <c r="D519" s="62"/>
      <c r="E519" s="63"/>
      <c r="F519" s="63"/>
      <c r="G519" s="77"/>
      <c r="H519" s="60"/>
      <c r="I519" s="86"/>
      <c r="J519" s="84"/>
      <c r="K519" s="66">
        <f t="shared" si="8"/>
        <v>222840800</v>
      </c>
      <c r="L519" s="45"/>
      <c r="O519" s="44"/>
    </row>
    <row r="520" spans="1:15" ht="15" x14ac:dyDescent="0.25">
      <c r="A520" s="78"/>
      <c r="B520" s="60"/>
      <c r="C520" s="85"/>
      <c r="D520" s="62"/>
      <c r="E520" s="63"/>
      <c r="F520" s="63"/>
      <c r="G520" s="77"/>
      <c r="H520" s="60"/>
      <c r="I520" s="86"/>
      <c r="J520" s="84"/>
      <c r="K520" s="66">
        <f t="shared" si="8"/>
        <v>222840800</v>
      </c>
      <c r="L520" s="45"/>
      <c r="O520" s="44"/>
    </row>
    <row r="521" spans="1:15" ht="15" x14ac:dyDescent="0.25">
      <c r="A521" s="78"/>
      <c r="B521" s="60"/>
      <c r="C521" s="85"/>
      <c r="D521" s="62"/>
      <c r="E521" s="63"/>
      <c r="F521" s="63"/>
      <c r="G521" s="77"/>
      <c r="H521" s="60"/>
      <c r="I521" s="86"/>
      <c r="J521" s="84"/>
      <c r="K521" s="66">
        <f t="shared" si="8"/>
        <v>222840800</v>
      </c>
      <c r="L521" s="45"/>
      <c r="O521" s="44"/>
    </row>
    <row r="522" spans="1:15" ht="15" x14ac:dyDescent="0.25">
      <c r="A522" s="78"/>
      <c r="B522" s="60"/>
      <c r="C522" s="85"/>
      <c r="D522" s="62"/>
      <c r="E522" s="63"/>
      <c r="F522" s="63"/>
      <c r="G522" s="77"/>
      <c r="H522" s="60"/>
      <c r="I522" s="86"/>
      <c r="J522" s="84"/>
      <c r="K522" s="66">
        <f t="shared" si="8"/>
        <v>222840800</v>
      </c>
      <c r="L522" s="45"/>
      <c r="O522" s="44"/>
    </row>
    <row r="523" spans="1:15" ht="15" x14ac:dyDescent="0.25">
      <c r="A523" s="78"/>
      <c r="B523" s="60"/>
      <c r="C523" s="85"/>
      <c r="D523" s="62"/>
      <c r="E523" s="63"/>
      <c r="F523" s="63"/>
      <c r="G523" s="77"/>
      <c r="H523" s="60"/>
      <c r="I523" s="86"/>
      <c r="J523" s="84"/>
      <c r="K523" s="66">
        <f t="shared" si="8"/>
        <v>222840800</v>
      </c>
      <c r="L523" s="45"/>
      <c r="O523" s="44"/>
    </row>
    <row r="524" spans="1:15" ht="15" x14ac:dyDescent="0.25">
      <c r="A524" s="78"/>
      <c r="B524" s="60"/>
      <c r="C524" s="85"/>
      <c r="D524" s="62"/>
      <c r="E524" s="63"/>
      <c r="F524" s="63"/>
      <c r="G524" s="77"/>
      <c r="H524" s="60"/>
      <c r="I524" s="86"/>
      <c r="J524" s="84"/>
      <c r="K524" s="66">
        <f t="shared" ref="K524:K587" si="9">+K523+I524-J524</f>
        <v>222840800</v>
      </c>
      <c r="L524" s="45"/>
      <c r="O524" s="44"/>
    </row>
    <row r="525" spans="1:15" ht="15" x14ac:dyDescent="0.25">
      <c r="A525" s="78"/>
      <c r="B525" s="60"/>
      <c r="C525" s="85"/>
      <c r="D525" s="62"/>
      <c r="E525" s="63"/>
      <c r="F525" s="63"/>
      <c r="G525" s="77"/>
      <c r="H525" s="60"/>
      <c r="I525" s="86"/>
      <c r="J525" s="84"/>
      <c r="K525" s="66">
        <f t="shared" si="9"/>
        <v>222840800</v>
      </c>
      <c r="L525" s="45"/>
      <c r="O525" s="44"/>
    </row>
    <row r="526" spans="1:15" ht="15" x14ac:dyDescent="0.25">
      <c r="A526" s="78"/>
      <c r="B526" s="60"/>
      <c r="C526" s="85"/>
      <c r="D526" s="62"/>
      <c r="E526" s="63"/>
      <c r="F526" s="63"/>
      <c r="G526" s="77"/>
      <c r="H526" s="60"/>
      <c r="I526" s="86"/>
      <c r="J526" s="84"/>
      <c r="K526" s="66">
        <f t="shared" si="9"/>
        <v>222840800</v>
      </c>
      <c r="L526" s="45"/>
      <c r="O526" s="44"/>
    </row>
    <row r="527" spans="1:15" ht="15" x14ac:dyDescent="0.25">
      <c r="A527" s="78"/>
      <c r="B527" s="60"/>
      <c r="C527" s="85"/>
      <c r="D527" s="62"/>
      <c r="E527" s="63"/>
      <c r="F527" s="63"/>
      <c r="G527" s="77"/>
      <c r="H527" s="60"/>
      <c r="I527" s="86"/>
      <c r="J527" s="84"/>
      <c r="K527" s="66">
        <f t="shared" si="9"/>
        <v>222840800</v>
      </c>
      <c r="L527" s="45"/>
      <c r="O527" s="44"/>
    </row>
    <row r="528" spans="1:15" ht="15" x14ac:dyDescent="0.25">
      <c r="A528" s="78"/>
      <c r="B528" s="60"/>
      <c r="C528" s="85"/>
      <c r="D528" s="62"/>
      <c r="E528" s="63"/>
      <c r="F528" s="63"/>
      <c r="G528" s="77"/>
      <c r="H528" s="60"/>
      <c r="I528" s="86"/>
      <c r="J528" s="84"/>
      <c r="K528" s="66">
        <f t="shared" si="9"/>
        <v>222840800</v>
      </c>
      <c r="L528" s="45"/>
      <c r="O528" s="44"/>
    </row>
    <row r="529" spans="1:15" ht="15" x14ac:dyDescent="0.25">
      <c r="A529" s="78"/>
      <c r="B529" s="60"/>
      <c r="C529" s="85"/>
      <c r="D529" s="62"/>
      <c r="E529" s="63"/>
      <c r="F529" s="63"/>
      <c r="G529" s="77"/>
      <c r="H529" s="60"/>
      <c r="I529" s="86"/>
      <c r="J529" s="84"/>
      <c r="K529" s="66">
        <f t="shared" si="9"/>
        <v>222840800</v>
      </c>
      <c r="L529" s="45"/>
      <c r="O529" s="44"/>
    </row>
    <row r="530" spans="1:15" ht="15" x14ac:dyDescent="0.25">
      <c r="A530" s="78"/>
      <c r="B530" s="60"/>
      <c r="C530" s="85"/>
      <c r="D530" s="62"/>
      <c r="E530" s="63"/>
      <c r="F530" s="63"/>
      <c r="G530" s="77"/>
      <c r="H530" s="60"/>
      <c r="I530" s="86"/>
      <c r="J530" s="84"/>
      <c r="K530" s="66">
        <f t="shared" si="9"/>
        <v>222840800</v>
      </c>
      <c r="L530" s="45"/>
      <c r="O530" s="44"/>
    </row>
    <row r="531" spans="1:15" ht="15" x14ac:dyDescent="0.25">
      <c r="A531" s="78"/>
      <c r="B531" s="60"/>
      <c r="C531" s="85"/>
      <c r="D531" s="62"/>
      <c r="E531" s="63"/>
      <c r="F531" s="63"/>
      <c r="G531" s="77"/>
      <c r="H531" s="60"/>
      <c r="I531" s="86"/>
      <c r="J531" s="84"/>
      <c r="K531" s="66">
        <f t="shared" si="9"/>
        <v>222840800</v>
      </c>
      <c r="L531" s="45"/>
      <c r="O531" s="44"/>
    </row>
    <row r="532" spans="1:15" ht="15" x14ac:dyDescent="0.25">
      <c r="A532" s="78"/>
      <c r="B532" s="60"/>
      <c r="C532" s="85"/>
      <c r="D532" s="62"/>
      <c r="E532" s="63"/>
      <c r="F532" s="63"/>
      <c r="G532" s="77"/>
      <c r="H532" s="60"/>
      <c r="I532" s="86"/>
      <c r="J532" s="84"/>
      <c r="K532" s="66">
        <f t="shared" si="9"/>
        <v>222840800</v>
      </c>
      <c r="L532" s="45"/>
      <c r="O532" s="44"/>
    </row>
    <row r="533" spans="1:15" ht="15" x14ac:dyDescent="0.25">
      <c r="A533" s="78"/>
      <c r="B533" s="60"/>
      <c r="C533" s="85"/>
      <c r="D533" s="62"/>
      <c r="E533" s="63"/>
      <c r="F533" s="63"/>
      <c r="G533" s="77"/>
      <c r="H533" s="60"/>
      <c r="I533" s="86"/>
      <c r="J533" s="84"/>
      <c r="K533" s="66">
        <f t="shared" si="9"/>
        <v>222840800</v>
      </c>
      <c r="L533" s="45"/>
      <c r="O533" s="44"/>
    </row>
    <row r="534" spans="1:15" ht="15" x14ac:dyDescent="0.25">
      <c r="A534" s="78"/>
      <c r="B534" s="60"/>
      <c r="C534" s="85"/>
      <c r="D534" s="62"/>
      <c r="E534" s="63"/>
      <c r="F534" s="63"/>
      <c r="G534" s="77"/>
      <c r="H534" s="60"/>
      <c r="I534" s="86"/>
      <c r="J534" s="84"/>
      <c r="K534" s="66">
        <f t="shared" si="9"/>
        <v>222840800</v>
      </c>
      <c r="L534" s="45"/>
      <c r="O534" s="44"/>
    </row>
    <row r="535" spans="1:15" ht="15" x14ac:dyDescent="0.25">
      <c r="A535" s="78"/>
      <c r="B535" s="60"/>
      <c r="C535" s="85"/>
      <c r="D535" s="62"/>
      <c r="E535" s="63"/>
      <c r="F535" s="63"/>
      <c r="G535" s="77"/>
      <c r="H535" s="60"/>
      <c r="I535" s="86"/>
      <c r="J535" s="84"/>
      <c r="K535" s="66">
        <f t="shared" si="9"/>
        <v>222840800</v>
      </c>
      <c r="L535" s="45"/>
      <c r="O535" s="44"/>
    </row>
    <row r="536" spans="1:15" ht="15" x14ac:dyDescent="0.25">
      <c r="A536" s="78"/>
      <c r="B536" s="60"/>
      <c r="C536" s="85"/>
      <c r="D536" s="62"/>
      <c r="E536" s="63"/>
      <c r="F536" s="63"/>
      <c r="G536" s="77"/>
      <c r="H536" s="60"/>
      <c r="I536" s="86"/>
      <c r="J536" s="84"/>
      <c r="K536" s="66">
        <f t="shared" si="9"/>
        <v>222840800</v>
      </c>
      <c r="L536" s="45"/>
      <c r="O536" s="44"/>
    </row>
    <row r="537" spans="1:15" ht="15" x14ac:dyDescent="0.25">
      <c r="A537" s="78"/>
      <c r="B537" s="60"/>
      <c r="C537" s="85"/>
      <c r="D537" s="62"/>
      <c r="E537" s="63"/>
      <c r="F537" s="63"/>
      <c r="G537" s="77"/>
      <c r="H537" s="60"/>
      <c r="I537" s="86"/>
      <c r="J537" s="84"/>
      <c r="K537" s="66">
        <f t="shared" si="9"/>
        <v>222840800</v>
      </c>
      <c r="L537" s="45"/>
      <c r="O537" s="44"/>
    </row>
    <row r="538" spans="1:15" ht="15" x14ac:dyDescent="0.25">
      <c r="A538" s="78"/>
      <c r="B538" s="60"/>
      <c r="C538" s="85"/>
      <c r="D538" s="62"/>
      <c r="E538" s="63"/>
      <c r="F538" s="63"/>
      <c r="G538" s="77"/>
      <c r="H538" s="60"/>
      <c r="I538" s="86"/>
      <c r="J538" s="84"/>
      <c r="K538" s="66">
        <f t="shared" si="9"/>
        <v>222840800</v>
      </c>
      <c r="L538" s="45"/>
      <c r="O538" s="44"/>
    </row>
    <row r="539" spans="1:15" ht="15" x14ac:dyDescent="0.25">
      <c r="A539" s="78"/>
      <c r="B539" s="60"/>
      <c r="C539" s="85"/>
      <c r="D539" s="62"/>
      <c r="E539" s="63"/>
      <c r="F539" s="63"/>
      <c r="G539" s="77"/>
      <c r="H539" s="60"/>
      <c r="I539" s="86"/>
      <c r="J539" s="84"/>
      <c r="K539" s="66">
        <f t="shared" si="9"/>
        <v>222840800</v>
      </c>
      <c r="L539" s="45"/>
      <c r="O539" s="44"/>
    </row>
    <row r="540" spans="1:15" ht="15" x14ac:dyDescent="0.25">
      <c r="A540" s="78"/>
      <c r="B540" s="60"/>
      <c r="C540" s="85"/>
      <c r="D540" s="62"/>
      <c r="E540" s="63"/>
      <c r="F540" s="63"/>
      <c r="G540" s="77"/>
      <c r="H540" s="60"/>
      <c r="I540" s="86"/>
      <c r="J540" s="84"/>
      <c r="K540" s="66">
        <f t="shared" si="9"/>
        <v>222840800</v>
      </c>
      <c r="L540" s="45"/>
      <c r="O540" s="44"/>
    </row>
    <row r="541" spans="1:15" ht="15" x14ac:dyDescent="0.25">
      <c r="A541" s="78"/>
      <c r="B541" s="60"/>
      <c r="C541" s="85"/>
      <c r="D541" s="62"/>
      <c r="E541" s="63"/>
      <c r="F541" s="63"/>
      <c r="G541" s="77"/>
      <c r="H541" s="60"/>
      <c r="I541" s="86"/>
      <c r="J541" s="84"/>
      <c r="K541" s="66">
        <f t="shared" si="9"/>
        <v>222840800</v>
      </c>
      <c r="L541" s="45"/>
      <c r="O541" s="44"/>
    </row>
    <row r="542" spans="1:15" ht="15" x14ac:dyDescent="0.25">
      <c r="A542" s="78"/>
      <c r="B542" s="60"/>
      <c r="C542" s="85"/>
      <c r="D542" s="62"/>
      <c r="E542" s="63"/>
      <c r="F542" s="63"/>
      <c r="G542" s="77"/>
      <c r="H542" s="60"/>
      <c r="I542" s="86"/>
      <c r="J542" s="84"/>
      <c r="K542" s="66">
        <f t="shared" si="9"/>
        <v>222840800</v>
      </c>
      <c r="L542" s="45"/>
      <c r="O542" s="44"/>
    </row>
    <row r="543" spans="1:15" ht="15" x14ac:dyDescent="0.25">
      <c r="A543" s="78"/>
      <c r="B543" s="60"/>
      <c r="C543" s="85"/>
      <c r="D543" s="62"/>
      <c r="E543" s="63"/>
      <c r="F543" s="115"/>
      <c r="G543" s="77"/>
      <c r="H543" s="60"/>
      <c r="I543" s="86"/>
      <c r="J543" s="84"/>
      <c r="K543" s="66">
        <f t="shared" si="9"/>
        <v>222840800</v>
      </c>
      <c r="L543" s="45"/>
      <c r="O543" s="44"/>
    </row>
    <row r="544" spans="1:15" ht="15" x14ac:dyDescent="0.25">
      <c r="A544" s="78"/>
      <c r="B544" s="60"/>
      <c r="C544" s="85"/>
      <c r="D544" s="62"/>
      <c r="E544" s="63"/>
      <c r="F544" s="115"/>
      <c r="G544" s="77"/>
      <c r="H544" s="60"/>
      <c r="I544" s="86"/>
      <c r="J544" s="84"/>
      <c r="K544" s="66">
        <f t="shared" si="9"/>
        <v>222840800</v>
      </c>
      <c r="L544" s="45"/>
      <c r="O544" s="44"/>
    </row>
    <row r="545" spans="1:15" ht="15" x14ac:dyDescent="0.25">
      <c r="A545" s="78"/>
      <c r="B545" s="60"/>
      <c r="C545" s="85"/>
      <c r="D545" s="62"/>
      <c r="E545" s="63"/>
      <c r="F545" s="115"/>
      <c r="G545" s="77"/>
      <c r="H545" s="60"/>
      <c r="I545" s="86"/>
      <c r="J545" s="84"/>
      <c r="K545" s="66">
        <f t="shared" si="9"/>
        <v>222840800</v>
      </c>
      <c r="L545" s="45"/>
      <c r="O545" s="44"/>
    </row>
    <row r="546" spans="1:15" ht="15" x14ac:dyDescent="0.25">
      <c r="A546" s="78"/>
      <c r="B546" s="60"/>
      <c r="C546" s="85"/>
      <c r="D546" s="62"/>
      <c r="E546" s="63"/>
      <c r="F546" s="115"/>
      <c r="G546" s="77"/>
      <c r="H546" s="60"/>
      <c r="I546" s="86"/>
      <c r="J546" s="84"/>
      <c r="K546" s="66">
        <f t="shared" si="9"/>
        <v>222840800</v>
      </c>
      <c r="L546" s="45"/>
      <c r="O546" s="44"/>
    </row>
    <row r="547" spans="1:15" ht="15" x14ac:dyDescent="0.25">
      <c r="A547" s="78"/>
      <c r="B547" s="60"/>
      <c r="C547" s="85"/>
      <c r="D547" s="62"/>
      <c r="E547" s="63"/>
      <c r="F547" s="115"/>
      <c r="G547" s="77"/>
      <c r="H547" s="60"/>
      <c r="I547" s="86"/>
      <c r="J547" s="84"/>
      <c r="K547" s="66">
        <f t="shared" si="9"/>
        <v>222840800</v>
      </c>
      <c r="L547" s="45"/>
      <c r="O547" s="44"/>
    </row>
    <row r="548" spans="1:15" ht="15" x14ac:dyDescent="0.25">
      <c r="A548" s="78"/>
      <c r="B548" s="60"/>
      <c r="C548" s="85"/>
      <c r="D548" s="62"/>
      <c r="E548" s="63"/>
      <c r="F548" s="115"/>
      <c r="G548" s="77"/>
      <c r="H548" s="60"/>
      <c r="I548" s="86"/>
      <c r="J548" s="84"/>
      <c r="K548" s="66">
        <f t="shared" si="9"/>
        <v>222840800</v>
      </c>
      <c r="L548" s="45"/>
      <c r="O548" s="44"/>
    </row>
    <row r="549" spans="1:15" ht="15" x14ac:dyDescent="0.25">
      <c r="A549" s="78"/>
      <c r="B549" s="60"/>
      <c r="C549" s="61"/>
      <c r="D549" s="62"/>
      <c r="E549" s="63"/>
      <c r="F549" s="63"/>
      <c r="G549" s="77"/>
      <c r="H549" s="60"/>
      <c r="I549" s="64"/>
      <c r="J549" s="84"/>
      <c r="K549" s="66">
        <f t="shared" si="9"/>
        <v>222840800</v>
      </c>
      <c r="L549" s="45"/>
      <c r="O549" s="44"/>
    </row>
    <row r="550" spans="1:15" ht="15" x14ac:dyDescent="0.25">
      <c r="A550" s="78"/>
      <c r="B550" s="60"/>
      <c r="C550" s="85"/>
      <c r="D550" s="62"/>
      <c r="E550" s="63"/>
      <c r="F550" s="63"/>
      <c r="G550" s="77"/>
      <c r="H550" s="60"/>
      <c r="I550" s="86"/>
      <c r="J550" s="84"/>
      <c r="K550" s="66">
        <f t="shared" si="9"/>
        <v>222840800</v>
      </c>
      <c r="L550" s="45"/>
      <c r="O550" s="44"/>
    </row>
    <row r="551" spans="1:15" ht="15" x14ac:dyDescent="0.25">
      <c r="A551" s="78"/>
      <c r="B551" s="60"/>
      <c r="C551" s="85"/>
      <c r="D551" s="62"/>
      <c r="E551" s="63"/>
      <c r="F551" s="63"/>
      <c r="G551" s="77"/>
      <c r="H551" s="60"/>
      <c r="I551" s="86"/>
      <c r="J551" s="84"/>
      <c r="K551" s="66">
        <f t="shared" si="9"/>
        <v>222840800</v>
      </c>
      <c r="L551" s="45"/>
      <c r="O551" s="44"/>
    </row>
    <row r="552" spans="1:15" ht="15" x14ac:dyDescent="0.25">
      <c r="A552" s="78"/>
      <c r="B552" s="60"/>
      <c r="C552" s="85"/>
      <c r="D552" s="62"/>
      <c r="E552" s="63"/>
      <c r="F552" s="63"/>
      <c r="G552" s="77"/>
      <c r="H552" s="60"/>
      <c r="I552" s="86"/>
      <c r="J552" s="84"/>
      <c r="K552" s="66">
        <f t="shared" si="9"/>
        <v>222840800</v>
      </c>
      <c r="L552" s="45"/>
      <c r="O552" s="44"/>
    </row>
    <row r="553" spans="1:15" ht="15" x14ac:dyDescent="0.25">
      <c r="A553" s="78"/>
      <c r="B553" s="60"/>
      <c r="C553" s="85"/>
      <c r="D553" s="62"/>
      <c r="E553" s="63"/>
      <c r="F553" s="63"/>
      <c r="G553" s="77"/>
      <c r="H553" s="60"/>
      <c r="I553" s="86"/>
      <c r="J553" s="84"/>
      <c r="K553" s="66">
        <f t="shared" si="9"/>
        <v>222840800</v>
      </c>
      <c r="L553" s="45"/>
      <c r="O553" s="44"/>
    </row>
    <row r="554" spans="1:15" ht="15" x14ac:dyDescent="0.25">
      <c r="A554" s="78"/>
      <c r="B554" s="60"/>
      <c r="C554" s="85"/>
      <c r="D554" s="62"/>
      <c r="E554" s="63"/>
      <c r="F554" s="63"/>
      <c r="G554" s="77"/>
      <c r="H554" s="60"/>
      <c r="I554" s="86"/>
      <c r="J554" s="84"/>
      <c r="K554" s="66">
        <f t="shared" si="9"/>
        <v>222840800</v>
      </c>
      <c r="L554" s="45"/>
      <c r="O554" s="44"/>
    </row>
    <row r="555" spans="1:15" ht="15" x14ac:dyDescent="0.25">
      <c r="A555" s="78"/>
      <c r="B555" s="60"/>
      <c r="C555" s="85"/>
      <c r="D555" s="62"/>
      <c r="E555" s="63"/>
      <c r="F555" s="63"/>
      <c r="G555" s="77"/>
      <c r="H555" s="60"/>
      <c r="I555" s="86"/>
      <c r="J555" s="84"/>
      <c r="K555" s="66">
        <f t="shared" si="9"/>
        <v>222840800</v>
      </c>
      <c r="L555" s="45"/>
      <c r="O555" s="44"/>
    </row>
    <row r="556" spans="1:15" ht="15" x14ac:dyDescent="0.25">
      <c r="A556" s="78"/>
      <c r="B556" s="60"/>
      <c r="C556" s="85"/>
      <c r="D556" s="62"/>
      <c r="E556" s="63"/>
      <c r="F556" s="63"/>
      <c r="G556" s="77"/>
      <c r="H556" s="60"/>
      <c r="I556" s="86"/>
      <c r="J556" s="84"/>
      <c r="K556" s="66">
        <f t="shared" si="9"/>
        <v>222840800</v>
      </c>
      <c r="L556" s="45"/>
      <c r="O556" s="44"/>
    </row>
    <row r="557" spans="1:15" ht="15" x14ac:dyDescent="0.25">
      <c r="A557" s="78"/>
      <c r="B557" s="60"/>
      <c r="C557" s="85"/>
      <c r="D557" s="62"/>
      <c r="E557" s="63"/>
      <c r="F557" s="63"/>
      <c r="G557" s="77"/>
      <c r="H557" s="60"/>
      <c r="I557" s="86"/>
      <c r="J557" s="84"/>
      <c r="K557" s="66">
        <f t="shared" si="9"/>
        <v>222840800</v>
      </c>
      <c r="L557" s="45"/>
      <c r="O557" s="44"/>
    </row>
    <row r="558" spans="1:15" ht="15" x14ac:dyDescent="0.25">
      <c r="A558" s="78"/>
      <c r="B558" s="60"/>
      <c r="C558" s="85"/>
      <c r="D558" s="62"/>
      <c r="E558" s="63"/>
      <c r="F558" s="63"/>
      <c r="G558" s="77"/>
      <c r="H558" s="60"/>
      <c r="I558" s="86"/>
      <c r="J558" s="84"/>
      <c r="K558" s="66">
        <f t="shared" si="9"/>
        <v>222840800</v>
      </c>
      <c r="L558" s="45"/>
      <c r="O558" s="44"/>
    </row>
    <row r="559" spans="1:15" ht="15" x14ac:dyDescent="0.25">
      <c r="A559" s="78"/>
      <c r="B559" s="60"/>
      <c r="C559" s="85"/>
      <c r="D559" s="62"/>
      <c r="E559" s="63"/>
      <c r="F559" s="63"/>
      <c r="G559" s="77"/>
      <c r="H559" s="60"/>
      <c r="I559" s="86"/>
      <c r="J559" s="84"/>
      <c r="K559" s="66">
        <f t="shared" si="9"/>
        <v>222840800</v>
      </c>
      <c r="L559" s="45"/>
      <c r="O559" s="44"/>
    </row>
    <row r="560" spans="1:15" ht="15" x14ac:dyDescent="0.25">
      <c r="A560" s="78"/>
      <c r="B560" s="60"/>
      <c r="C560" s="85"/>
      <c r="D560" s="62"/>
      <c r="E560" s="63"/>
      <c r="F560" s="63"/>
      <c r="G560" s="77"/>
      <c r="H560" s="60"/>
      <c r="I560" s="86"/>
      <c r="J560" s="84"/>
      <c r="K560" s="66">
        <f t="shared" si="9"/>
        <v>222840800</v>
      </c>
      <c r="L560" s="45"/>
      <c r="O560" s="44"/>
    </row>
    <row r="561" spans="1:15" ht="15" x14ac:dyDescent="0.25">
      <c r="A561" s="78"/>
      <c r="B561" s="60"/>
      <c r="C561" s="85"/>
      <c r="D561" s="62"/>
      <c r="E561" s="63"/>
      <c r="F561" s="63"/>
      <c r="G561" s="77"/>
      <c r="H561" s="60"/>
      <c r="I561" s="86"/>
      <c r="J561" s="84"/>
      <c r="K561" s="66">
        <f t="shared" si="9"/>
        <v>222840800</v>
      </c>
      <c r="L561" s="45"/>
      <c r="O561" s="44"/>
    </row>
    <row r="562" spans="1:15" ht="15" x14ac:dyDescent="0.25">
      <c r="A562" s="78"/>
      <c r="B562" s="60"/>
      <c r="C562" s="85"/>
      <c r="D562" s="62"/>
      <c r="E562" s="63"/>
      <c r="F562" s="63"/>
      <c r="G562" s="77"/>
      <c r="H562" s="60"/>
      <c r="I562" s="86"/>
      <c r="J562" s="84"/>
      <c r="K562" s="66">
        <f t="shared" si="9"/>
        <v>222840800</v>
      </c>
      <c r="L562" s="45"/>
      <c r="O562" s="44"/>
    </row>
    <row r="563" spans="1:15" ht="15" x14ac:dyDescent="0.25">
      <c r="A563" s="78"/>
      <c r="B563" s="60"/>
      <c r="C563" s="85"/>
      <c r="D563" s="62"/>
      <c r="E563" s="63"/>
      <c r="F563" s="63"/>
      <c r="G563" s="77"/>
      <c r="H563" s="60"/>
      <c r="I563" s="86"/>
      <c r="J563" s="84"/>
      <c r="K563" s="66">
        <f t="shared" si="9"/>
        <v>222840800</v>
      </c>
      <c r="L563" s="45"/>
      <c r="O563" s="44"/>
    </row>
    <row r="564" spans="1:15" ht="15" x14ac:dyDescent="0.25">
      <c r="A564" s="78"/>
      <c r="B564" s="60"/>
      <c r="C564" s="85"/>
      <c r="D564" s="62"/>
      <c r="E564" s="63"/>
      <c r="F564" s="63"/>
      <c r="G564" s="77"/>
      <c r="H564" s="60"/>
      <c r="I564" s="86"/>
      <c r="J564" s="84"/>
      <c r="K564" s="66">
        <f t="shared" si="9"/>
        <v>222840800</v>
      </c>
      <c r="L564" s="45"/>
      <c r="O564" s="44"/>
    </row>
    <row r="565" spans="1:15" ht="15" x14ac:dyDescent="0.25">
      <c r="A565" s="78"/>
      <c r="B565" s="60"/>
      <c r="C565" s="85"/>
      <c r="D565" s="62"/>
      <c r="E565" s="63"/>
      <c r="F565" s="63"/>
      <c r="G565" s="77"/>
      <c r="H565" s="60"/>
      <c r="I565" s="86"/>
      <c r="J565" s="84"/>
      <c r="K565" s="66">
        <f t="shared" si="9"/>
        <v>222840800</v>
      </c>
      <c r="L565" s="45"/>
      <c r="O565" s="44"/>
    </row>
    <row r="566" spans="1:15" ht="15" x14ac:dyDescent="0.25">
      <c r="A566" s="78"/>
      <c r="B566" s="60"/>
      <c r="C566" s="85"/>
      <c r="D566" s="62"/>
      <c r="E566" s="63"/>
      <c r="F566" s="63"/>
      <c r="G566" s="77"/>
      <c r="H566" s="60"/>
      <c r="I566" s="86"/>
      <c r="J566" s="84"/>
      <c r="K566" s="66">
        <f t="shared" si="9"/>
        <v>222840800</v>
      </c>
      <c r="L566" s="45"/>
      <c r="O566" s="44"/>
    </row>
    <row r="567" spans="1:15" ht="15" x14ac:dyDescent="0.25">
      <c r="A567" s="78"/>
      <c r="B567" s="60"/>
      <c r="C567" s="85"/>
      <c r="D567" s="62"/>
      <c r="E567" s="63"/>
      <c r="F567" s="63"/>
      <c r="G567" s="77"/>
      <c r="H567" s="60"/>
      <c r="I567" s="86"/>
      <c r="J567" s="84"/>
      <c r="K567" s="66">
        <f t="shared" si="9"/>
        <v>222840800</v>
      </c>
      <c r="L567" s="45"/>
      <c r="O567" s="44"/>
    </row>
    <row r="568" spans="1:15" ht="15" x14ac:dyDescent="0.25">
      <c r="A568" s="78"/>
      <c r="B568" s="60"/>
      <c r="C568" s="85"/>
      <c r="D568" s="62"/>
      <c r="E568" s="63"/>
      <c r="F568" s="63"/>
      <c r="G568" s="77"/>
      <c r="H568" s="60"/>
      <c r="I568" s="86"/>
      <c r="J568" s="84"/>
      <c r="K568" s="66">
        <f t="shared" si="9"/>
        <v>222840800</v>
      </c>
      <c r="L568" s="45"/>
      <c r="O568" s="44"/>
    </row>
    <row r="569" spans="1:15" ht="15" x14ac:dyDescent="0.25">
      <c r="A569" s="78"/>
      <c r="B569" s="60"/>
      <c r="C569" s="85"/>
      <c r="D569" s="62"/>
      <c r="E569" s="63"/>
      <c r="F569" s="63"/>
      <c r="G569" s="77"/>
      <c r="H569" s="60"/>
      <c r="I569" s="86"/>
      <c r="J569" s="84"/>
      <c r="K569" s="66">
        <f t="shared" si="9"/>
        <v>222840800</v>
      </c>
      <c r="L569" s="45"/>
      <c r="O569" s="44"/>
    </row>
    <row r="570" spans="1:15" ht="15" x14ac:dyDescent="0.25">
      <c r="A570" s="78"/>
      <c r="B570" s="60"/>
      <c r="C570" s="85"/>
      <c r="D570" s="62"/>
      <c r="E570" s="63"/>
      <c r="F570" s="63"/>
      <c r="G570" s="77"/>
      <c r="H570" s="60"/>
      <c r="I570" s="86"/>
      <c r="J570" s="84"/>
      <c r="K570" s="66">
        <f t="shared" si="9"/>
        <v>222840800</v>
      </c>
      <c r="L570" s="45"/>
      <c r="O570" s="44"/>
    </row>
    <row r="571" spans="1:15" ht="15" x14ac:dyDescent="0.25">
      <c r="A571" s="78"/>
      <c r="B571" s="60"/>
      <c r="C571" s="85"/>
      <c r="D571" s="62"/>
      <c r="E571" s="63"/>
      <c r="F571" s="63"/>
      <c r="G571" s="77"/>
      <c r="H571" s="60"/>
      <c r="I571" s="86"/>
      <c r="J571" s="84"/>
      <c r="K571" s="66">
        <f t="shared" si="9"/>
        <v>222840800</v>
      </c>
      <c r="L571" s="45"/>
      <c r="O571" s="44"/>
    </row>
    <row r="572" spans="1:15" ht="15" x14ac:dyDescent="0.25">
      <c r="A572" s="78"/>
      <c r="B572" s="60"/>
      <c r="C572" s="85"/>
      <c r="D572" s="62"/>
      <c r="E572" s="63"/>
      <c r="F572" s="63"/>
      <c r="G572" s="77"/>
      <c r="H572" s="60"/>
      <c r="I572" s="86"/>
      <c r="J572" s="84"/>
      <c r="K572" s="66">
        <f t="shared" si="9"/>
        <v>222840800</v>
      </c>
      <c r="L572" s="45"/>
      <c r="O572" s="44"/>
    </row>
    <row r="573" spans="1:15" ht="15" x14ac:dyDescent="0.25">
      <c r="A573" s="78"/>
      <c r="B573" s="60"/>
      <c r="C573" s="85"/>
      <c r="D573" s="62"/>
      <c r="E573" s="63"/>
      <c r="F573" s="63"/>
      <c r="G573" s="77"/>
      <c r="H573" s="60"/>
      <c r="I573" s="86"/>
      <c r="J573" s="84"/>
      <c r="K573" s="66">
        <f t="shared" si="9"/>
        <v>222840800</v>
      </c>
      <c r="L573" s="45"/>
      <c r="O573" s="44"/>
    </row>
    <row r="574" spans="1:15" ht="15" x14ac:dyDescent="0.25">
      <c r="A574" s="78"/>
      <c r="B574" s="60"/>
      <c r="C574" s="85"/>
      <c r="D574" s="62"/>
      <c r="E574" s="63"/>
      <c r="F574" s="63"/>
      <c r="G574" s="77"/>
      <c r="H574" s="60"/>
      <c r="I574" s="86"/>
      <c r="J574" s="84"/>
      <c r="K574" s="66">
        <f t="shared" si="9"/>
        <v>222840800</v>
      </c>
      <c r="L574" s="45"/>
      <c r="O574" s="44"/>
    </row>
    <row r="575" spans="1:15" ht="15" x14ac:dyDescent="0.25">
      <c r="A575" s="78"/>
      <c r="B575" s="60"/>
      <c r="C575" s="85"/>
      <c r="D575" s="62"/>
      <c r="E575" s="63"/>
      <c r="F575" s="63"/>
      <c r="G575" s="77"/>
      <c r="H575" s="60"/>
      <c r="I575" s="86"/>
      <c r="J575" s="84"/>
      <c r="K575" s="66">
        <f t="shared" si="9"/>
        <v>222840800</v>
      </c>
      <c r="L575" s="45"/>
      <c r="O575" s="44"/>
    </row>
    <row r="576" spans="1:15" ht="15" x14ac:dyDescent="0.25">
      <c r="A576" s="78"/>
      <c r="B576" s="60"/>
      <c r="C576" s="85"/>
      <c r="D576" s="62"/>
      <c r="E576" s="63"/>
      <c r="F576" s="63"/>
      <c r="G576" s="77"/>
      <c r="H576" s="60"/>
      <c r="I576" s="86"/>
      <c r="J576" s="84"/>
      <c r="K576" s="66">
        <f t="shared" si="9"/>
        <v>222840800</v>
      </c>
      <c r="L576" s="45"/>
      <c r="O576" s="44"/>
    </row>
    <row r="577" spans="1:15" ht="15" x14ac:dyDescent="0.25">
      <c r="A577" s="78"/>
      <c r="B577" s="60"/>
      <c r="C577" s="85"/>
      <c r="D577" s="62"/>
      <c r="E577" s="63"/>
      <c r="F577" s="63"/>
      <c r="G577" s="77"/>
      <c r="H577" s="60"/>
      <c r="I577" s="86"/>
      <c r="J577" s="84"/>
      <c r="K577" s="66">
        <f t="shared" si="9"/>
        <v>222840800</v>
      </c>
      <c r="L577" s="45"/>
      <c r="O577" s="44"/>
    </row>
    <row r="578" spans="1:15" ht="15" x14ac:dyDescent="0.25">
      <c r="A578" s="78"/>
      <c r="B578" s="60"/>
      <c r="C578" s="85"/>
      <c r="D578" s="62"/>
      <c r="E578" s="63"/>
      <c r="F578" s="63"/>
      <c r="G578" s="77"/>
      <c r="H578" s="60"/>
      <c r="I578" s="86"/>
      <c r="J578" s="84"/>
      <c r="K578" s="66">
        <f t="shared" si="9"/>
        <v>222840800</v>
      </c>
      <c r="L578" s="45"/>
      <c r="O578" s="44"/>
    </row>
    <row r="579" spans="1:15" ht="15" x14ac:dyDescent="0.25">
      <c r="A579" s="78"/>
      <c r="B579" s="60"/>
      <c r="C579" s="85"/>
      <c r="D579" s="62"/>
      <c r="E579" s="63"/>
      <c r="F579" s="63"/>
      <c r="G579" s="77"/>
      <c r="H579" s="60"/>
      <c r="I579" s="86"/>
      <c r="J579" s="84"/>
      <c r="K579" s="66">
        <f t="shared" si="9"/>
        <v>222840800</v>
      </c>
      <c r="L579" s="45"/>
      <c r="O579" s="44"/>
    </row>
    <row r="580" spans="1:15" ht="15" x14ac:dyDescent="0.25">
      <c r="A580" s="78"/>
      <c r="B580" s="60"/>
      <c r="C580" s="85"/>
      <c r="D580" s="62"/>
      <c r="E580" s="63"/>
      <c r="F580" s="63"/>
      <c r="G580" s="77"/>
      <c r="H580" s="60"/>
      <c r="I580" s="86"/>
      <c r="J580" s="84"/>
      <c r="K580" s="66">
        <f t="shared" si="9"/>
        <v>222840800</v>
      </c>
      <c r="L580" s="45"/>
      <c r="O580" s="44"/>
    </row>
    <row r="581" spans="1:15" ht="15" x14ac:dyDescent="0.25">
      <c r="A581" s="78"/>
      <c r="B581" s="60"/>
      <c r="C581" s="85"/>
      <c r="D581" s="62"/>
      <c r="E581" s="63"/>
      <c r="F581" s="63"/>
      <c r="G581" s="77"/>
      <c r="H581" s="60"/>
      <c r="I581" s="86"/>
      <c r="J581" s="84"/>
      <c r="K581" s="66">
        <f t="shared" si="9"/>
        <v>222840800</v>
      </c>
      <c r="L581" s="45"/>
      <c r="O581" s="44"/>
    </row>
    <row r="582" spans="1:15" ht="15" x14ac:dyDescent="0.25">
      <c r="A582" s="78"/>
      <c r="B582" s="60"/>
      <c r="C582" s="85"/>
      <c r="D582" s="62"/>
      <c r="E582" s="63"/>
      <c r="F582" s="63"/>
      <c r="G582" s="77"/>
      <c r="H582" s="60"/>
      <c r="I582" s="86"/>
      <c r="J582" s="84"/>
      <c r="K582" s="66">
        <f t="shared" si="9"/>
        <v>222840800</v>
      </c>
      <c r="L582" s="45"/>
      <c r="O582" s="44"/>
    </row>
    <row r="583" spans="1:15" ht="15" x14ac:dyDescent="0.25">
      <c r="A583" s="78"/>
      <c r="B583" s="60"/>
      <c r="C583" s="85"/>
      <c r="D583" s="62"/>
      <c r="E583" s="63"/>
      <c r="F583" s="63"/>
      <c r="G583" s="77"/>
      <c r="H583" s="60"/>
      <c r="I583" s="86"/>
      <c r="J583" s="84"/>
      <c r="K583" s="66">
        <f t="shared" si="9"/>
        <v>222840800</v>
      </c>
      <c r="L583" s="45"/>
      <c r="O583" s="44"/>
    </row>
    <row r="584" spans="1:15" ht="15" x14ac:dyDescent="0.25">
      <c r="A584" s="78"/>
      <c r="B584" s="60"/>
      <c r="C584" s="85"/>
      <c r="D584" s="62"/>
      <c r="E584" s="63"/>
      <c r="F584" s="63"/>
      <c r="G584" s="77"/>
      <c r="H584" s="60"/>
      <c r="I584" s="86"/>
      <c r="J584" s="84"/>
      <c r="K584" s="66">
        <f t="shared" si="9"/>
        <v>222840800</v>
      </c>
      <c r="L584" s="45"/>
      <c r="O584" s="44"/>
    </row>
    <row r="585" spans="1:15" ht="15" x14ac:dyDescent="0.25">
      <c r="A585" s="78"/>
      <c r="B585" s="60"/>
      <c r="C585" s="85"/>
      <c r="D585" s="62"/>
      <c r="E585" s="63"/>
      <c r="F585" s="63"/>
      <c r="G585" s="77"/>
      <c r="H585" s="60"/>
      <c r="I585" s="86"/>
      <c r="J585" s="84"/>
      <c r="K585" s="66">
        <f t="shared" si="9"/>
        <v>222840800</v>
      </c>
      <c r="L585" s="45"/>
      <c r="O585" s="44"/>
    </row>
    <row r="586" spans="1:15" ht="15" x14ac:dyDescent="0.25">
      <c r="A586" s="78"/>
      <c r="B586" s="60"/>
      <c r="C586" s="85"/>
      <c r="D586" s="62"/>
      <c r="E586" s="63"/>
      <c r="F586" s="63"/>
      <c r="G586" s="77"/>
      <c r="H586" s="60"/>
      <c r="I586" s="86"/>
      <c r="J586" s="84"/>
      <c r="K586" s="66">
        <f t="shared" si="9"/>
        <v>222840800</v>
      </c>
      <c r="L586" s="45"/>
      <c r="O586" s="44"/>
    </row>
    <row r="587" spans="1:15" ht="15" x14ac:dyDescent="0.25">
      <c r="A587" s="78"/>
      <c r="B587" s="60"/>
      <c r="C587" s="85"/>
      <c r="D587" s="62"/>
      <c r="E587" s="63"/>
      <c r="F587" s="63"/>
      <c r="G587" s="77"/>
      <c r="H587" s="60"/>
      <c r="I587" s="86"/>
      <c r="J587" s="84"/>
      <c r="K587" s="66">
        <f t="shared" si="9"/>
        <v>222840800</v>
      </c>
      <c r="L587" s="45"/>
      <c r="O587" s="44"/>
    </row>
    <row r="588" spans="1:15" ht="15" x14ac:dyDescent="0.25">
      <c r="A588" s="78"/>
      <c r="B588" s="60"/>
      <c r="C588" s="85"/>
      <c r="D588" s="62"/>
      <c r="E588" s="63"/>
      <c r="F588" s="63"/>
      <c r="G588" s="77"/>
      <c r="H588" s="60"/>
      <c r="I588" s="86"/>
      <c r="J588" s="84"/>
      <c r="K588" s="66">
        <f t="shared" ref="K588:K610" si="10">+K587+I588-J588</f>
        <v>222840800</v>
      </c>
      <c r="L588" s="45"/>
      <c r="O588" s="44"/>
    </row>
    <row r="589" spans="1:15" ht="15" x14ac:dyDescent="0.25">
      <c r="A589" s="78"/>
      <c r="B589" s="60"/>
      <c r="C589" s="85"/>
      <c r="D589" s="62"/>
      <c r="E589" s="63"/>
      <c r="F589" s="63"/>
      <c r="G589" s="77"/>
      <c r="H589" s="60"/>
      <c r="I589" s="86"/>
      <c r="J589" s="84"/>
      <c r="K589" s="66">
        <f t="shared" si="10"/>
        <v>222840800</v>
      </c>
      <c r="L589" s="45"/>
      <c r="O589" s="44"/>
    </row>
    <row r="590" spans="1:15" ht="15" x14ac:dyDescent="0.25">
      <c r="A590" s="78"/>
      <c r="B590" s="60"/>
      <c r="C590" s="85"/>
      <c r="D590" s="62"/>
      <c r="E590" s="63"/>
      <c r="F590" s="63"/>
      <c r="G590" s="77"/>
      <c r="H590" s="60"/>
      <c r="I590" s="86"/>
      <c r="J590" s="84"/>
      <c r="K590" s="66">
        <f t="shared" si="10"/>
        <v>222840800</v>
      </c>
      <c r="L590" s="45"/>
      <c r="O590" s="44"/>
    </row>
    <row r="591" spans="1:15" ht="15" x14ac:dyDescent="0.25">
      <c r="A591" s="78"/>
      <c r="B591" s="60"/>
      <c r="C591" s="85"/>
      <c r="D591" s="62"/>
      <c r="E591" s="63"/>
      <c r="F591" s="63"/>
      <c r="G591" s="77"/>
      <c r="H591" s="60"/>
      <c r="I591" s="86"/>
      <c r="J591" s="84"/>
      <c r="K591" s="66">
        <f t="shared" si="10"/>
        <v>222840800</v>
      </c>
      <c r="L591" s="45"/>
      <c r="O591" s="44"/>
    </row>
    <row r="592" spans="1:15" ht="15" x14ac:dyDescent="0.25">
      <c r="A592" s="78"/>
      <c r="B592" s="60"/>
      <c r="C592" s="85"/>
      <c r="D592" s="62"/>
      <c r="E592" s="63"/>
      <c r="F592" s="63"/>
      <c r="G592" s="77"/>
      <c r="H592" s="60"/>
      <c r="I592" s="86"/>
      <c r="J592" s="84"/>
      <c r="K592" s="66">
        <f t="shared" si="10"/>
        <v>222840800</v>
      </c>
      <c r="L592" s="45"/>
      <c r="O592" s="44"/>
    </row>
    <row r="593" spans="1:15" ht="15" x14ac:dyDescent="0.25">
      <c r="A593" s="78"/>
      <c r="B593" s="60"/>
      <c r="C593" s="85"/>
      <c r="D593" s="62"/>
      <c r="E593" s="63"/>
      <c r="F593" s="63"/>
      <c r="G593" s="77"/>
      <c r="H593" s="60"/>
      <c r="I593" s="86"/>
      <c r="J593" s="84"/>
      <c r="K593" s="66">
        <f t="shared" si="10"/>
        <v>222840800</v>
      </c>
      <c r="L593" s="45"/>
      <c r="O593" s="44"/>
    </row>
    <row r="594" spans="1:15" ht="15" x14ac:dyDescent="0.25">
      <c r="A594" s="78"/>
      <c r="B594" s="60"/>
      <c r="C594" s="85"/>
      <c r="D594" s="62"/>
      <c r="E594" s="63"/>
      <c r="F594" s="63"/>
      <c r="G594" s="77"/>
      <c r="H594" s="60"/>
      <c r="I594" s="86"/>
      <c r="J594" s="84"/>
      <c r="K594" s="66">
        <f t="shared" si="10"/>
        <v>222840800</v>
      </c>
      <c r="L594" s="45"/>
      <c r="O594" s="44"/>
    </row>
    <row r="595" spans="1:15" ht="15" x14ac:dyDescent="0.25">
      <c r="A595" s="78"/>
      <c r="B595" s="60"/>
      <c r="C595" s="85"/>
      <c r="D595" s="62"/>
      <c r="E595" s="63"/>
      <c r="F595" s="63"/>
      <c r="G595" s="77"/>
      <c r="H595" s="60"/>
      <c r="I595" s="86"/>
      <c r="J595" s="84"/>
      <c r="K595" s="66">
        <f t="shared" si="10"/>
        <v>222840800</v>
      </c>
      <c r="L595" s="45"/>
      <c r="O595" s="44"/>
    </row>
    <row r="596" spans="1:15" ht="15" x14ac:dyDescent="0.25">
      <c r="A596" s="78"/>
      <c r="B596" s="60"/>
      <c r="C596" s="85"/>
      <c r="D596" s="62"/>
      <c r="E596" s="63"/>
      <c r="F596" s="63"/>
      <c r="G596" s="77"/>
      <c r="H596" s="60"/>
      <c r="I596" s="86"/>
      <c r="J596" s="84"/>
      <c r="K596" s="66">
        <f t="shared" si="10"/>
        <v>222840800</v>
      </c>
      <c r="L596" s="45"/>
      <c r="O596" s="44"/>
    </row>
    <row r="597" spans="1:15" ht="15" x14ac:dyDescent="0.25">
      <c r="A597" s="78"/>
      <c r="B597" s="60"/>
      <c r="C597" s="85"/>
      <c r="D597" s="62"/>
      <c r="E597" s="63"/>
      <c r="F597" s="63"/>
      <c r="G597" s="77"/>
      <c r="H597" s="60"/>
      <c r="I597" s="86"/>
      <c r="J597" s="84"/>
      <c r="K597" s="66">
        <f t="shared" si="10"/>
        <v>222840800</v>
      </c>
      <c r="L597" s="45"/>
      <c r="O597" s="44"/>
    </row>
    <row r="598" spans="1:15" ht="15" x14ac:dyDescent="0.25">
      <c r="A598" s="78"/>
      <c r="B598" s="60"/>
      <c r="C598" s="85"/>
      <c r="D598" s="62"/>
      <c r="E598" s="63"/>
      <c r="F598" s="63"/>
      <c r="G598" s="77"/>
      <c r="H598" s="60"/>
      <c r="I598" s="86"/>
      <c r="J598" s="84"/>
      <c r="K598" s="66">
        <f t="shared" si="10"/>
        <v>222840800</v>
      </c>
      <c r="L598" s="45"/>
      <c r="O598" s="44"/>
    </row>
    <row r="599" spans="1:15" ht="15" x14ac:dyDescent="0.25">
      <c r="A599" s="78"/>
      <c r="B599" s="60"/>
      <c r="C599" s="85"/>
      <c r="D599" s="62"/>
      <c r="E599" s="63"/>
      <c r="F599" s="63"/>
      <c r="G599" s="77"/>
      <c r="H599" s="60"/>
      <c r="I599" s="86"/>
      <c r="J599" s="84"/>
      <c r="K599" s="66">
        <f t="shared" si="10"/>
        <v>222840800</v>
      </c>
      <c r="L599" s="45"/>
      <c r="O599" s="44"/>
    </row>
    <row r="600" spans="1:15" ht="15" x14ac:dyDescent="0.25">
      <c r="A600" s="78"/>
      <c r="B600" s="60"/>
      <c r="C600" s="85"/>
      <c r="D600" s="62"/>
      <c r="E600" s="63"/>
      <c r="F600" s="63"/>
      <c r="G600" s="77"/>
      <c r="H600" s="60"/>
      <c r="I600" s="86"/>
      <c r="J600" s="84"/>
      <c r="K600" s="66">
        <f t="shared" si="10"/>
        <v>222840800</v>
      </c>
      <c r="L600" s="45"/>
      <c r="O600" s="44"/>
    </row>
    <row r="601" spans="1:15" ht="15" x14ac:dyDescent="0.25">
      <c r="A601" s="78"/>
      <c r="B601" s="60"/>
      <c r="C601" s="85"/>
      <c r="D601" s="62"/>
      <c r="E601" s="63"/>
      <c r="F601" s="63"/>
      <c r="G601" s="77"/>
      <c r="H601" s="60"/>
      <c r="I601" s="86"/>
      <c r="J601" s="84"/>
      <c r="K601" s="66">
        <f t="shared" si="10"/>
        <v>222840800</v>
      </c>
      <c r="L601" s="45"/>
      <c r="O601" s="44"/>
    </row>
    <row r="602" spans="1:15" ht="15" x14ac:dyDescent="0.25">
      <c r="A602" s="78"/>
      <c r="B602" s="60"/>
      <c r="C602" s="85"/>
      <c r="D602" s="62"/>
      <c r="E602" s="63"/>
      <c r="F602" s="63"/>
      <c r="G602" s="77"/>
      <c r="H602" s="60"/>
      <c r="I602" s="86"/>
      <c r="J602" s="84"/>
      <c r="K602" s="66">
        <f t="shared" si="10"/>
        <v>222840800</v>
      </c>
      <c r="L602" s="45"/>
      <c r="O602" s="44"/>
    </row>
    <row r="603" spans="1:15" ht="15" x14ac:dyDescent="0.25">
      <c r="A603" s="78"/>
      <c r="B603" s="60"/>
      <c r="C603" s="85"/>
      <c r="D603" s="62"/>
      <c r="E603" s="63"/>
      <c r="F603" s="63"/>
      <c r="G603" s="77"/>
      <c r="H603" s="60"/>
      <c r="I603" s="86"/>
      <c r="J603" s="84"/>
      <c r="K603" s="66">
        <f t="shared" si="10"/>
        <v>222840800</v>
      </c>
      <c r="L603" s="45"/>
      <c r="O603" s="44"/>
    </row>
    <row r="604" spans="1:15" ht="15" x14ac:dyDescent="0.25">
      <c r="A604" s="78"/>
      <c r="B604" s="60"/>
      <c r="C604" s="85"/>
      <c r="D604" s="62"/>
      <c r="E604" s="63"/>
      <c r="F604" s="63"/>
      <c r="G604" s="77"/>
      <c r="H604" s="60"/>
      <c r="I604" s="86"/>
      <c r="J604" s="84"/>
      <c r="K604" s="66">
        <f t="shared" si="10"/>
        <v>222840800</v>
      </c>
      <c r="L604" s="45"/>
      <c r="O604" s="44"/>
    </row>
    <row r="605" spans="1:15" ht="15" x14ac:dyDescent="0.25">
      <c r="A605" s="78"/>
      <c r="B605" s="60"/>
      <c r="C605" s="85"/>
      <c r="D605" s="62"/>
      <c r="E605" s="63"/>
      <c r="F605" s="63"/>
      <c r="G605" s="77"/>
      <c r="H605" s="60"/>
      <c r="I605" s="86"/>
      <c r="J605" s="84"/>
      <c r="K605" s="66">
        <f t="shared" si="10"/>
        <v>222840800</v>
      </c>
      <c r="L605" s="45"/>
      <c r="O605" s="44"/>
    </row>
    <row r="606" spans="1:15" ht="15" x14ac:dyDescent="0.25">
      <c r="A606" s="78"/>
      <c r="B606" s="77"/>
      <c r="C606" s="91"/>
      <c r="D606" s="62"/>
      <c r="E606" s="63"/>
      <c r="F606" s="63"/>
      <c r="G606" s="77"/>
      <c r="H606" s="60"/>
      <c r="I606" s="89"/>
      <c r="J606" s="84"/>
      <c r="K606" s="66">
        <f t="shared" si="10"/>
        <v>222840800</v>
      </c>
      <c r="L606" s="45"/>
      <c r="O606" s="44"/>
    </row>
    <row r="607" spans="1:15" ht="15" x14ac:dyDescent="0.25">
      <c r="A607" s="78"/>
      <c r="B607" s="77"/>
      <c r="C607" s="91"/>
      <c r="D607" s="62"/>
      <c r="E607" s="63"/>
      <c r="F607" s="63"/>
      <c r="G607" s="77"/>
      <c r="H607" s="60"/>
      <c r="I607" s="89"/>
      <c r="J607" s="84"/>
      <c r="K607" s="66">
        <f t="shared" si="10"/>
        <v>222840800</v>
      </c>
      <c r="L607" s="45"/>
      <c r="O607" s="44"/>
    </row>
    <row r="608" spans="1:15" ht="15" x14ac:dyDescent="0.25">
      <c r="A608" s="78"/>
      <c r="B608" s="77"/>
      <c r="C608" s="91"/>
      <c r="D608" s="62"/>
      <c r="E608" s="63"/>
      <c r="F608" s="63"/>
      <c r="G608" s="77"/>
      <c r="H608" s="60"/>
      <c r="I608" s="89"/>
      <c r="J608" s="84"/>
      <c r="K608" s="66">
        <f t="shared" si="10"/>
        <v>222840800</v>
      </c>
      <c r="L608" s="45"/>
      <c r="O608" s="44"/>
    </row>
    <row r="609" spans="1:15" ht="15" x14ac:dyDescent="0.25">
      <c r="A609" s="78"/>
      <c r="B609" s="77"/>
      <c r="C609" s="91"/>
      <c r="D609" s="62"/>
      <c r="E609" s="63"/>
      <c r="F609" s="63"/>
      <c r="G609" s="77"/>
      <c r="H609" s="60"/>
      <c r="I609" s="89"/>
      <c r="J609" s="84"/>
      <c r="K609" s="66">
        <f t="shared" si="10"/>
        <v>222840800</v>
      </c>
      <c r="L609" s="45"/>
      <c r="O609" s="44"/>
    </row>
    <row r="610" spans="1:15" ht="15" x14ac:dyDescent="0.25">
      <c r="A610" s="78"/>
      <c r="B610" s="77"/>
      <c r="C610" s="91"/>
      <c r="D610" s="62"/>
      <c r="E610" s="63"/>
      <c r="F610" s="63"/>
      <c r="G610" s="77"/>
      <c r="H610" s="60"/>
      <c r="I610" s="89"/>
      <c r="J610" s="89"/>
      <c r="K610" s="66">
        <f t="shared" si="10"/>
        <v>222840800</v>
      </c>
      <c r="L610" s="45"/>
      <c r="O610" s="44"/>
    </row>
    <row r="611" spans="1:15" x14ac:dyDescent="0.25">
      <c r="A611" s="124"/>
      <c r="B611" s="125"/>
      <c r="C611" s="102"/>
      <c r="D611" s="126"/>
      <c r="E611" s="127"/>
      <c r="F611" s="127"/>
      <c r="G611" s="125"/>
      <c r="H611" s="128"/>
      <c r="I611" s="129"/>
      <c r="J611" s="124"/>
      <c r="K611" s="58"/>
      <c r="L611" s="45"/>
      <c r="M611" s="130"/>
      <c r="N611" s="44"/>
      <c r="O611" s="44"/>
    </row>
    <row r="612" spans="1:15" x14ac:dyDescent="0.25">
      <c r="A612" s="124"/>
      <c r="B612" s="125"/>
      <c r="C612" s="102" t="s">
        <v>56</v>
      </c>
      <c r="D612" s="126"/>
      <c r="E612" s="127"/>
      <c r="F612" s="127"/>
      <c r="G612" s="125"/>
      <c r="H612" s="128"/>
      <c r="I612" s="129"/>
      <c r="J612" s="124"/>
      <c r="K612" s="58"/>
      <c r="L612" s="45"/>
      <c r="M612" s="130"/>
      <c r="N612" s="44"/>
      <c r="O612" s="44"/>
    </row>
    <row r="613" spans="1:15" x14ac:dyDescent="0.25">
      <c r="A613" s="124"/>
      <c r="B613" s="125"/>
      <c r="C613" s="102"/>
      <c r="D613" s="126"/>
      <c r="E613" s="127"/>
      <c r="F613" s="127"/>
      <c r="G613" s="125"/>
      <c r="H613" s="128"/>
      <c r="I613" s="129"/>
      <c r="J613" s="124"/>
      <c r="K613" s="58"/>
      <c r="L613" s="45"/>
      <c r="M613" s="130"/>
      <c r="N613" s="44"/>
      <c r="O613" s="44"/>
    </row>
    <row r="614" spans="1:15" x14ac:dyDescent="0.25">
      <c r="A614" s="124"/>
      <c r="B614" s="125"/>
      <c r="C614" s="102"/>
      <c r="D614" s="126"/>
      <c r="E614" s="127"/>
      <c r="F614" s="127"/>
      <c r="G614" s="125"/>
      <c r="H614" s="128"/>
      <c r="I614" s="129"/>
      <c r="J614" s="124"/>
      <c r="K614" s="58"/>
      <c r="L614" s="45"/>
      <c r="M614" s="130"/>
      <c r="N614" s="44"/>
      <c r="O614" s="44"/>
    </row>
    <row r="615" spans="1:15" x14ac:dyDescent="0.25">
      <c r="A615" s="124"/>
      <c r="B615" s="125"/>
      <c r="C615" s="102"/>
      <c r="D615" s="126"/>
      <c r="E615" s="127"/>
      <c r="F615" s="127"/>
      <c r="G615" s="125"/>
      <c r="H615" s="128"/>
      <c r="I615" s="129"/>
      <c r="J615" s="124"/>
      <c r="K615" s="58"/>
      <c r="L615" s="45"/>
      <c r="M615" s="130"/>
      <c r="N615" s="44"/>
      <c r="O615" s="44"/>
    </row>
    <row r="616" spans="1:15" x14ac:dyDescent="0.25">
      <c r="A616" s="124"/>
      <c r="B616" s="125"/>
      <c r="C616" s="102"/>
      <c r="D616" s="126"/>
      <c r="E616" s="127"/>
      <c r="F616" s="127"/>
      <c r="G616" s="125"/>
      <c r="H616" s="128"/>
      <c r="I616" s="131"/>
      <c r="J616" s="124"/>
      <c r="K616" s="58"/>
      <c r="L616" s="45"/>
      <c r="M616" s="130"/>
      <c r="N616" s="44"/>
      <c r="O616" s="44"/>
    </row>
    <row r="617" spans="1:15" x14ac:dyDescent="0.25">
      <c r="A617" s="124"/>
      <c r="B617" s="125"/>
      <c r="C617" s="132" t="s">
        <v>57</v>
      </c>
      <c r="D617" s="126"/>
      <c r="E617" s="127"/>
      <c r="F617" s="127"/>
      <c r="G617" s="125"/>
      <c r="H617" s="128"/>
      <c r="I617" s="131"/>
      <c r="J617" s="124"/>
      <c r="K617" s="58"/>
      <c r="L617" s="45"/>
      <c r="M617" s="130"/>
      <c r="N617" s="44"/>
      <c r="O617" s="44"/>
    </row>
    <row r="618" spans="1:15" x14ac:dyDescent="0.25">
      <c r="A618" s="44"/>
      <c r="G618" s="125"/>
      <c r="H618" s="44"/>
      <c r="I618" s="44"/>
      <c r="J618" s="44"/>
      <c r="K618" s="44"/>
      <c r="L618" s="44"/>
      <c r="M618" s="44"/>
      <c r="N618" s="44"/>
      <c r="O618" s="44"/>
    </row>
    <row r="619" spans="1:15" x14ac:dyDescent="0.25">
      <c r="A619" s="44"/>
      <c r="G619" s="133"/>
      <c r="H619" s="44"/>
      <c r="I619" s="44"/>
      <c r="J619" s="44"/>
      <c r="K619" s="44"/>
      <c r="L619" s="44"/>
      <c r="M619" s="44"/>
      <c r="N619" s="44"/>
      <c r="O619" s="44"/>
    </row>
    <row r="620" spans="1:15" x14ac:dyDescent="0.25">
      <c r="A620" s="44"/>
      <c r="G620" s="125"/>
      <c r="H620" s="44"/>
      <c r="I620" s="44"/>
      <c r="J620" s="44"/>
      <c r="K620" s="44"/>
      <c r="L620" s="44"/>
      <c r="M620" s="44"/>
      <c r="N620" s="44"/>
      <c r="O620" s="44"/>
    </row>
    <row r="621" spans="1:15" x14ac:dyDescent="0.25">
      <c r="A621" s="44"/>
      <c r="B621" s="31" t="s">
        <v>58</v>
      </c>
      <c r="G621" s="125"/>
      <c r="H621" s="44"/>
      <c r="I621" s="44"/>
      <c r="J621" s="44"/>
      <c r="K621" s="44"/>
      <c r="L621" s="44"/>
      <c r="M621" s="44"/>
      <c r="N621" s="44"/>
      <c r="O621" s="44"/>
    </row>
    <row r="622" spans="1:15" x14ac:dyDescent="0.25">
      <c r="A622" s="44"/>
      <c r="G622" s="125"/>
      <c r="H622" s="44"/>
      <c r="I622" s="44"/>
      <c r="J622" s="44"/>
      <c r="K622" s="44"/>
      <c r="L622" s="44"/>
      <c r="M622" s="44"/>
      <c r="N622" s="44"/>
      <c r="O622" s="44"/>
    </row>
    <row r="623" spans="1:15" x14ac:dyDescent="0.25">
      <c r="A623" s="44"/>
      <c r="G623" s="125"/>
      <c r="H623" s="44"/>
      <c r="I623" s="44"/>
      <c r="J623" s="44"/>
      <c r="K623" s="44"/>
      <c r="L623" s="44"/>
      <c r="M623" s="44"/>
      <c r="N623" s="44"/>
      <c r="O623" s="44"/>
    </row>
    <row r="624" spans="1:15" x14ac:dyDescent="0.25">
      <c r="A624" s="44"/>
      <c r="G624" s="125"/>
      <c r="H624" s="44"/>
      <c r="I624" s="44"/>
      <c r="J624" s="44"/>
      <c r="K624" s="44"/>
      <c r="L624" s="44"/>
      <c r="M624" s="44"/>
      <c r="N624" s="44"/>
      <c r="O624" s="44"/>
    </row>
    <row r="625" spans="1:15" x14ac:dyDescent="0.25">
      <c r="A625" s="44"/>
      <c r="G625" s="125"/>
      <c r="H625" s="44"/>
      <c r="I625" s="44"/>
      <c r="J625" s="44"/>
      <c r="K625" s="44"/>
      <c r="L625" s="44"/>
      <c r="M625" s="44"/>
      <c r="N625" s="44"/>
      <c r="O625" s="44"/>
    </row>
    <row r="626" spans="1:15" x14ac:dyDescent="0.25">
      <c r="A626" s="44"/>
      <c r="G626" s="125"/>
      <c r="H626" s="44"/>
      <c r="I626" s="44"/>
      <c r="J626" s="44"/>
      <c r="K626" s="44"/>
      <c r="L626" s="44"/>
      <c r="M626" s="44"/>
      <c r="N626" s="44"/>
      <c r="O626" s="44"/>
    </row>
  </sheetData>
  <autoFilter ref="A9:N610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Januari 18</vt:lpstr>
      <vt:lpstr>Februari 18</vt:lpstr>
      <vt:lpstr>Maret 18</vt:lpstr>
      <vt:lpstr>April 18</vt:lpstr>
      <vt:lpstr>'April 18'!Print_Area</vt:lpstr>
      <vt:lpstr>'Februari 18'!Print_Area</vt:lpstr>
      <vt:lpstr>'Januari 18'!Print_Area</vt:lpstr>
      <vt:lpstr>'Maret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2018-04-03T03:17:06Z</cp:lastPrinted>
  <dcterms:created xsi:type="dcterms:W3CDTF">2018-01-03T03:17:57Z</dcterms:created>
  <dcterms:modified xsi:type="dcterms:W3CDTF">2018-04-09T01:23:47Z</dcterms:modified>
</cp:coreProperties>
</file>