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 UNTUK RIRIN\9. Weekly Report\2019\4. April\April 2019_4\"/>
    </mc:Choice>
  </mc:AlternateContent>
  <bookViews>
    <workbookView xWindow="0" yWindow="0" windowWidth="15600" windowHeight="8340" activeTab="6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</sheets>
  <definedNames>
    <definedName name="_xlnm._FilterDatabase" localSheetId="0" hidden="1">'AK 1'!$A$6:$F$7</definedName>
    <definedName name="_xlnm._FilterDatabase" localSheetId="1" hidden="1">'AK 2'!$A$6:$F$7</definedName>
    <definedName name="_xlnm._FilterDatabase" localSheetId="2" hidden="1">'MJ 1'!$A$6:$F$7</definedName>
    <definedName name="_xlnm._FilterDatabase" localSheetId="3" hidden="1">'MJ 2'!$A$6:$F$7</definedName>
    <definedName name="_xlnm._FilterDatabase" localSheetId="4" hidden="1">'MJ 3'!$A$6:$F$7</definedName>
    <definedName name="_xlnm._FilterDatabase" localSheetId="5" hidden="1">TI!$A$6:$F$7</definedName>
    <definedName name="_xlnm._FilterDatabase" localSheetId="6" hidden="1">TO!$A$6:$F$7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8" i="7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8" i="6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8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8" i="4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8" i="3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8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8" i="1"/>
</calcChain>
</file>

<file path=xl/sharedStrings.xml><?xml version="1.0" encoding="utf-8"?>
<sst xmlns="http://schemas.openxmlformats.org/spreadsheetml/2006/main" count="416" uniqueCount="334">
  <si>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</si>
  <si>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</si>
  <si>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</si>
  <si>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</si>
  <si>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</si>
  <si>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</si>
  <si>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</si>
  <si>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</si>
  <si>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</si>
  <si>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</si>
  <si>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</si>
  <si>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</si>
  <si>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</si>
  <si>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</si>
  <si>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</si>
  <si>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</si>
  <si>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</si>
  <si>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</si>
  <si>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</si>
  <si>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</si>
  <si>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</si>
  <si>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</si>
  <si>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</si>
  <si>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</si>
  <si>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</si>
  <si>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</si>
  <si>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</si>
  <si>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</si>
  <si>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</si>
  <si>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</si>
  <si>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</si>
  <si>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</si>
  <si>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</si>
  <si>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</si>
  <si>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</si>
  <si>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</si>
  <si>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</si>
  <si>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</si>
  <si>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</si>
  <si>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</si>
  <si>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</si>
  <si>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</si>
  <si>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</si>
  <si>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</si>
  <si>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</si>
  <si>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</si>
  <si>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</si>
  <si>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</si>
  <si>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</si>
  <si>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</si>
  <si>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</si>
  <si>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</si>
  <si>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</si>
  <si>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</si>
  <si>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</si>
  <si>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</si>
  <si>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</si>
  <si>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</si>
  <si>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</si>
  <si>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</si>
  <si>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</si>
  <si>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</si>
  <si>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</si>
  <si>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</si>
  <si>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</si>
  <si>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</si>
  <si>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</si>
  <si>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</si>
  <si>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</si>
  <si>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</si>
  <si>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</si>
  <si>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</si>
  <si>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</si>
  <si>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</si>
  <si>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</si>
  <si>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</si>
  <si>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</si>
  <si>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</si>
  <si>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</si>
  <si>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</si>
  <si>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</si>
  <si>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</si>
  <si>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</si>
  <si>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</si>
  <si>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</si>
  <si>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</si>
  <si>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</si>
  <si>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</si>
  <si>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</si>
  <si>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</si>
  <si>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</si>
  <si>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</si>
  <si>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</si>
  <si>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</si>
  <si>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</si>
  <si>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</si>
  <si>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</si>
  <si>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</si>
  <si>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</si>
  <si>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</si>
  <si>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</si>
  <si>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</si>
  <si>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</si>
  <si>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</si>
  <si>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</si>
  <si>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</si>
  <si>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</si>
  <si>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</si>
  <si>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</si>
  <si>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</si>
  <si>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</si>
  <si>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</si>
  <si>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</si>
  <si>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</si>
  <si>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</si>
  <si>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</si>
  <si>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</si>
  <si>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</si>
  <si>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</si>
  <si>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</si>
  <si>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</si>
  <si>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</si>
  <si>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</si>
  <si>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</si>
  <si>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</si>
  <si>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</si>
  <si>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</si>
  <si>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</si>
  <si>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</si>
  <si>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</si>
  <si>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</si>
  <si>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</si>
  <si>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</si>
  <si>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</si>
  <si>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</si>
  <si>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</si>
  <si>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</si>
  <si>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</si>
  <si>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</si>
  <si>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</si>
  <si>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</si>
  <si>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</si>
  <si>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</si>
  <si>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</si>
  <si>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</si>
  <si>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</si>
  <si>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</si>
  <si>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</si>
  <si>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</si>
  <si>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</si>
  <si>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</si>
  <si>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</si>
  <si>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</si>
  <si>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</si>
  <si>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</si>
  <si>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</si>
  <si>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</si>
  <si>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</si>
  <si>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</si>
  <si>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</si>
  <si>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</si>
  <si>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</si>
  <si>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</si>
  <si>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</si>
  <si>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</si>
  <si>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</si>
  <si>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</si>
  <si>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</si>
  <si>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</si>
  <si>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</si>
  <si>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</si>
  <si>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</si>
  <si>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</si>
  <si>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</si>
  <si>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</si>
  <si>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</si>
  <si>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</si>
  <si>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</si>
  <si>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</si>
  <si>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</si>
  <si>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</si>
  <si>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</si>
  <si>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</si>
  <si>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</si>
  <si>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</si>
  <si>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</si>
  <si>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</si>
  <si>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</si>
  <si>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</si>
  <si>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</si>
  <si>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</si>
  <si>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</si>
  <si>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</si>
  <si>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</si>
  <si>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</si>
  <si>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</si>
  <si>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</si>
  <si>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</si>
  <si>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</si>
  <si>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</si>
  <si>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</si>
  <si>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</si>
  <si>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</si>
  <si>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</si>
  <si>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</si>
  <si>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</si>
  <si>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</si>
  <si>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</si>
  <si>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</si>
  <si>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</si>
  <si>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</si>
  <si>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</si>
  <si>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</si>
  <si>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</si>
  <si>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</si>
  <si>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</si>
  <si>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</si>
  <si>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</si>
  <si>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</si>
  <si>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</si>
  <si>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</si>
  <si>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</si>
  <si>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</si>
  <si>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</si>
  <si>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</si>
  <si>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</si>
  <si>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</si>
  <si>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</si>
  <si>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</si>
  <si>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</si>
  <si>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</si>
  <si>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</si>
  <si>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</si>
  <si>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</si>
  <si>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</si>
  <si>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</si>
  <si>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</si>
  <si>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</si>
  <si>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</si>
  <si>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</si>
  <si>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</si>
  <si>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</si>
  <si>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</si>
  <si>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</si>
  <si>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</si>
  <si>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</si>
  <si>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</si>
  <si>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</si>
  <si>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</si>
  <si>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</si>
  <si>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</si>
  <si>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</si>
  <si>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</si>
  <si>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</si>
  <si>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</si>
  <si>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</si>
  <si>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</si>
  <si>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</si>
  <si>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</si>
  <si>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</si>
  <si>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</si>
  <si>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</si>
  <si>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</si>
  <si>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</si>
  <si>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</si>
  <si>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</si>
  <si>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</si>
  <si>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</si>
  <si>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</si>
  <si>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</si>
  <si>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</si>
  <si>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</si>
  <si>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</si>
  <si>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</si>
  <si>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</si>
  <si>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</si>
  <si>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</si>
  <si>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</si>
  <si>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</si>
  <si>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</si>
  <si>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</si>
  <si>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</si>
  <si>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</si>
  <si>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</si>
  <si>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</si>
  <si>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</si>
  <si>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</si>
  <si>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</si>
  <si>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</si>
  <si>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</si>
  <si>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</si>
  <si>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</si>
  <si>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</si>
  <si>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</si>
  <si>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t>Dibuat Oleh :</t>
  </si>
  <si>
    <t>Finance Staff</t>
  </si>
  <si>
    <t>Luky Lisan Satria</t>
  </si>
  <si>
    <t>Nama Pembimbing Akademik : Arip Budiman, ST .,M.Pd</t>
  </si>
  <si>
    <t>Ririn Puspita Sari Dewi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</si>
  <si>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</si>
  <si>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</si>
  <si>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</si>
  <si>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</si>
  <si>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</si>
  <si>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</si>
  <si>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</si>
  <si>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</si>
  <si>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</si>
  <si>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</si>
  <si>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</si>
  <si>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</si>
  <si>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</si>
  <si>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</si>
  <si>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</si>
  <si>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</si>
  <si>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</si>
  <si>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</si>
  <si>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</si>
  <si>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</si>
  <si>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</si>
  <si>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</si>
  <si>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</si>
  <si>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</si>
  <si>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</si>
  <si>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</si>
  <si>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</si>
  <si>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</si>
  <si>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</si>
  <si>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</si>
  <si>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</si>
  <si>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</si>
  <si>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</si>
  <si>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PERIODE S.D 28 APRIL 2019</t>
  </si>
  <si>
    <t>Tasikmalaya, 28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</si>
</sst>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MS Sans Serif"/>
    </font>
    <font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10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3" fontId="6" fillId="2" borderId="9" xfId="0" applyNumberFormat="1" applyFont="1" applyFill="1" applyBorder="1" applyAlignment="1">
      <alignment horizontal="right" vertical="center" wrapText="1"/>
    </xf>
    <xf numFmtId="0" fontId="6" fillId="2" borderId="14" xfId="0" applyFont="1" applyFill="1" applyBorder="1" applyAlignment="1">
      <alignment horizontal="right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9" fillId="3" borderId="1" xfId="0" applyFont="1" applyFill="1" applyBorder="1" applyAlignment="1">
      <alignment vertical="center" wrapText="1"/>
    </xf>
    <xf numFmtId="3" fontId="8" fillId="3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vertical="center" wrapText="1"/>
    </xf>
    <xf numFmtId="3" fontId="8" fillId="2" borderId="9" xfId="0" applyNumberFormat="1" applyFont="1" applyFill="1" applyBorder="1" applyAlignment="1">
      <alignment horizontal="right" vertical="center" wrapText="1"/>
    </xf>
    <xf numFmtId="0" fontId="8" fillId="2" borderId="14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9" fontId="8" fillId="3" borderId="13" xfId="1" applyFont="1" applyFill="1" applyBorder="1" applyAlignment="1">
      <alignment horizontal="righ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right" vertical="center" wrapText="1"/>
    </xf>
    <xf numFmtId="0" fontId="8" fillId="2" borderId="8" xfId="0" applyFont="1" applyFill="1" applyBorder="1" applyAlignment="1">
      <alignment horizontal="right" vertical="center" wrapText="1"/>
    </xf>
    <xf numFmtId="0" fontId="2" fillId="0" borderId="10" xfId="0" applyFont="1" applyBorder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A6" sqref="A6:F7"/>
    </sheetView>
  </sheetViews>
  <sheetFormatPr defaultRowHeight="15" x14ac:dyDescent="0.25"/>
  <cols>
    <col min="1" max="1" width="4" style="5" customWidth="1"/>
    <col min="2" max="2" width="19.85546875" style="1" bestFit="1" customWidth="1"/>
    <col min="3" max="4" width="11.42578125" style="1" bestFit="1" customWidth="1"/>
    <col min="5" max="5" width="10.42578125" style="1" bestFit="1" customWidth="1"/>
    <col min="6" max="6" width="8.42578125" style="1" bestFit="1" customWidth="1"/>
    <col min="7" max="16384" width="9.140625" style="1"/>
  </cols>
  <sheetData>
    <row r="1" spans="1:6" x14ac:dyDescent="0.25">
      <c r="A1" s="6" t="s">
        <v>285</v>
      </c>
      <c r="B1" s="7"/>
    </row>
    <row r="2" spans="1:6" x14ac:dyDescent="0.25">
      <c r="A2" s="6" t="s">
        <v>286</v>
      </c>
      <c r="B2" s="7"/>
    </row>
    <row r="3" spans="1:6" x14ac:dyDescent="0.25">
      <c r="A3" s="6" t="s">
        <v>332</v>
      </c>
      <c r="B3" s="7"/>
    </row>
    <row r="4" spans="1:6" ht="15.75" customHeight="1" x14ac:dyDescent="0.25">
      <c r="A4" s="4" t="s">
        <v>0</v>
      </c>
      <c r="B4" s="4"/>
    </row>
    <row r="5" spans="1:6" ht="15.75" thickBot="1" x14ac:dyDescent="0.3">
      <c r="A5" s="38"/>
      <c r="B5" s="38"/>
    </row>
    <row r="6" spans="1:6" ht="21" x14ac:dyDescent="0.25">
      <c r="A6" s="39" t="s">
        <v>1</v>
      </c>
      <c r="B6" s="34" t="s">
        <v>2</v>
      </c>
      <c r="C6" s="34" t="s">
        <v>3</v>
      </c>
      <c r="D6" s="34" t="s">
        <v>4</v>
      </c>
      <c r="E6" s="31" t="s">
        <v>5</v>
      </c>
      <c r="F6" s="24"/>
    </row>
    <row r="7" spans="1:6" ht="21" x14ac:dyDescent="0.25">
      <c r="A7" s="40"/>
      <c r="B7" s="35"/>
      <c r="C7" s="35"/>
      <c r="D7" s="35"/>
      <c r="E7" s="32" t="s">
        <v>6</v>
      </c>
      <c r="F7" s="25"/>
    </row>
    <row r="8" spans="1:6" x14ac:dyDescent="0.25">
      <c r="A8" s="26">
        <v>1</v>
      </c>
      <c r="B8" s="21" t="s">
        <v>7</v>
      </c>
      <c r="C8" s="22">
        <v>10000000</v>
      </c>
      <c r="D8" s="22">
        <v>9000000</v>
      </c>
      <c r="E8" s="22">
        <v>1000000</v>
      </c>
      <c r="F8" s="33">
        <f>D8/C8</f>
        <v>0.9</v>
      </c>
    </row>
    <row r="9" spans="1:6" x14ac:dyDescent="0.25">
      <c r="A9" s="26">
        <v>2</v>
      </c>
      <c r="B9" s="21" t="s">
        <v>8</v>
      </c>
      <c r="C9" s="22">
        <v>9750000</v>
      </c>
      <c r="D9" s="22">
        <v>9025000</v>
      </c>
      <c r="E9" s="22">
        <v>725000</v>
      </c>
      <c r="F9" s="33">
        <f t="shared" ref="F9:F58" si="0">D9/C9</f>
        <v>0.92564102564102568</v>
      </c>
    </row>
    <row r="10" spans="1:6" x14ac:dyDescent="0.25">
      <c r="A10" s="26">
        <v>3</v>
      </c>
      <c r="B10" s="21" t="s">
        <v>9</v>
      </c>
      <c r="C10" s="22">
        <v>10000000</v>
      </c>
      <c r="D10" s="22">
        <v>3200000</v>
      </c>
      <c r="E10" s="22">
        <v>6800000</v>
      </c>
      <c r="F10" s="33">
        <f t="shared" si="0"/>
        <v>0.32</v>
      </c>
    </row>
    <row r="11" spans="1:6" x14ac:dyDescent="0.25">
      <c r="A11" s="26">
        <v>4</v>
      </c>
      <c r="B11" s="21" t="s">
        <v>10</v>
      </c>
      <c r="C11" s="22">
        <v>10000000</v>
      </c>
      <c r="D11" s="22">
        <v>9200000</v>
      </c>
      <c r="E11" s="22">
        <v>800000</v>
      </c>
      <c r="F11" s="33">
        <f t="shared" si="0"/>
        <v>0.92</v>
      </c>
    </row>
    <row r="12" spans="1:6" x14ac:dyDescent="0.25">
      <c r="A12" s="26">
        <v>5</v>
      </c>
      <c r="B12" s="21" t="s">
        <v>11</v>
      </c>
      <c r="C12" s="22">
        <v>10000000</v>
      </c>
      <c r="D12" s="22">
        <v>8000000</v>
      </c>
      <c r="E12" s="22">
        <v>2000000</v>
      </c>
      <c r="F12" s="33">
        <f t="shared" si="0"/>
        <v>0.8</v>
      </c>
    </row>
    <row r="13" spans="1:6" x14ac:dyDescent="0.25">
      <c r="A13" s="26">
        <v>6</v>
      </c>
      <c r="B13" s="21" t="s">
        <v>12</v>
      </c>
      <c r="C13" s="22">
        <v>9262500</v>
      </c>
      <c r="D13" s="22">
        <v>9262500</v>
      </c>
      <c r="E13" s="23">
        <v>0</v>
      </c>
      <c r="F13" s="33">
        <f t="shared" si="0"/>
        <v>1</v>
      </c>
    </row>
    <row r="14" spans="1:6" x14ac:dyDescent="0.25">
      <c r="A14" s="26">
        <v>7</v>
      </c>
      <c r="B14" s="21" t="s">
        <v>13</v>
      </c>
      <c r="C14" s="22">
        <v>10000000</v>
      </c>
      <c r="D14" s="22">
        <v>8400000</v>
      </c>
      <c r="E14" s="22">
        <v>1600000</v>
      </c>
      <c r="F14" s="33">
        <f t="shared" si="0"/>
        <v>0.84</v>
      </c>
    </row>
    <row r="15" spans="1:6" x14ac:dyDescent="0.25">
      <c r="A15" s="26">
        <v>8</v>
      </c>
      <c r="B15" s="21" t="s">
        <v>14</v>
      </c>
      <c r="C15" s="22">
        <v>10000000</v>
      </c>
      <c r="D15" s="22">
        <v>10000000</v>
      </c>
      <c r="E15" s="23">
        <v>0</v>
      </c>
      <c r="F15" s="33">
        <f t="shared" si="0"/>
        <v>1</v>
      </c>
    </row>
    <row r="16" spans="1:6" x14ac:dyDescent="0.25">
      <c r="A16" s="26">
        <v>9</v>
      </c>
      <c r="B16" s="21" t="s">
        <v>15</v>
      </c>
      <c r="C16" s="22">
        <v>10000000</v>
      </c>
      <c r="D16" s="22">
        <v>10000000</v>
      </c>
      <c r="E16" s="23">
        <v>0</v>
      </c>
      <c r="F16" s="33">
        <f t="shared" si="0"/>
        <v>1</v>
      </c>
    </row>
    <row r="17" spans="1:6" x14ac:dyDescent="0.25">
      <c r="A17" s="26">
        <v>10</v>
      </c>
      <c r="B17" s="21" t="s">
        <v>16</v>
      </c>
      <c r="C17" s="23">
        <v>0</v>
      </c>
      <c r="D17" s="23">
        <v>0</v>
      </c>
      <c r="E17" s="23">
        <v>0</v>
      </c>
      <c r="F17" s="33" t="e">
        <f t="shared" si="0"/>
        <v>#DIV/0!</v>
      </c>
    </row>
    <row r="18" spans="1:6" x14ac:dyDescent="0.25">
      <c r="A18" s="26">
        <v>11</v>
      </c>
      <c r="B18" s="21" t="s">
        <v>17</v>
      </c>
      <c r="C18" s="22">
        <v>10000000</v>
      </c>
      <c r="D18" s="22">
        <v>4600000</v>
      </c>
      <c r="E18" s="22">
        <v>5400000</v>
      </c>
      <c r="F18" s="33">
        <f t="shared" si="0"/>
        <v>0.46</v>
      </c>
    </row>
    <row r="19" spans="1:6" x14ac:dyDescent="0.25">
      <c r="A19" s="26">
        <v>12</v>
      </c>
      <c r="B19" s="21" t="s">
        <v>18</v>
      </c>
      <c r="C19" s="22">
        <v>9750000</v>
      </c>
      <c r="D19" s="22">
        <v>9025000</v>
      </c>
      <c r="E19" s="22">
        <v>725000</v>
      </c>
      <c r="F19" s="33">
        <f t="shared" si="0"/>
        <v>0.92564102564102568</v>
      </c>
    </row>
    <row r="20" spans="1:6" x14ac:dyDescent="0.25">
      <c r="A20" s="26">
        <v>13</v>
      </c>
      <c r="B20" s="21" t="s">
        <v>19</v>
      </c>
      <c r="C20" s="22">
        <v>11000000</v>
      </c>
      <c r="D20" s="22">
        <v>11000000</v>
      </c>
      <c r="E20" s="23">
        <v>0</v>
      </c>
      <c r="F20" s="33">
        <f t="shared" si="0"/>
        <v>1</v>
      </c>
    </row>
    <row r="21" spans="1:6" x14ac:dyDescent="0.25">
      <c r="A21" s="26">
        <v>14</v>
      </c>
      <c r="B21" s="21" t="s">
        <v>20</v>
      </c>
      <c r="C21" s="22">
        <v>10000000</v>
      </c>
      <c r="D21" s="22">
        <v>10000000</v>
      </c>
      <c r="E21" s="23">
        <v>0</v>
      </c>
      <c r="F21" s="33">
        <f t="shared" si="0"/>
        <v>1</v>
      </c>
    </row>
    <row r="22" spans="1:6" x14ac:dyDescent="0.25">
      <c r="A22" s="26">
        <v>15</v>
      </c>
      <c r="B22" s="21" t="s">
        <v>21</v>
      </c>
      <c r="C22" s="22">
        <v>10000000</v>
      </c>
      <c r="D22" s="22">
        <v>10000000</v>
      </c>
      <c r="E22" s="23">
        <v>0</v>
      </c>
      <c r="F22" s="33">
        <f t="shared" si="0"/>
        <v>1</v>
      </c>
    </row>
    <row r="23" spans="1:6" x14ac:dyDescent="0.25">
      <c r="A23" s="26">
        <v>16</v>
      </c>
      <c r="B23" s="21" t="s">
        <v>22</v>
      </c>
      <c r="C23" s="22">
        <v>10000000</v>
      </c>
      <c r="D23" s="22">
        <v>5200000</v>
      </c>
      <c r="E23" s="22">
        <v>4800000</v>
      </c>
      <c r="F23" s="33">
        <f t="shared" si="0"/>
        <v>0.52</v>
      </c>
    </row>
    <row r="24" spans="1:6" x14ac:dyDescent="0.25">
      <c r="A24" s="26">
        <v>17</v>
      </c>
      <c r="B24" s="21" t="s">
        <v>23</v>
      </c>
      <c r="C24" s="23">
        <v>0</v>
      </c>
      <c r="D24" s="23">
        <v>0</v>
      </c>
      <c r="E24" s="23">
        <v>0</v>
      </c>
      <c r="F24" s="33" t="e">
        <f t="shared" si="0"/>
        <v>#DIV/0!</v>
      </c>
    </row>
    <row r="25" spans="1:6" x14ac:dyDescent="0.25">
      <c r="A25" s="26">
        <v>18</v>
      </c>
      <c r="B25" s="21" t="s">
        <v>24</v>
      </c>
      <c r="C25" s="22">
        <v>10000000</v>
      </c>
      <c r="D25" s="22">
        <v>4240000</v>
      </c>
      <c r="E25" s="22">
        <v>5760000</v>
      </c>
      <c r="F25" s="33">
        <f t="shared" si="0"/>
        <v>0.42399999999999999</v>
      </c>
    </row>
    <row r="26" spans="1:6" x14ac:dyDescent="0.25">
      <c r="A26" s="26">
        <v>19</v>
      </c>
      <c r="B26" s="21" t="s">
        <v>25</v>
      </c>
      <c r="C26" s="22">
        <v>10000000</v>
      </c>
      <c r="D26" s="22">
        <v>7750000</v>
      </c>
      <c r="E26" s="22">
        <v>2250000</v>
      </c>
      <c r="F26" s="33">
        <f t="shared" si="0"/>
        <v>0.77500000000000002</v>
      </c>
    </row>
    <row r="27" spans="1:6" x14ac:dyDescent="0.25">
      <c r="A27" s="26">
        <v>20</v>
      </c>
      <c r="B27" s="21" t="s">
        <v>26</v>
      </c>
      <c r="C27" s="22">
        <v>10000000</v>
      </c>
      <c r="D27" s="22">
        <v>8000000</v>
      </c>
      <c r="E27" s="22">
        <v>2000000</v>
      </c>
      <c r="F27" s="33">
        <f t="shared" si="0"/>
        <v>0.8</v>
      </c>
    </row>
    <row r="28" spans="1:6" x14ac:dyDescent="0.25">
      <c r="A28" s="26">
        <v>21</v>
      </c>
      <c r="B28" s="21" t="s">
        <v>27</v>
      </c>
      <c r="C28" s="22">
        <v>9750000</v>
      </c>
      <c r="D28" s="22">
        <v>9750000</v>
      </c>
      <c r="E28" s="23">
        <v>0</v>
      </c>
      <c r="F28" s="33">
        <f t="shared" si="0"/>
        <v>1</v>
      </c>
    </row>
    <row r="29" spans="1:6" x14ac:dyDescent="0.25">
      <c r="A29" s="26">
        <v>22</v>
      </c>
      <c r="B29" s="21" t="s">
        <v>28</v>
      </c>
      <c r="C29" s="22">
        <v>9750000</v>
      </c>
      <c r="D29" s="22">
        <v>9750000</v>
      </c>
      <c r="E29" s="23">
        <v>0</v>
      </c>
      <c r="F29" s="33">
        <f t="shared" si="0"/>
        <v>1</v>
      </c>
    </row>
    <row r="30" spans="1:6" x14ac:dyDescent="0.25">
      <c r="A30" s="26">
        <v>23</v>
      </c>
      <c r="B30" s="21" t="s">
        <v>29</v>
      </c>
      <c r="C30" s="23">
        <v>0</v>
      </c>
      <c r="D30" s="23">
        <v>0</v>
      </c>
      <c r="E30" s="23">
        <v>0</v>
      </c>
      <c r="F30" s="33" t="e">
        <f t="shared" si="0"/>
        <v>#DIV/0!</v>
      </c>
    </row>
    <row r="31" spans="1:6" x14ac:dyDescent="0.25">
      <c r="A31" s="26">
        <v>24</v>
      </c>
      <c r="B31" s="21" t="s">
        <v>30</v>
      </c>
      <c r="C31" s="22">
        <v>10000000</v>
      </c>
      <c r="D31" s="22">
        <v>10000000</v>
      </c>
      <c r="E31" s="23">
        <v>0</v>
      </c>
      <c r="F31" s="33">
        <f t="shared" si="0"/>
        <v>1</v>
      </c>
    </row>
    <row r="32" spans="1:6" x14ac:dyDescent="0.25">
      <c r="A32" s="26">
        <v>25</v>
      </c>
      <c r="B32" s="21" t="s">
        <v>31</v>
      </c>
      <c r="C32" s="23">
        <v>0</v>
      </c>
      <c r="D32" s="23">
        <v>0</v>
      </c>
      <c r="E32" s="23">
        <v>0</v>
      </c>
      <c r="F32" s="33" t="e">
        <f t="shared" si="0"/>
        <v>#DIV/0!</v>
      </c>
    </row>
    <row r="33" spans="1:6" x14ac:dyDescent="0.25">
      <c r="A33" s="26">
        <v>26</v>
      </c>
      <c r="B33" s="21" t="s">
        <v>32</v>
      </c>
      <c r="C33" s="22">
        <v>10000000</v>
      </c>
      <c r="D33" s="22">
        <v>10000000</v>
      </c>
      <c r="E33" s="23">
        <v>0</v>
      </c>
      <c r="F33" s="33">
        <f t="shared" si="0"/>
        <v>1</v>
      </c>
    </row>
    <row r="34" spans="1:6" x14ac:dyDescent="0.25">
      <c r="A34" s="26">
        <v>27</v>
      </c>
      <c r="B34" s="21" t="s">
        <v>33</v>
      </c>
      <c r="C34" s="22">
        <v>10000000</v>
      </c>
      <c r="D34" s="22">
        <v>8400000</v>
      </c>
      <c r="E34" s="22">
        <v>1600000</v>
      </c>
      <c r="F34" s="33">
        <f t="shared" si="0"/>
        <v>0.84</v>
      </c>
    </row>
    <row r="35" spans="1:6" x14ac:dyDescent="0.25">
      <c r="A35" s="26">
        <v>28</v>
      </c>
      <c r="B35" s="21" t="s">
        <v>34</v>
      </c>
      <c r="C35" s="22">
        <v>10000000</v>
      </c>
      <c r="D35" s="22">
        <v>4250000</v>
      </c>
      <c r="E35" s="22">
        <v>5750000</v>
      </c>
      <c r="F35" s="33">
        <f t="shared" si="0"/>
        <v>0.42499999999999999</v>
      </c>
    </row>
    <row r="36" spans="1:6" x14ac:dyDescent="0.25">
      <c r="A36" s="26">
        <v>29</v>
      </c>
      <c r="B36" s="21" t="s">
        <v>35</v>
      </c>
      <c r="C36" s="22">
        <v>12900000</v>
      </c>
      <c r="D36" s="22">
        <v>12150000</v>
      </c>
      <c r="E36" s="22">
        <v>750000</v>
      </c>
      <c r="F36" s="33">
        <f t="shared" si="0"/>
        <v>0.94186046511627908</v>
      </c>
    </row>
    <row r="37" spans="1:6" x14ac:dyDescent="0.25">
      <c r="A37" s="26">
        <v>30</v>
      </c>
      <c r="B37" s="21" t="s">
        <v>36</v>
      </c>
      <c r="C37" s="22">
        <v>10000000</v>
      </c>
      <c r="D37" s="22">
        <v>8000000</v>
      </c>
      <c r="E37" s="22">
        <v>2000000</v>
      </c>
      <c r="F37" s="33">
        <f t="shared" si="0"/>
        <v>0.8</v>
      </c>
    </row>
    <row r="38" spans="1:6" x14ac:dyDescent="0.25">
      <c r="A38" s="26">
        <v>31</v>
      </c>
      <c r="B38" s="21" t="s">
        <v>37</v>
      </c>
      <c r="C38" s="22">
        <v>10000000</v>
      </c>
      <c r="D38" s="22">
        <v>8000000</v>
      </c>
      <c r="E38" s="22">
        <v>2000000</v>
      </c>
      <c r="F38" s="33">
        <f t="shared" si="0"/>
        <v>0.8</v>
      </c>
    </row>
    <row r="39" spans="1:6" x14ac:dyDescent="0.25">
      <c r="A39" s="26">
        <v>32</v>
      </c>
      <c r="B39" s="21" t="s">
        <v>38</v>
      </c>
      <c r="C39" s="22">
        <v>10000000</v>
      </c>
      <c r="D39" s="22">
        <v>10000000</v>
      </c>
      <c r="E39" s="23">
        <v>0</v>
      </c>
      <c r="F39" s="33">
        <f t="shared" si="0"/>
        <v>1</v>
      </c>
    </row>
    <row r="40" spans="1:6" x14ac:dyDescent="0.25">
      <c r="A40" s="26">
        <v>33</v>
      </c>
      <c r="B40" s="21" t="s">
        <v>39</v>
      </c>
      <c r="C40" s="22">
        <v>10000000</v>
      </c>
      <c r="D40" s="22">
        <v>8200000</v>
      </c>
      <c r="E40" s="22">
        <v>1800000</v>
      </c>
      <c r="F40" s="33">
        <f t="shared" si="0"/>
        <v>0.82</v>
      </c>
    </row>
    <row r="41" spans="1:6" x14ac:dyDescent="0.25">
      <c r="A41" s="26">
        <v>34</v>
      </c>
      <c r="B41" s="21" t="s">
        <v>40</v>
      </c>
      <c r="C41" s="22">
        <v>9025000</v>
      </c>
      <c r="D41" s="22">
        <v>9025000</v>
      </c>
      <c r="E41" s="23">
        <v>0</v>
      </c>
      <c r="F41" s="33">
        <f t="shared" si="0"/>
        <v>1</v>
      </c>
    </row>
    <row r="42" spans="1:6" x14ac:dyDescent="0.25">
      <c r="A42" s="26">
        <v>35</v>
      </c>
      <c r="B42" s="21" t="s">
        <v>41</v>
      </c>
      <c r="C42" s="22">
        <v>8750000</v>
      </c>
      <c r="D42" s="22">
        <v>8750000</v>
      </c>
      <c r="E42" s="23">
        <v>0</v>
      </c>
      <c r="F42" s="33">
        <f t="shared" si="0"/>
        <v>1</v>
      </c>
    </row>
    <row r="43" spans="1:6" x14ac:dyDescent="0.25">
      <c r="A43" s="26">
        <v>36</v>
      </c>
      <c r="B43" s="21" t="s">
        <v>42</v>
      </c>
      <c r="C43" s="22">
        <v>10000000</v>
      </c>
      <c r="D43" s="22">
        <v>8000000</v>
      </c>
      <c r="E43" s="22">
        <v>2000000</v>
      </c>
      <c r="F43" s="33">
        <f t="shared" si="0"/>
        <v>0.8</v>
      </c>
    </row>
    <row r="44" spans="1:6" x14ac:dyDescent="0.25">
      <c r="A44" s="26">
        <v>37</v>
      </c>
      <c r="B44" s="21" t="s">
        <v>43</v>
      </c>
      <c r="C44" s="22">
        <v>10000000</v>
      </c>
      <c r="D44" s="22">
        <v>10000000</v>
      </c>
      <c r="E44" s="23">
        <v>0</v>
      </c>
      <c r="F44" s="33">
        <f t="shared" si="0"/>
        <v>1</v>
      </c>
    </row>
    <row r="45" spans="1:6" x14ac:dyDescent="0.25">
      <c r="A45" s="26">
        <v>38</v>
      </c>
      <c r="B45" s="21" t="s">
        <v>44</v>
      </c>
      <c r="C45" s="22">
        <v>10000000</v>
      </c>
      <c r="D45" s="22">
        <v>8000000</v>
      </c>
      <c r="E45" s="22">
        <v>2000000</v>
      </c>
      <c r="F45" s="33">
        <f t="shared" si="0"/>
        <v>0.8</v>
      </c>
    </row>
    <row r="46" spans="1:6" x14ac:dyDescent="0.25">
      <c r="A46" s="26">
        <v>39</v>
      </c>
      <c r="B46" s="21" t="s">
        <v>45</v>
      </c>
      <c r="C46" s="22">
        <v>10000000</v>
      </c>
      <c r="D46" s="22">
        <v>4250000</v>
      </c>
      <c r="E46" s="22">
        <v>5750000</v>
      </c>
      <c r="F46" s="33">
        <f t="shared" si="0"/>
        <v>0.42499999999999999</v>
      </c>
    </row>
    <row r="47" spans="1:6" x14ac:dyDescent="0.25">
      <c r="A47" s="26">
        <v>40</v>
      </c>
      <c r="B47" s="21" t="s">
        <v>46</v>
      </c>
      <c r="C47" s="22">
        <v>10000000</v>
      </c>
      <c r="D47" s="22">
        <v>6100000</v>
      </c>
      <c r="E47" s="22">
        <v>3900000</v>
      </c>
      <c r="F47" s="33">
        <f t="shared" si="0"/>
        <v>0.61</v>
      </c>
    </row>
    <row r="48" spans="1:6" x14ac:dyDescent="0.25">
      <c r="A48" s="26">
        <v>41</v>
      </c>
      <c r="B48" s="21" t="s">
        <v>47</v>
      </c>
      <c r="C48" s="22">
        <v>10000000</v>
      </c>
      <c r="D48" s="22">
        <v>8175000</v>
      </c>
      <c r="E48" s="22">
        <v>1825000</v>
      </c>
      <c r="F48" s="33">
        <f t="shared" si="0"/>
        <v>0.8175</v>
      </c>
    </row>
    <row r="49" spans="1:6" x14ac:dyDescent="0.25">
      <c r="A49" s="26">
        <v>42</v>
      </c>
      <c r="B49" s="21" t="s">
        <v>48</v>
      </c>
      <c r="C49" s="22">
        <v>10000000</v>
      </c>
      <c r="D49" s="22">
        <v>4300000</v>
      </c>
      <c r="E49" s="22">
        <v>5700000</v>
      </c>
      <c r="F49" s="33">
        <f t="shared" si="0"/>
        <v>0.43</v>
      </c>
    </row>
    <row r="50" spans="1:6" x14ac:dyDescent="0.25">
      <c r="A50" s="26">
        <v>43</v>
      </c>
      <c r="B50" s="21" t="s">
        <v>49</v>
      </c>
      <c r="C50" s="22">
        <v>9750000</v>
      </c>
      <c r="D50" s="22">
        <v>9750000</v>
      </c>
      <c r="E50" s="23">
        <v>0</v>
      </c>
      <c r="F50" s="33">
        <f t="shared" si="0"/>
        <v>1</v>
      </c>
    </row>
    <row r="51" spans="1:6" x14ac:dyDescent="0.25">
      <c r="A51" s="26">
        <v>44</v>
      </c>
      <c r="B51" s="21" t="s">
        <v>50</v>
      </c>
      <c r="C51" s="22">
        <v>10000000</v>
      </c>
      <c r="D51" s="22">
        <v>5300000</v>
      </c>
      <c r="E51" s="22">
        <v>4700000</v>
      </c>
      <c r="F51" s="33">
        <f t="shared" si="0"/>
        <v>0.53</v>
      </c>
    </row>
    <row r="52" spans="1:6" x14ac:dyDescent="0.25">
      <c r="A52" s="26">
        <v>45</v>
      </c>
      <c r="B52" s="21" t="s">
        <v>51</v>
      </c>
      <c r="C52" s="22">
        <v>10000000</v>
      </c>
      <c r="D52" s="22">
        <v>8300000</v>
      </c>
      <c r="E52" s="22">
        <v>1700000</v>
      </c>
      <c r="F52" s="33">
        <f t="shared" si="0"/>
        <v>0.83</v>
      </c>
    </row>
    <row r="53" spans="1:6" x14ac:dyDescent="0.25">
      <c r="A53" s="26">
        <v>46</v>
      </c>
      <c r="B53" s="21" t="s">
        <v>52</v>
      </c>
      <c r="C53" s="22">
        <v>10000000</v>
      </c>
      <c r="D53" s="22">
        <v>3700000</v>
      </c>
      <c r="E53" s="22">
        <v>6300000</v>
      </c>
      <c r="F53" s="33">
        <f t="shared" si="0"/>
        <v>0.37</v>
      </c>
    </row>
    <row r="54" spans="1:6" x14ac:dyDescent="0.25">
      <c r="A54" s="26">
        <v>47</v>
      </c>
      <c r="B54" s="21" t="s">
        <v>53</v>
      </c>
      <c r="C54" s="22">
        <v>9750000</v>
      </c>
      <c r="D54" s="22">
        <v>8050000</v>
      </c>
      <c r="E54" s="22">
        <v>1700000</v>
      </c>
      <c r="F54" s="33">
        <f t="shared" si="0"/>
        <v>0.82564102564102559</v>
      </c>
    </row>
    <row r="55" spans="1:6" x14ac:dyDescent="0.25">
      <c r="A55" s="26">
        <v>48</v>
      </c>
      <c r="B55" s="21" t="s">
        <v>54</v>
      </c>
      <c r="C55" s="22">
        <v>10000000</v>
      </c>
      <c r="D55" s="22">
        <v>4240000</v>
      </c>
      <c r="E55" s="22">
        <v>5760000</v>
      </c>
      <c r="F55" s="33">
        <f t="shared" si="0"/>
        <v>0.42399999999999999</v>
      </c>
    </row>
    <row r="56" spans="1:6" x14ac:dyDescent="0.25">
      <c r="A56" s="26">
        <v>49</v>
      </c>
      <c r="B56" s="21" t="s">
        <v>55</v>
      </c>
      <c r="C56" s="22">
        <v>10000000</v>
      </c>
      <c r="D56" s="22">
        <v>8000000</v>
      </c>
      <c r="E56" s="22">
        <v>2000000</v>
      </c>
      <c r="F56" s="33">
        <f t="shared" si="0"/>
        <v>0.8</v>
      </c>
    </row>
    <row r="57" spans="1:6" x14ac:dyDescent="0.25">
      <c r="A57" s="26">
        <v>50</v>
      </c>
      <c r="B57" s="21" t="s">
        <v>56</v>
      </c>
      <c r="C57" s="22">
        <v>9262500</v>
      </c>
      <c r="D57" s="22">
        <v>9262500</v>
      </c>
      <c r="E57" s="23">
        <v>0</v>
      </c>
      <c r="F57" s="33">
        <f t="shared" si="0"/>
        <v>1</v>
      </c>
    </row>
    <row r="58" spans="1:6" ht="15.75" customHeight="1" x14ac:dyDescent="0.25">
      <c r="A58" s="26">
        <v>51</v>
      </c>
      <c r="B58" s="21" t="s">
        <v>57</v>
      </c>
      <c r="C58" s="22">
        <v>10000000</v>
      </c>
      <c r="D58" s="22">
        <v>8000000</v>
      </c>
      <c r="E58" s="22">
        <v>2000000</v>
      </c>
      <c r="F58" s="33">
        <f t="shared" si="0"/>
        <v>0.8</v>
      </c>
    </row>
    <row r="59" spans="1:6" ht="15.75" customHeight="1" thickBot="1" x14ac:dyDescent="0.3">
      <c r="A59" s="36" t="s">
        <v>58</v>
      </c>
      <c r="B59" s="37"/>
      <c r="C59" s="27">
        <v>468700000</v>
      </c>
      <c r="D59" s="27">
        <v>375605000</v>
      </c>
      <c r="E59" s="27">
        <v>93095000</v>
      </c>
      <c r="F59" s="28">
        <v>0</v>
      </c>
    </row>
    <row r="60" spans="1:6" x14ac:dyDescent="0.25">
      <c r="A60" s="8" t="s">
        <v>333</v>
      </c>
      <c r="B60" s="8"/>
    </row>
    <row r="61" spans="1:6" x14ac:dyDescent="0.25">
      <c r="A61" s="8" t="s">
        <v>294</v>
      </c>
      <c r="B61" s="8"/>
    </row>
    <row r="62" spans="1:6" x14ac:dyDescent="0.25">
      <c r="A62" s="8"/>
      <c r="B62" s="8"/>
    </row>
    <row r="63" spans="1:6" x14ac:dyDescent="0.25">
      <c r="A63" s="8"/>
      <c r="B63" s="8"/>
    </row>
    <row r="64" spans="1:6" x14ac:dyDescent="0.25">
      <c r="A64" s="8"/>
      <c r="B64" s="8"/>
    </row>
    <row r="65" spans="1:2" x14ac:dyDescent="0.25">
      <c r="A65" s="9" t="s">
        <v>298</v>
      </c>
      <c r="B65" s="7"/>
    </row>
    <row r="66" spans="1:2" x14ac:dyDescent="0.25">
      <c r="A66" s="10" t="s">
        <v>295</v>
      </c>
      <c r="B66" s="10"/>
    </row>
  </sheetData>
  <autoFilter ref="A6:F7"/>
  <mergeCells count="6">
    <mergeCell ref="C6:C7"/>
    <mergeCell ref="D6:D7"/>
    <mergeCell ref="A59:B59"/>
    <mergeCell ref="A5:B5"/>
    <mergeCell ref="A6:A7"/>
    <mergeCell ref="B6:B7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F6" sqref="F6:F7"/>
    </sheetView>
  </sheetViews>
  <sheetFormatPr defaultRowHeight="15" x14ac:dyDescent="0.25"/>
  <cols>
    <col min="1" max="1" width="4.85546875" style="1" customWidth="1"/>
    <col min="2" max="2" width="19.28515625" style="1" bestFit="1" customWidth="1"/>
    <col min="3" max="16384" width="9.140625" style="1"/>
  </cols>
  <sheetData>
    <row r="1" spans="1:6" x14ac:dyDescent="0.25">
      <c r="A1" s="4" t="s">
        <v>285</v>
      </c>
      <c r="B1" s="2"/>
    </row>
    <row r="2" spans="1:6" x14ac:dyDescent="0.25">
      <c r="A2" s="4" t="s">
        <v>287</v>
      </c>
      <c r="B2" s="2"/>
    </row>
    <row r="3" spans="1:6" x14ac:dyDescent="0.25">
      <c r="A3" s="6" t="s">
        <v>332</v>
      </c>
      <c r="B3" s="2"/>
    </row>
    <row r="4" spans="1:6" ht="15.75" customHeight="1" x14ac:dyDescent="0.25">
      <c r="A4" s="45" t="s">
        <v>0</v>
      </c>
      <c r="B4" s="45"/>
    </row>
    <row r="5" spans="1:6" ht="15.75" thickBot="1" x14ac:dyDescent="0.3">
      <c r="A5" s="38"/>
      <c r="B5" s="38"/>
    </row>
    <row r="6" spans="1:6" ht="24" x14ac:dyDescent="0.25">
      <c r="A6" s="46" t="s">
        <v>1</v>
      </c>
      <c r="B6" s="41" t="s">
        <v>2</v>
      </c>
      <c r="C6" s="41" t="s">
        <v>3</v>
      </c>
      <c r="D6" s="41" t="s">
        <v>4</v>
      </c>
      <c r="E6" s="29" t="s">
        <v>5</v>
      </c>
      <c r="F6" s="18"/>
    </row>
    <row r="7" spans="1:6" ht="24" x14ac:dyDescent="0.25">
      <c r="A7" s="47"/>
      <c r="B7" s="42"/>
      <c r="C7" s="42"/>
      <c r="D7" s="42"/>
      <c r="E7" s="30" t="s">
        <v>6</v>
      </c>
      <c r="F7" s="19"/>
    </row>
    <row r="8" spans="1:6" x14ac:dyDescent="0.25">
      <c r="A8" s="15">
        <v>1</v>
      </c>
      <c r="B8" s="12" t="s">
        <v>59</v>
      </c>
      <c r="C8" s="13">
        <v>10000000</v>
      </c>
      <c r="D8" s="13">
        <v>9300000</v>
      </c>
      <c r="E8" s="13">
        <v>700000</v>
      </c>
      <c r="F8" s="33">
        <f>D8/C8</f>
        <v>0.93</v>
      </c>
    </row>
    <row r="9" spans="1:6" x14ac:dyDescent="0.25">
      <c r="A9" s="15">
        <v>2</v>
      </c>
      <c r="B9" s="12" t="s">
        <v>60</v>
      </c>
      <c r="C9" s="13">
        <v>10000000</v>
      </c>
      <c r="D9" s="13">
        <v>8400000</v>
      </c>
      <c r="E9" s="13">
        <v>1600000</v>
      </c>
      <c r="F9" s="33">
        <f t="shared" ref="F9:F52" si="0">D9/C9</f>
        <v>0.84</v>
      </c>
    </row>
    <row r="10" spans="1:6" ht="24" x14ac:dyDescent="0.25">
      <c r="A10" s="15">
        <v>3</v>
      </c>
      <c r="B10" s="12" t="s">
        <v>61</v>
      </c>
      <c r="C10" s="14">
        <v>0</v>
      </c>
      <c r="D10" s="14">
        <v>0</v>
      </c>
      <c r="E10" s="14">
        <v>0</v>
      </c>
      <c r="F10" s="33" t="e">
        <f t="shared" si="0"/>
        <v>#DIV/0!</v>
      </c>
    </row>
    <row r="11" spans="1:6" x14ac:dyDescent="0.25">
      <c r="A11" s="15">
        <v>4</v>
      </c>
      <c r="B11" s="12" t="s">
        <v>62</v>
      </c>
      <c r="C11" s="13">
        <v>10000000</v>
      </c>
      <c r="D11" s="13">
        <v>9900000</v>
      </c>
      <c r="E11" s="13">
        <v>100000</v>
      </c>
      <c r="F11" s="33">
        <f t="shared" si="0"/>
        <v>0.99</v>
      </c>
    </row>
    <row r="12" spans="1:6" x14ac:dyDescent="0.25">
      <c r="A12" s="15">
        <v>5</v>
      </c>
      <c r="B12" s="12" t="s">
        <v>63</v>
      </c>
      <c r="C12" s="13">
        <v>10000000</v>
      </c>
      <c r="D12" s="13">
        <v>7950000</v>
      </c>
      <c r="E12" s="13">
        <v>2050000</v>
      </c>
      <c r="F12" s="33">
        <f t="shared" si="0"/>
        <v>0.79500000000000004</v>
      </c>
    </row>
    <row r="13" spans="1:6" x14ac:dyDescent="0.25">
      <c r="A13" s="15">
        <v>6</v>
      </c>
      <c r="B13" s="12" t="s">
        <v>64</v>
      </c>
      <c r="C13" s="13">
        <v>9750000</v>
      </c>
      <c r="D13" s="13">
        <v>9750000</v>
      </c>
      <c r="E13" s="14">
        <v>0</v>
      </c>
      <c r="F13" s="33">
        <f t="shared" si="0"/>
        <v>1</v>
      </c>
    </row>
    <row r="14" spans="1:6" x14ac:dyDescent="0.25">
      <c r="A14" s="15">
        <v>7</v>
      </c>
      <c r="B14" s="12" t="s">
        <v>65</v>
      </c>
      <c r="C14" s="13">
        <v>10000000</v>
      </c>
      <c r="D14" s="13">
        <v>8000000</v>
      </c>
      <c r="E14" s="13">
        <v>2000000</v>
      </c>
      <c r="F14" s="33">
        <f t="shared" si="0"/>
        <v>0.8</v>
      </c>
    </row>
    <row r="15" spans="1:6" x14ac:dyDescent="0.25">
      <c r="A15" s="15">
        <v>8</v>
      </c>
      <c r="B15" s="12" t="s">
        <v>66</v>
      </c>
      <c r="C15" s="13">
        <v>9750000</v>
      </c>
      <c r="D15" s="13">
        <v>8500000</v>
      </c>
      <c r="E15" s="13">
        <v>1250000</v>
      </c>
      <c r="F15" s="33">
        <f t="shared" si="0"/>
        <v>0.87179487179487181</v>
      </c>
    </row>
    <row r="16" spans="1:6" x14ac:dyDescent="0.25">
      <c r="A16" s="15">
        <v>9</v>
      </c>
      <c r="B16" s="12" t="s">
        <v>67</v>
      </c>
      <c r="C16" s="13">
        <v>10000000</v>
      </c>
      <c r="D16" s="13">
        <v>8000000</v>
      </c>
      <c r="E16" s="13">
        <v>2000000</v>
      </c>
      <c r="F16" s="33">
        <f t="shared" si="0"/>
        <v>0.8</v>
      </c>
    </row>
    <row r="17" spans="1:6" x14ac:dyDescent="0.25">
      <c r="A17" s="15">
        <v>10</v>
      </c>
      <c r="B17" s="12" t="s">
        <v>68</v>
      </c>
      <c r="C17" s="13">
        <v>11500000</v>
      </c>
      <c r="D17" s="13">
        <v>9200000</v>
      </c>
      <c r="E17" s="13">
        <v>2300000</v>
      </c>
      <c r="F17" s="33">
        <f t="shared" si="0"/>
        <v>0.8</v>
      </c>
    </row>
    <row r="18" spans="1:6" x14ac:dyDescent="0.25">
      <c r="A18" s="15">
        <v>11</v>
      </c>
      <c r="B18" s="12" t="s">
        <v>69</v>
      </c>
      <c r="C18" s="13">
        <v>10000000</v>
      </c>
      <c r="D18" s="13">
        <v>5000000</v>
      </c>
      <c r="E18" s="13">
        <v>5000000</v>
      </c>
      <c r="F18" s="33">
        <f t="shared" si="0"/>
        <v>0.5</v>
      </c>
    </row>
    <row r="19" spans="1:6" x14ac:dyDescent="0.25">
      <c r="A19" s="15">
        <v>12</v>
      </c>
      <c r="B19" s="12" t="s">
        <v>70</v>
      </c>
      <c r="C19" s="13">
        <v>10000000</v>
      </c>
      <c r="D19" s="13">
        <v>9000000</v>
      </c>
      <c r="E19" s="13">
        <v>1000000</v>
      </c>
      <c r="F19" s="33">
        <f t="shared" si="0"/>
        <v>0.9</v>
      </c>
    </row>
    <row r="20" spans="1:6" x14ac:dyDescent="0.25">
      <c r="A20" s="15">
        <v>13</v>
      </c>
      <c r="B20" s="12" t="s">
        <v>71</v>
      </c>
      <c r="C20" s="13">
        <v>9750000</v>
      </c>
      <c r="D20" s="13">
        <v>8150000</v>
      </c>
      <c r="E20" s="13">
        <v>1600000</v>
      </c>
      <c r="F20" s="33">
        <f t="shared" si="0"/>
        <v>0.83589743589743593</v>
      </c>
    </row>
    <row r="21" spans="1:6" x14ac:dyDescent="0.25">
      <c r="A21" s="15">
        <v>14</v>
      </c>
      <c r="B21" s="12" t="s">
        <v>72</v>
      </c>
      <c r="C21" s="13">
        <v>9025000</v>
      </c>
      <c r="D21" s="13">
        <v>9025000</v>
      </c>
      <c r="E21" s="14">
        <v>0</v>
      </c>
      <c r="F21" s="33">
        <f t="shared" si="0"/>
        <v>1</v>
      </c>
    </row>
    <row r="22" spans="1:6" x14ac:dyDescent="0.25">
      <c r="A22" s="15">
        <v>15</v>
      </c>
      <c r="B22" s="12" t="s">
        <v>73</v>
      </c>
      <c r="C22" s="13">
        <v>9750000</v>
      </c>
      <c r="D22" s="13">
        <v>9750000</v>
      </c>
      <c r="E22" s="14">
        <v>0</v>
      </c>
      <c r="F22" s="33">
        <f t="shared" si="0"/>
        <v>1</v>
      </c>
    </row>
    <row r="23" spans="1:6" x14ac:dyDescent="0.25">
      <c r="A23" s="15">
        <v>16</v>
      </c>
      <c r="B23" s="12" t="s">
        <v>74</v>
      </c>
      <c r="C23" s="13">
        <v>10000000</v>
      </c>
      <c r="D23" s="13">
        <v>8500000</v>
      </c>
      <c r="E23" s="13">
        <v>1500000</v>
      </c>
      <c r="F23" s="33">
        <f t="shared" si="0"/>
        <v>0.85</v>
      </c>
    </row>
    <row r="24" spans="1:6" x14ac:dyDescent="0.25">
      <c r="A24" s="15">
        <v>17</v>
      </c>
      <c r="B24" s="12" t="s">
        <v>75</v>
      </c>
      <c r="C24" s="13">
        <v>9500000</v>
      </c>
      <c r="D24" s="13">
        <v>9500000</v>
      </c>
      <c r="E24" s="14">
        <v>0</v>
      </c>
      <c r="F24" s="33">
        <f t="shared" si="0"/>
        <v>1</v>
      </c>
    </row>
    <row r="25" spans="1:6" x14ac:dyDescent="0.25">
      <c r="A25" s="15">
        <v>18</v>
      </c>
      <c r="B25" s="12" t="s">
        <v>76</v>
      </c>
      <c r="C25" s="13">
        <v>9500000</v>
      </c>
      <c r="D25" s="13">
        <v>7000000</v>
      </c>
      <c r="E25" s="13">
        <v>2500000</v>
      </c>
      <c r="F25" s="33">
        <f t="shared" si="0"/>
        <v>0.73684210526315785</v>
      </c>
    </row>
    <row r="26" spans="1:6" x14ac:dyDescent="0.25">
      <c r="A26" s="15">
        <v>19</v>
      </c>
      <c r="B26" s="12" t="s">
        <v>77</v>
      </c>
      <c r="C26" s="13">
        <v>10000000</v>
      </c>
      <c r="D26" s="13">
        <v>8000000</v>
      </c>
      <c r="E26" s="13">
        <v>2000000</v>
      </c>
      <c r="F26" s="33">
        <f t="shared" si="0"/>
        <v>0.8</v>
      </c>
    </row>
    <row r="27" spans="1:6" x14ac:dyDescent="0.25">
      <c r="A27" s="15">
        <v>20</v>
      </c>
      <c r="B27" s="12" t="s">
        <v>78</v>
      </c>
      <c r="C27" s="13">
        <v>10000000</v>
      </c>
      <c r="D27" s="13">
        <v>8125000</v>
      </c>
      <c r="E27" s="13">
        <v>1875000</v>
      </c>
      <c r="F27" s="33">
        <f t="shared" si="0"/>
        <v>0.8125</v>
      </c>
    </row>
    <row r="28" spans="1:6" x14ac:dyDescent="0.25">
      <c r="A28" s="15">
        <v>21</v>
      </c>
      <c r="B28" s="12" t="s">
        <v>79</v>
      </c>
      <c r="C28" s="13">
        <v>9750000</v>
      </c>
      <c r="D28" s="13">
        <v>9750000</v>
      </c>
      <c r="E28" s="14">
        <v>0</v>
      </c>
      <c r="F28" s="33">
        <f t="shared" si="0"/>
        <v>1</v>
      </c>
    </row>
    <row r="29" spans="1:6" x14ac:dyDescent="0.25">
      <c r="A29" s="15">
        <v>22</v>
      </c>
      <c r="B29" s="12" t="s">
        <v>80</v>
      </c>
      <c r="C29" s="13">
        <v>9025000</v>
      </c>
      <c r="D29" s="13">
        <v>9025000</v>
      </c>
      <c r="E29" s="14">
        <v>0</v>
      </c>
      <c r="F29" s="33">
        <f t="shared" si="0"/>
        <v>1</v>
      </c>
    </row>
    <row r="30" spans="1:6" x14ac:dyDescent="0.25">
      <c r="A30" s="15">
        <v>23</v>
      </c>
      <c r="B30" s="12" t="s">
        <v>81</v>
      </c>
      <c r="C30" s="13">
        <v>10000000</v>
      </c>
      <c r="D30" s="13">
        <v>7200000</v>
      </c>
      <c r="E30" s="13">
        <v>2800000</v>
      </c>
      <c r="F30" s="33">
        <f t="shared" si="0"/>
        <v>0.72</v>
      </c>
    </row>
    <row r="31" spans="1:6" ht="24" x14ac:dyDescent="0.25">
      <c r="A31" s="15">
        <v>24</v>
      </c>
      <c r="B31" s="12" t="s">
        <v>82</v>
      </c>
      <c r="C31" s="13">
        <v>9500000</v>
      </c>
      <c r="D31" s="13">
        <v>9500000</v>
      </c>
      <c r="E31" s="14">
        <v>0</v>
      </c>
      <c r="F31" s="33">
        <f t="shared" si="0"/>
        <v>1</v>
      </c>
    </row>
    <row r="32" spans="1:6" ht="24" x14ac:dyDescent="0.25">
      <c r="A32" s="15">
        <v>25</v>
      </c>
      <c r="B32" s="12" t="s">
        <v>83</v>
      </c>
      <c r="C32" s="13">
        <v>10000000</v>
      </c>
      <c r="D32" s="13">
        <v>10000000</v>
      </c>
      <c r="E32" s="14">
        <v>0</v>
      </c>
      <c r="F32" s="33">
        <f t="shared" si="0"/>
        <v>1</v>
      </c>
    </row>
    <row r="33" spans="1:6" x14ac:dyDescent="0.25">
      <c r="A33" s="15">
        <v>26</v>
      </c>
      <c r="B33" s="12" t="s">
        <v>84</v>
      </c>
      <c r="C33" s="13">
        <v>10000000</v>
      </c>
      <c r="D33" s="13">
        <v>9400000</v>
      </c>
      <c r="E33" s="13">
        <v>600000</v>
      </c>
      <c r="F33" s="33">
        <f t="shared" si="0"/>
        <v>0.94</v>
      </c>
    </row>
    <row r="34" spans="1:6" x14ac:dyDescent="0.25">
      <c r="A34" s="15">
        <v>27</v>
      </c>
      <c r="B34" s="12" t="s">
        <v>85</v>
      </c>
      <c r="C34" s="13">
        <v>9750000</v>
      </c>
      <c r="D34" s="13">
        <v>8000000</v>
      </c>
      <c r="E34" s="13">
        <v>1750000</v>
      </c>
      <c r="F34" s="33">
        <f t="shared" si="0"/>
        <v>0.82051282051282048</v>
      </c>
    </row>
    <row r="35" spans="1:6" x14ac:dyDescent="0.25">
      <c r="A35" s="15">
        <v>28</v>
      </c>
      <c r="B35" s="12" t="s">
        <v>86</v>
      </c>
      <c r="C35" s="13">
        <v>10000000</v>
      </c>
      <c r="D35" s="13">
        <v>10000000</v>
      </c>
      <c r="E35" s="14">
        <v>0</v>
      </c>
      <c r="F35" s="33">
        <f t="shared" si="0"/>
        <v>1</v>
      </c>
    </row>
    <row r="36" spans="1:6" x14ac:dyDescent="0.25">
      <c r="A36" s="15">
        <v>29</v>
      </c>
      <c r="B36" s="12" t="s">
        <v>87</v>
      </c>
      <c r="C36" s="13">
        <v>9750000</v>
      </c>
      <c r="D36" s="13">
        <v>9750000</v>
      </c>
      <c r="E36" s="14">
        <v>0</v>
      </c>
      <c r="F36" s="33">
        <f t="shared" si="0"/>
        <v>1</v>
      </c>
    </row>
    <row r="37" spans="1:6" x14ac:dyDescent="0.25">
      <c r="A37" s="15">
        <v>30</v>
      </c>
      <c r="B37" s="12" t="s">
        <v>88</v>
      </c>
      <c r="C37" s="14">
        <v>0</v>
      </c>
      <c r="D37" s="14">
        <v>0</v>
      </c>
      <c r="E37" s="14">
        <v>0</v>
      </c>
      <c r="F37" s="33" t="e">
        <f t="shared" si="0"/>
        <v>#DIV/0!</v>
      </c>
    </row>
    <row r="38" spans="1:6" x14ac:dyDescent="0.25">
      <c r="A38" s="15">
        <v>31</v>
      </c>
      <c r="B38" s="12" t="s">
        <v>89</v>
      </c>
      <c r="C38" s="13">
        <v>10000000</v>
      </c>
      <c r="D38" s="13">
        <v>9300000</v>
      </c>
      <c r="E38" s="13">
        <v>700000</v>
      </c>
      <c r="F38" s="33">
        <f t="shared" si="0"/>
        <v>0.93</v>
      </c>
    </row>
    <row r="39" spans="1:6" x14ac:dyDescent="0.25">
      <c r="A39" s="15">
        <v>32</v>
      </c>
      <c r="B39" s="12" t="s">
        <v>90</v>
      </c>
      <c r="C39" s="13">
        <v>5000000</v>
      </c>
      <c r="D39" s="13">
        <v>5000000</v>
      </c>
      <c r="E39" s="14">
        <v>0</v>
      </c>
      <c r="F39" s="33">
        <f t="shared" si="0"/>
        <v>1</v>
      </c>
    </row>
    <row r="40" spans="1:6" x14ac:dyDescent="0.25">
      <c r="A40" s="15">
        <v>33</v>
      </c>
      <c r="B40" s="12" t="s">
        <v>91</v>
      </c>
      <c r="C40" s="13">
        <v>9750000</v>
      </c>
      <c r="D40" s="13">
        <v>9750000</v>
      </c>
      <c r="E40" s="14">
        <v>0</v>
      </c>
      <c r="F40" s="33">
        <f t="shared" si="0"/>
        <v>1</v>
      </c>
    </row>
    <row r="41" spans="1:6" x14ac:dyDescent="0.25">
      <c r="A41" s="15">
        <v>34</v>
      </c>
      <c r="B41" s="12" t="s">
        <v>92</v>
      </c>
      <c r="C41" s="13">
        <v>9025000</v>
      </c>
      <c r="D41" s="13">
        <v>9025000</v>
      </c>
      <c r="E41" s="14">
        <v>0</v>
      </c>
      <c r="F41" s="33">
        <f t="shared" si="0"/>
        <v>1</v>
      </c>
    </row>
    <row r="42" spans="1:6" x14ac:dyDescent="0.25">
      <c r="A42" s="15">
        <v>35</v>
      </c>
      <c r="B42" s="12" t="s">
        <v>93</v>
      </c>
      <c r="C42" s="13">
        <v>10000000</v>
      </c>
      <c r="D42" s="13">
        <v>10000000</v>
      </c>
      <c r="E42" s="14">
        <v>0</v>
      </c>
      <c r="F42" s="33">
        <f t="shared" si="0"/>
        <v>1</v>
      </c>
    </row>
    <row r="43" spans="1:6" x14ac:dyDescent="0.25">
      <c r="A43" s="15">
        <v>36</v>
      </c>
      <c r="B43" s="12" t="s">
        <v>94</v>
      </c>
      <c r="C43" s="13">
        <v>10000000</v>
      </c>
      <c r="D43" s="13">
        <v>10000000</v>
      </c>
      <c r="E43" s="14">
        <v>0</v>
      </c>
      <c r="F43" s="33">
        <f t="shared" si="0"/>
        <v>1</v>
      </c>
    </row>
    <row r="44" spans="1:6" x14ac:dyDescent="0.25">
      <c r="A44" s="15">
        <v>37</v>
      </c>
      <c r="B44" s="12" t="s">
        <v>95</v>
      </c>
      <c r="C44" s="13">
        <v>9750000</v>
      </c>
      <c r="D44" s="13">
        <v>9750000</v>
      </c>
      <c r="E44" s="14">
        <v>0</v>
      </c>
      <c r="F44" s="33">
        <f t="shared" si="0"/>
        <v>1</v>
      </c>
    </row>
    <row r="45" spans="1:6" x14ac:dyDescent="0.25">
      <c r="A45" s="15">
        <v>38</v>
      </c>
      <c r="B45" s="12" t="s">
        <v>96</v>
      </c>
      <c r="C45" s="14">
        <v>0</v>
      </c>
      <c r="D45" s="14">
        <v>0</v>
      </c>
      <c r="E45" s="14">
        <v>0</v>
      </c>
      <c r="F45" s="33" t="e">
        <f t="shared" si="0"/>
        <v>#DIV/0!</v>
      </c>
    </row>
    <row r="46" spans="1:6" x14ac:dyDescent="0.25">
      <c r="A46" s="15">
        <v>39</v>
      </c>
      <c r="B46" s="12" t="s">
        <v>97</v>
      </c>
      <c r="C46" s="13">
        <v>9750000</v>
      </c>
      <c r="D46" s="13">
        <v>8200000</v>
      </c>
      <c r="E46" s="13">
        <v>1550000</v>
      </c>
      <c r="F46" s="33">
        <f t="shared" si="0"/>
        <v>0.84102564102564104</v>
      </c>
    </row>
    <row r="47" spans="1:6" x14ac:dyDescent="0.25">
      <c r="A47" s="15">
        <v>40</v>
      </c>
      <c r="B47" s="12" t="s">
        <v>98</v>
      </c>
      <c r="C47" s="13">
        <v>9750000</v>
      </c>
      <c r="D47" s="13">
        <v>9750000</v>
      </c>
      <c r="E47" s="14">
        <v>0</v>
      </c>
      <c r="F47" s="33">
        <f t="shared" si="0"/>
        <v>1</v>
      </c>
    </row>
    <row r="48" spans="1:6" x14ac:dyDescent="0.25">
      <c r="A48" s="15">
        <v>41</v>
      </c>
      <c r="B48" s="12" t="s">
        <v>99</v>
      </c>
      <c r="C48" s="13">
        <v>10000000</v>
      </c>
      <c r="D48" s="13">
        <v>10000000</v>
      </c>
      <c r="E48" s="14">
        <v>0</v>
      </c>
      <c r="F48" s="33">
        <f t="shared" si="0"/>
        <v>1</v>
      </c>
    </row>
    <row r="49" spans="1:6" x14ac:dyDescent="0.25">
      <c r="A49" s="15">
        <v>42</v>
      </c>
      <c r="B49" s="12" t="s">
        <v>100</v>
      </c>
      <c r="C49" s="13">
        <v>11000000</v>
      </c>
      <c r="D49" s="13">
        <v>11000000</v>
      </c>
      <c r="E49" s="14">
        <v>0</v>
      </c>
      <c r="F49" s="33">
        <f t="shared" si="0"/>
        <v>1</v>
      </c>
    </row>
    <row r="50" spans="1:6" ht="24" x14ac:dyDescent="0.25">
      <c r="A50" s="15">
        <v>43</v>
      </c>
      <c r="B50" s="12" t="s">
        <v>101</v>
      </c>
      <c r="C50" s="13">
        <v>9750000</v>
      </c>
      <c r="D50" s="13">
        <v>9750000</v>
      </c>
      <c r="E50" s="14">
        <v>0</v>
      </c>
      <c r="F50" s="33">
        <f t="shared" si="0"/>
        <v>1</v>
      </c>
    </row>
    <row r="51" spans="1:6" x14ac:dyDescent="0.25">
      <c r="A51" s="15">
        <v>44</v>
      </c>
      <c r="B51" s="12" t="s">
        <v>102</v>
      </c>
      <c r="C51" s="13">
        <v>9025000</v>
      </c>
      <c r="D51" s="13">
        <v>9025000</v>
      </c>
      <c r="E51" s="14">
        <v>0</v>
      </c>
      <c r="F51" s="33">
        <f t="shared" si="0"/>
        <v>1</v>
      </c>
    </row>
    <row r="52" spans="1:6" x14ac:dyDescent="0.25">
      <c r="A52" s="15">
        <v>45</v>
      </c>
      <c r="B52" s="12" t="s">
        <v>103</v>
      </c>
      <c r="C52" s="13">
        <v>10000000</v>
      </c>
      <c r="D52" s="13">
        <v>10000000</v>
      </c>
      <c r="E52" s="14">
        <v>0</v>
      </c>
      <c r="F52" s="33">
        <f t="shared" si="0"/>
        <v>1</v>
      </c>
    </row>
    <row r="53" spans="1:6" ht="15.75" customHeight="1" thickBot="1" x14ac:dyDescent="0.3">
      <c r="A53" s="43" t="s">
        <v>58</v>
      </c>
      <c r="B53" s="44"/>
      <c r="C53" s="16">
        <v>409100000</v>
      </c>
      <c r="D53" s="16">
        <v>374225000</v>
      </c>
      <c r="E53" s="16">
        <v>34875000</v>
      </c>
      <c r="F53" s="17">
        <v>0</v>
      </c>
    </row>
    <row r="55" spans="1:6" x14ac:dyDescent="0.25">
      <c r="A55" s="8" t="s">
        <v>333</v>
      </c>
      <c r="B55" s="8"/>
    </row>
    <row r="56" spans="1:6" x14ac:dyDescent="0.25">
      <c r="A56" s="8" t="s">
        <v>294</v>
      </c>
      <c r="B56" s="8"/>
    </row>
    <row r="57" spans="1:6" x14ac:dyDescent="0.25">
      <c r="A57" s="8"/>
      <c r="B57" s="8"/>
    </row>
    <row r="58" spans="1:6" x14ac:dyDescent="0.25">
      <c r="A58" s="8"/>
      <c r="B58" s="8"/>
    </row>
    <row r="59" spans="1:6" x14ac:dyDescent="0.25">
      <c r="A59" s="8"/>
      <c r="B59" s="8"/>
    </row>
    <row r="60" spans="1:6" x14ac:dyDescent="0.25">
      <c r="A60" s="9" t="s">
        <v>298</v>
      </c>
      <c r="B60" s="7"/>
    </row>
    <row r="61" spans="1:6" x14ac:dyDescent="0.25">
      <c r="A61" s="10" t="s">
        <v>295</v>
      </c>
      <c r="B61" s="10"/>
    </row>
    <row r="62" spans="1:6" x14ac:dyDescent="0.25">
      <c r="A62" s="3"/>
      <c r="B62" s="3"/>
    </row>
  </sheetData>
  <autoFilter ref="A6:F7"/>
  <mergeCells count="7">
    <mergeCell ref="C6:C7"/>
    <mergeCell ref="D6:D7"/>
    <mergeCell ref="A53:B53"/>
    <mergeCell ref="A4:B4"/>
    <mergeCell ref="A5:B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F6" sqref="F6:F7"/>
    </sheetView>
  </sheetViews>
  <sheetFormatPr defaultRowHeight="15" x14ac:dyDescent="0.25"/>
  <cols>
    <col min="1" max="1" width="4" style="1" bestFit="1" customWidth="1"/>
    <col min="2" max="2" width="19.85546875" style="1" bestFit="1" customWidth="1"/>
    <col min="3" max="4" width="11.42578125" style="1" bestFit="1" customWidth="1"/>
    <col min="5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289</v>
      </c>
    </row>
    <row r="3" spans="1:6" x14ac:dyDescent="0.25">
      <c r="A3" s="6" t="s">
        <v>332</v>
      </c>
    </row>
    <row r="4" spans="1:6" s="2" customFormat="1" ht="15.75" customHeight="1" x14ac:dyDescent="0.2">
      <c r="A4" s="20" t="s">
        <v>288</v>
      </c>
      <c r="B4" s="20"/>
    </row>
    <row r="5" spans="1:6" ht="15.75" thickBot="1" x14ac:dyDescent="0.3">
      <c r="A5" s="11"/>
      <c r="B5" s="11"/>
    </row>
    <row r="6" spans="1:6" ht="42.75" customHeight="1" x14ac:dyDescent="0.25">
      <c r="A6" s="39" t="s">
        <v>1</v>
      </c>
      <c r="B6" s="34" t="s">
        <v>2</v>
      </c>
      <c r="C6" s="34" t="s">
        <v>3</v>
      </c>
      <c r="D6" s="34" t="s">
        <v>4</v>
      </c>
      <c r="E6" s="31" t="s">
        <v>5</v>
      </c>
      <c r="F6" s="24"/>
    </row>
    <row r="7" spans="1:6" ht="21" x14ac:dyDescent="0.25">
      <c r="A7" s="40"/>
      <c r="B7" s="35"/>
      <c r="C7" s="35"/>
      <c r="D7" s="35"/>
      <c r="E7" s="32" t="s">
        <v>6</v>
      </c>
      <c r="F7" s="25"/>
    </row>
    <row r="8" spans="1:6" x14ac:dyDescent="0.25">
      <c r="A8" s="26">
        <v>1</v>
      </c>
      <c r="B8" s="21" t="s">
        <v>104</v>
      </c>
      <c r="C8" s="22">
        <v>10000000</v>
      </c>
      <c r="D8" s="22">
        <v>10000000</v>
      </c>
      <c r="E8" s="23">
        <v>0</v>
      </c>
      <c r="F8" s="33">
        <f t="shared" ref="F8:F56" si="0">D8/C8</f>
        <v>1</v>
      </c>
    </row>
    <row r="9" spans="1:6" x14ac:dyDescent="0.25">
      <c r="A9" s="26">
        <v>2</v>
      </c>
      <c r="B9" s="21" t="s">
        <v>105</v>
      </c>
      <c r="C9" s="22">
        <v>9750000</v>
      </c>
      <c r="D9" s="22">
        <v>9750000</v>
      </c>
      <c r="E9" s="23">
        <v>0</v>
      </c>
      <c r="F9" s="33">
        <f t="shared" si="0"/>
        <v>1</v>
      </c>
    </row>
    <row r="10" spans="1:6" x14ac:dyDescent="0.25">
      <c r="A10" s="26">
        <v>3</v>
      </c>
      <c r="B10" s="21" t="s">
        <v>106</v>
      </c>
      <c r="C10" s="22">
        <v>10000000</v>
      </c>
      <c r="D10" s="22">
        <v>8500000</v>
      </c>
      <c r="E10" s="22">
        <v>1500000</v>
      </c>
      <c r="F10" s="33">
        <f t="shared" si="0"/>
        <v>0.85</v>
      </c>
    </row>
    <row r="11" spans="1:6" x14ac:dyDescent="0.25">
      <c r="A11" s="26">
        <v>4</v>
      </c>
      <c r="B11" s="21" t="s">
        <v>107</v>
      </c>
      <c r="C11" s="22">
        <v>9750000</v>
      </c>
      <c r="D11" s="22">
        <v>5700000</v>
      </c>
      <c r="E11" s="22">
        <v>4050000</v>
      </c>
      <c r="F11" s="33">
        <f t="shared" si="0"/>
        <v>0.58461538461538465</v>
      </c>
    </row>
    <row r="12" spans="1:6" x14ac:dyDescent="0.25">
      <c r="A12" s="26">
        <v>5</v>
      </c>
      <c r="B12" s="21" t="s">
        <v>108</v>
      </c>
      <c r="C12" s="22">
        <v>10000000</v>
      </c>
      <c r="D12" s="22">
        <v>8000000</v>
      </c>
      <c r="E12" s="22">
        <v>2000000</v>
      </c>
      <c r="F12" s="33">
        <f t="shared" si="0"/>
        <v>0.8</v>
      </c>
    </row>
    <row r="13" spans="1:6" x14ac:dyDescent="0.25">
      <c r="A13" s="26">
        <v>6</v>
      </c>
      <c r="B13" s="21" t="s">
        <v>109</v>
      </c>
      <c r="C13" s="22">
        <v>10000000</v>
      </c>
      <c r="D13" s="22">
        <v>10000000</v>
      </c>
      <c r="E13" s="23">
        <v>0</v>
      </c>
      <c r="F13" s="33">
        <f t="shared" si="0"/>
        <v>1</v>
      </c>
    </row>
    <row r="14" spans="1:6" x14ac:dyDescent="0.25">
      <c r="A14" s="26">
        <v>7</v>
      </c>
      <c r="B14" s="21" t="s">
        <v>110</v>
      </c>
      <c r="C14" s="22">
        <v>10000000</v>
      </c>
      <c r="D14" s="22">
        <v>10000000</v>
      </c>
      <c r="E14" s="23">
        <v>0</v>
      </c>
      <c r="F14" s="33">
        <f t="shared" si="0"/>
        <v>1</v>
      </c>
    </row>
    <row r="15" spans="1:6" x14ac:dyDescent="0.25">
      <c r="A15" s="26">
        <v>8</v>
      </c>
      <c r="B15" s="21" t="s">
        <v>111</v>
      </c>
      <c r="C15" s="22">
        <v>10000000</v>
      </c>
      <c r="D15" s="22">
        <v>8000000</v>
      </c>
      <c r="E15" s="22">
        <v>2000000</v>
      </c>
      <c r="F15" s="33">
        <f t="shared" si="0"/>
        <v>0.8</v>
      </c>
    </row>
    <row r="16" spans="1:6" x14ac:dyDescent="0.25">
      <c r="A16" s="26">
        <v>9</v>
      </c>
      <c r="B16" s="21" t="s">
        <v>112</v>
      </c>
      <c r="C16" s="22">
        <v>10000000</v>
      </c>
      <c r="D16" s="22">
        <v>8000000</v>
      </c>
      <c r="E16" s="22">
        <v>2000000</v>
      </c>
      <c r="F16" s="33">
        <f t="shared" si="0"/>
        <v>0.8</v>
      </c>
    </row>
    <row r="17" spans="1:6" x14ac:dyDescent="0.25">
      <c r="A17" s="26">
        <v>10</v>
      </c>
      <c r="B17" s="21" t="s">
        <v>113</v>
      </c>
      <c r="C17" s="22">
        <v>9750000</v>
      </c>
      <c r="D17" s="22">
        <v>9750000</v>
      </c>
      <c r="E17" s="23">
        <v>0</v>
      </c>
      <c r="F17" s="33">
        <f t="shared" si="0"/>
        <v>1</v>
      </c>
    </row>
    <row r="18" spans="1:6" x14ac:dyDescent="0.25">
      <c r="A18" s="26">
        <v>11</v>
      </c>
      <c r="B18" s="21" t="s">
        <v>114</v>
      </c>
      <c r="C18" s="22">
        <v>9750000</v>
      </c>
      <c r="D18" s="22">
        <v>9750000</v>
      </c>
      <c r="E18" s="23">
        <v>0</v>
      </c>
      <c r="F18" s="33">
        <f t="shared" si="0"/>
        <v>1</v>
      </c>
    </row>
    <row r="19" spans="1:6" x14ac:dyDescent="0.25">
      <c r="A19" s="26">
        <v>12</v>
      </c>
      <c r="B19" s="21" t="s">
        <v>115</v>
      </c>
      <c r="C19" s="22">
        <v>9750000</v>
      </c>
      <c r="D19" s="22">
        <v>9750000</v>
      </c>
      <c r="E19" s="23">
        <v>0</v>
      </c>
      <c r="F19" s="33">
        <f t="shared" si="0"/>
        <v>1</v>
      </c>
    </row>
    <row r="20" spans="1:6" x14ac:dyDescent="0.25">
      <c r="A20" s="26">
        <v>13</v>
      </c>
      <c r="B20" s="21" t="s">
        <v>116</v>
      </c>
      <c r="C20" s="22">
        <v>9750000</v>
      </c>
      <c r="D20" s="22">
        <v>9750000</v>
      </c>
      <c r="E20" s="23">
        <v>0</v>
      </c>
      <c r="F20" s="33">
        <f t="shared" si="0"/>
        <v>1</v>
      </c>
    </row>
    <row r="21" spans="1:6" x14ac:dyDescent="0.25">
      <c r="A21" s="26">
        <v>14</v>
      </c>
      <c r="B21" s="21" t="s">
        <v>117</v>
      </c>
      <c r="C21" s="22">
        <v>10000000</v>
      </c>
      <c r="D21" s="22">
        <v>5500000</v>
      </c>
      <c r="E21" s="22">
        <v>4500000</v>
      </c>
      <c r="F21" s="33">
        <f t="shared" si="0"/>
        <v>0.55000000000000004</v>
      </c>
    </row>
    <row r="22" spans="1:6" x14ac:dyDescent="0.25">
      <c r="A22" s="26">
        <v>15</v>
      </c>
      <c r="B22" s="21" t="s">
        <v>118</v>
      </c>
      <c r="C22" s="22">
        <v>10000000</v>
      </c>
      <c r="D22" s="22">
        <v>10000000</v>
      </c>
      <c r="E22" s="23">
        <v>0</v>
      </c>
      <c r="F22" s="33">
        <f t="shared" si="0"/>
        <v>1</v>
      </c>
    </row>
    <row r="23" spans="1:6" x14ac:dyDescent="0.25">
      <c r="A23" s="26">
        <v>16</v>
      </c>
      <c r="B23" s="21" t="s">
        <v>119</v>
      </c>
      <c r="C23" s="22">
        <v>10000000</v>
      </c>
      <c r="D23" s="22">
        <v>10000000</v>
      </c>
      <c r="E23" s="23">
        <v>0</v>
      </c>
      <c r="F23" s="33">
        <f t="shared" si="0"/>
        <v>1</v>
      </c>
    </row>
    <row r="24" spans="1:6" x14ac:dyDescent="0.25">
      <c r="A24" s="26">
        <v>17</v>
      </c>
      <c r="B24" s="21" t="s">
        <v>120</v>
      </c>
      <c r="C24" s="22">
        <v>9750000</v>
      </c>
      <c r="D24" s="22">
        <v>9750000</v>
      </c>
      <c r="E24" s="23">
        <v>0</v>
      </c>
      <c r="F24" s="33">
        <f t="shared" si="0"/>
        <v>1</v>
      </c>
    </row>
    <row r="25" spans="1:6" x14ac:dyDescent="0.25">
      <c r="A25" s="26">
        <v>18</v>
      </c>
      <c r="B25" s="21" t="s">
        <v>121</v>
      </c>
      <c r="C25" s="22">
        <v>10000000</v>
      </c>
      <c r="D25" s="22">
        <v>3200000</v>
      </c>
      <c r="E25" s="22">
        <v>6800000</v>
      </c>
      <c r="F25" s="33">
        <f t="shared" si="0"/>
        <v>0.32</v>
      </c>
    </row>
    <row r="26" spans="1:6" x14ac:dyDescent="0.25">
      <c r="A26" s="26">
        <v>19</v>
      </c>
      <c r="B26" s="21" t="s">
        <v>122</v>
      </c>
      <c r="C26" s="22">
        <v>9750000</v>
      </c>
      <c r="D26" s="22">
        <v>9750000</v>
      </c>
      <c r="E26" s="23">
        <v>0</v>
      </c>
      <c r="F26" s="33">
        <f t="shared" si="0"/>
        <v>1</v>
      </c>
    </row>
    <row r="27" spans="1:6" x14ac:dyDescent="0.25">
      <c r="A27" s="26">
        <v>20</v>
      </c>
      <c r="B27" s="21" t="s">
        <v>123</v>
      </c>
      <c r="C27" s="22">
        <v>10000000</v>
      </c>
      <c r="D27" s="22">
        <v>10000000</v>
      </c>
      <c r="E27" s="23">
        <v>0</v>
      </c>
      <c r="F27" s="33">
        <f t="shared" si="0"/>
        <v>1</v>
      </c>
    </row>
    <row r="28" spans="1:6" x14ac:dyDescent="0.25">
      <c r="A28" s="26">
        <v>21</v>
      </c>
      <c r="B28" s="21" t="s">
        <v>124</v>
      </c>
      <c r="C28" s="22">
        <v>10000000</v>
      </c>
      <c r="D28" s="22">
        <v>1000000</v>
      </c>
      <c r="E28" s="22">
        <v>9000000</v>
      </c>
      <c r="F28" s="33">
        <f t="shared" si="0"/>
        <v>0.1</v>
      </c>
    </row>
    <row r="29" spans="1:6" x14ac:dyDescent="0.25">
      <c r="A29" s="26">
        <v>22</v>
      </c>
      <c r="B29" s="21" t="s">
        <v>125</v>
      </c>
      <c r="C29" s="22">
        <v>10000000</v>
      </c>
      <c r="D29" s="22">
        <v>8000000</v>
      </c>
      <c r="E29" s="22">
        <v>2000000</v>
      </c>
      <c r="F29" s="33">
        <f t="shared" si="0"/>
        <v>0.8</v>
      </c>
    </row>
    <row r="30" spans="1:6" x14ac:dyDescent="0.25">
      <c r="A30" s="26">
        <v>23</v>
      </c>
      <c r="B30" s="21" t="s">
        <v>126</v>
      </c>
      <c r="C30" s="22">
        <v>10000000</v>
      </c>
      <c r="D30" s="22">
        <v>8000000</v>
      </c>
      <c r="E30" s="22">
        <v>2000000</v>
      </c>
      <c r="F30" s="33">
        <f t="shared" si="0"/>
        <v>0.8</v>
      </c>
    </row>
    <row r="31" spans="1:6" x14ac:dyDescent="0.25">
      <c r="A31" s="26">
        <v>24</v>
      </c>
      <c r="B31" s="21" t="s">
        <v>127</v>
      </c>
      <c r="C31" s="22">
        <v>10000000</v>
      </c>
      <c r="D31" s="22">
        <v>8000000</v>
      </c>
      <c r="E31" s="22">
        <v>2000000</v>
      </c>
      <c r="F31" s="33">
        <f t="shared" si="0"/>
        <v>0.8</v>
      </c>
    </row>
    <row r="32" spans="1:6" x14ac:dyDescent="0.25">
      <c r="A32" s="26">
        <v>25</v>
      </c>
      <c r="B32" s="21" t="s">
        <v>296</v>
      </c>
      <c r="C32" s="22">
        <v>10000000</v>
      </c>
      <c r="D32" s="22">
        <v>9500000</v>
      </c>
      <c r="E32" s="22">
        <v>500000</v>
      </c>
      <c r="F32" s="33">
        <f t="shared" si="0"/>
        <v>0.95</v>
      </c>
    </row>
    <row r="33" spans="1:6" x14ac:dyDescent="0.25">
      <c r="A33" s="26">
        <v>26</v>
      </c>
      <c r="B33" s="21" t="s">
        <v>128</v>
      </c>
      <c r="C33" s="22">
        <v>15300000</v>
      </c>
      <c r="D33" s="22">
        <v>10175000</v>
      </c>
      <c r="E33" s="22">
        <v>5125000</v>
      </c>
      <c r="F33" s="33">
        <f t="shared" si="0"/>
        <v>0.66503267973856206</v>
      </c>
    </row>
    <row r="34" spans="1:6" x14ac:dyDescent="0.25">
      <c r="A34" s="26">
        <v>27</v>
      </c>
      <c r="B34" s="21" t="s">
        <v>129</v>
      </c>
      <c r="C34" s="22">
        <v>10000000</v>
      </c>
      <c r="D34" s="22">
        <v>8000000</v>
      </c>
      <c r="E34" s="22">
        <v>2000000</v>
      </c>
      <c r="F34" s="33">
        <f t="shared" si="0"/>
        <v>0.8</v>
      </c>
    </row>
    <row r="35" spans="1:6" x14ac:dyDescent="0.25">
      <c r="A35" s="26">
        <v>28</v>
      </c>
      <c r="B35" s="21" t="s">
        <v>130</v>
      </c>
      <c r="C35" s="22">
        <v>9750000</v>
      </c>
      <c r="D35" s="22">
        <v>8650000</v>
      </c>
      <c r="E35" s="22">
        <v>1100000</v>
      </c>
      <c r="F35" s="33">
        <f t="shared" si="0"/>
        <v>0.88717948717948714</v>
      </c>
    </row>
    <row r="36" spans="1:6" x14ac:dyDescent="0.25">
      <c r="A36" s="26">
        <v>29</v>
      </c>
      <c r="B36" s="21" t="s">
        <v>131</v>
      </c>
      <c r="C36" s="22">
        <v>10000000</v>
      </c>
      <c r="D36" s="22">
        <v>10000000</v>
      </c>
      <c r="E36" s="23">
        <v>0</v>
      </c>
      <c r="F36" s="33">
        <f t="shared" si="0"/>
        <v>1</v>
      </c>
    </row>
    <row r="37" spans="1:6" x14ac:dyDescent="0.25">
      <c r="A37" s="26">
        <v>30</v>
      </c>
      <c r="B37" s="21" t="s">
        <v>132</v>
      </c>
      <c r="C37" s="22">
        <v>10000000</v>
      </c>
      <c r="D37" s="22">
        <v>9500000</v>
      </c>
      <c r="E37" s="22">
        <v>500000</v>
      </c>
      <c r="F37" s="33">
        <f t="shared" si="0"/>
        <v>0.95</v>
      </c>
    </row>
    <row r="38" spans="1:6" x14ac:dyDescent="0.25">
      <c r="A38" s="26">
        <v>31</v>
      </c>
      <c r="B38" s="21" t="s">
        <v>133</v>
      </c>
      <c r="C38" s="22">
        <v>9750000</v>
      </c>
      <c r="D38" s="22">
        <v>9750000</v>
      </c>
      <c r="E38" s="23">
        <v>0</v>
      </c>
      <c r="F38" s="33">
        <f t="shared" si="0"/>
        <v>1</v>
      </c>
    </row>
    <row r="39" spans="1:6" x14ac:dyDescent="0.25">
      <c r="A39" s="26">
        <v>32</v>
      </c>
      <c r="B39" s="21" t="s">
        <v>134</v>
      </c>
      <c r="C39" s="22">
        <v>9750000</v>
      </c>
      <c r="D39" s="22">
        <v>9750000</v>
      </c>
      <c r="E39" s="23">
        <v>0</v>
      </c>
      <c r="F39" s="33">
        <f t="shared" si="0"/>
        <v>1</v>
      </c>
    </row>
    <row r="40" spans="1:6" x14ac:dyDescent="0.25">
      <c r="A40" s="26">
        <v>33</v>
      </c>
      <c r="B40" s="21" t="s">
        <v>135</v>
      </c>
      <c r="C40" s="22">
        <v>10000000</v>
      </c>
      <c r="D40" s="22">
        <v>8400000</v>
      </c>
      <c r="E40" s="22">
        <v>1600000</v>
      </c>
      <c r="F40" s="33">
        <f t="shared" si="0"/>
        <v>0.84</v>
      </c>
    </row>
    <row r="41" spans="1:6" x14ac:dyDescent="0.25">
      <c r="A41" s="26">
        <v>34</v>
      </c>
      <c r="B41" s="21" t="s">
        <v>136</v>
      </c>
      <c r="C41" s="22">
        <v>10000000</v>
      </c>
      <c r="D41" s="22">
        <v>10000000</v>
      </c>
      <c r="E41" s="23">
        <v>0</v>
      </c>
      <c r="F41" s="33">
        <f t="shared" si="0"/>
        <v>1</v>
      </c>
    </row>
    <row r="42" spans="1:6" x14ac:dyDescent="0.25">
      <c r="A42" s="26">
        <v>35</v>
      </c>
      <c r="B42" s="21" t="s">
        <v>137</v>
      </c>
      <c r="C42" s="22">
        <v>10000000</v>
      </c>
      <c r="D42" s="22">
        <v>8500000</v>
      </c>
      <c r="E42" s="22">
        <v>1500000</v>
      </c>
      <c r="F42" s="33">
        <f t="shared" si="0"/>
        <v>0.85</v>
      </c>
    </row>
    <row r="43" spans="1:6" x14ac:dyDescent="0.25">
      <c r="A43" s="26">
        <v>36</v>
      </c>
      <c r="B43" s="21" t="s">
        <v>138</v>
      </c>
      <c r="C43" s="22">
        <v>10000000</v>
      </c>
      <c r="D43" s="22">
        <v>10000000</v>
      </c>
      <c r="E43" s="23">
        <v>0</v>
      </c>
      <c r="F43" s="33">
        <f t="shared" si="0"/>
        <v>1</v>
      </c>
    </row>
    <row r="44" spans="1:6" x14ac:dyDescent="0.25">
      <c r="A44" s="26">
        <v>37</v>
      </c>
      <c r="B44" s="21" t="s">
        <v>139</v>
      </c>
      <c r="C44" s="22">
        <v>9500000</v>
      </c>
      <c r="D44" s="22">
        <v>9500000</v>
      </c>
      <c r="E44" s="23">
        <v>0</v>
      </c>
      <c r="F44" s="33">
        <f t="shared" si="0"/>
        <v>1</v>
      </c>
    </row>
    <row r="45" spans="1:6" x14ac:dyDescent="0.25">
      <c r="A45" s="26">
        <v>38</v>
      </c>
      <c r="B45" s="21" t="s">
        <v>140</v>
      </c>
      <c r="C45" s="22">
        <v>10000000</v>
      </c>
      <c r="D45" s="22">
        <v>10000000</v>
      </c>
      <c r="E45" s="23">
        <v>0</v>
      </c>
      <c r="F45" s="33">
        <f t="shared" si="0"/>
        <v>1</v>
      </c>
    </row>
    <row r="46" spans="1:6" x14ac:dyDescent="0.25">
      <c r="A46" s="26">
        <v>39</v>
      </c>
      <c r="B46" s="21" t="s">
        <v>141</v>
      </c>
      <c r="C46" s="22">
        <v>10000000</v>
      </c>
      <c r="D46" s="22">
        <v>8000000</v>
      </c>
      <c r="E46" s="22">
        <v>2000000</v>
      </c>
      <c r="F46" s="33">
        <f t="shared" si="0"/>
        <v>0.8</v>
      </c>
    </row>
    <row r="47" spans="1:6" x14ac:dyDescent="0.25">
      <c r="A47" s="26">
        <v>40</v>
      </c>
      <c r="B47" s="21" t="s">
        <v>142</v>
      </c>
      <c r="C47" s="22">
        <v>10000000</v>
      </c>
      <c r="D47" s="22">
        <v>10000000</v>
      </c>
      <c r="E47" s="23">
        <v>0</v>
      </c>
      <c r="F47" s="33">
        <f t="shared" si="0"/>
        <v>1</v>
      </c>
    </row>
    <row r="48" spans="1:6" x14ac:dyDescent="0.25">
      <c r="A48" s="26">
        <v>41</v>
      </c>
      <c r="B48" s="21" t="s">
        <v>143</v>
      </c>
      <c r="C48" s="22">
        <v>9750000</v>
      </c>
      <c r="D48" s="22">
        <v>2500000</v>
      </c>
      <c r="E48" s="22">
        <v>7250000</v>
      </c>
      <c r="F48" s="33">
        <f t="shared" si="0"/>
        <v>0.25641025641025639</v>
      </c>
    </row>
    <row r="49" spans="1:6" x14ac:dyDescent="0.25">
      <c r="A49" s="26">
        <v>42</v>
      </c>
      <c r="B49" s="21" t="s">
        <v>144</v>
      </c>
      <c r="C49" s="22">
        <v>10000000</v>
      </c>
      <c r="D49" s="22">
        <v>9000000</v>
      </c>
      <c r="E49" s="22">
        <v>1000000</v>
      </c>
      <c r="F49" s="33">
        <f t="shared" si="0"/>
        <v>0.9</v>
      </c>
    </row>
    <row r="50" spans="1:6" x14ac:dyDescent="0.25">
      <c r="A50" s="26">
        <v>43</v>
      </c>
      <c r="B50" s="21" t="s">
        <v>145</v>
      </c>
      <c r="C50" s="22">
        <v>10000000</v>
      </c>
      <c r="D50" s="22">
        <v>10000000</v>
      </c>
      <c r="E50" s="23">
        <v>0</v>
      </c>
      <c r="F50" s="33">
        <f t="shared" si="0"/>
        <v>1</v>
      </c>
    </row>
    <row r="51" spans="1:6" x14ac:dyDescent="0.25">
      <c r="A51" s="26">
        <v>44</v>
      </c>
      <c r="B51" s="21" t="s">
        <v>146</v>
      </c>
      <c r="C51" s="22">
        <v>9750000</v>
      </c>
      <c r="D51" s="22">
        <v>9750000</v>
      </c>
      <c r="E51" s="23">
        <v>0</v>
      </c>
      <c r="F51" s="33">
        <f t="shared" si="0"/>
        <v>1</v>
      </c>
    </row>
    <row r="52" spans="1:6" x14ac:dyDescent="0.25">
      <c r="A52" s="26">
        <v>45</v>
      </c>
      <c r="B52" s="21" t="s">
        <v>147</v>
      </c>
      <c r="C52" s="22">
        <v>10000000</v>
      </c>
      <c r="D52" s="22">
        <v>8000000</v>
      </c>
      <c r="E52" s="22">
        <v>2000000</v>
      </c>
      <c r="F52" s="33">
        <f t="shared" si="0"/>
        <v>0.8</v>
      </c>
    </row>
    <row r="53" spans="1:6" x14ac:dyDescent="0.25">
      <c r="A53" s="26">
        <v>46</v>
      </c>
      <c r="B53" s="21" t="s">
        <v>148</v>
      </c>
      <c r="C53" s="22">
        <v>10000000</v>
      </c>
      <c r="D53" s="22">
        <v>9000000</v>
      </c>
      <c r="E53" s="22">
        <v>1000000</v>
      </c>
      <c r="F53" s="33">
        <f t="shared" si="0"/>
        <v>0.9</v>
      </c>
    </row>
    <row r="54" spans="1:6" x14ac:dyDescent="0.25">
      <c r="A54" s="26">
        <v>47</v>
      </c>
      <c r="B54" s="21" t="s">
        <v>149</v>
      </c>
      <c r="C54" s="22">
        <v>9750000</v>
      </c>
      <c r="D54" s="22">
        <v>9750000</v>
      </c>
      <c r="E54" s="23">
        <v>0</v>
      </c>
      <c r="F54" s="33">
        <f t="shared" si="0"/>
        <v>1</v>
      </c>
    </row>
    <row r="55" spans="1:6" x14ac:dyDescent="0.25">
      <c r="A55" s="26">
        <v>48</v>
      </c>
      <c r="B55" s="21" t="s">
        <v>150</v>
      </c>
      <c r="C55" s="22">
        <v>10000000</v>
      </c>
      <c r="D55" s="22">
        <v>8000000</v>
      </c>
      <c r="E55" s="22">
        <v>2000000</v>
      </c>
      <c r="F55" s="33">
        <f t="shared" si="0"/>
        <v>0.8</v>
      </c>
    </row>
    <row r="56" spans="1:6" x14ac:dyDescent="0.25">
      <c r="A56" s="26">
        <v>49</v>
      </c>
      <c r="B56" s="21" t="s">
        <v>151</v>
      </c>
      <c r="C56" s="22">
        <v>10000000</v>
      </c>
      <c r="D56" s="22">
        <v>9000000</v>
      </c>
      <c r="E56" s="22">
        <v>1000000</v>
      </c>
      <c r="F56" s="33">
        <f t="shared" si="0"/>
        <v>0.9</v>
      </c>
    </row>
    <row r="57" spans="1:6" ht="15.75" customHeight="1" thickBot="1" x14ac:dyDescent="0.3">
      <c r="A57" s="36" t="s">
        <v>58</v>
      </c>
      <c r="B57" s="37"/>
      <c r="C57" s="27">
        <v>491300000</v>
      </c>
      <c r="D57" s="27">
        <v>424875000</v>
      </c>
      <c r="E57" s="27">
        <v>66425000</v>
      </c>
      <c r="F57" s="28">
        <v>0</v>
      </c>
    </row>
    <row r="59" spans="1:6" x14ac:dyDescent="0.25">
      <c r="A59" s="8" t="s">
        <v>333</v>
      </c>
      <c r="B59" s="8"/>
    </row>
    <row r="60" spans="1:6" x14ac:dyDescent="0.25">
      <c r="A60" s="8" t="s">
        <v>294</v>
      </c>
      <c r="B60" s="8"/>
    </row>
    <row r="61" spans="1:6" x14ac:dyDescent="0.25">
      <c r="A61" s="8"/>
      <c r="B61" s="8"/>
    </row>
    <row r="62" spans="1:6" x14ac:dyDescent="0.25">
      <c r="A62" s="8"/>
      <c r="B62" s="8"/>
    </row>
    <row r="63" spans="1:6" x14ac:dyDescent="0.25">
      <c r="A63" s="8"/>
      <c r="B63" s="8"/>
    </row>
    <row r="64" spans="1:6" x14ac:dyDescent="0.25">
      <c r="A64" s="9" t="s">
        <v>298</v>
      </c>
      <c r="B64" s="7"/>
    </row>
    <row r="65" spans="1:2" x14ac:dyDescent="0.25">
      <c r="A65" s="10" t="s">
        <v>295</v>
      </c>
      <c r="B65" s="10"/>
    </row>
    <row r="66" spans="1:2" x14ac:dyDescent="0.25">
      <c r="A66" s="3"/>
      <c r="B66" s="3"/>
    </row>
  </sheetData>
  <autoFilter ref="A6:F7"/>
  <mergeCells count="5">
    <mergeCell ref="C6:C7"/>
    <mergeCell ref="D6:D7"/>
    <mergeCell ref="A57:B57"/>
    <mergeCell ref="A6:A7"/>
    <mergeCell ref="B6:B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6" sqref="F6:F7"/>
    </sheetView>
  </sheetViews>
  <sheetFormatPr defaultRowHeight="15" x14ac:dyDescent="0.25"/>
  <cols>
    <col min="1" max="1" width="9.7109375" style="1" bestFit="1" customWidth="1"/>
    <col min="2" max="2" width="20.42578125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290</v>
      </c>
    </row>
    <row r="3" spans="1:6" x14ac:dyDescent="0.25">
      <c r="A3" s="6" t="s">
        <v>332</v>
      </c>
    </row>
    <row r="4" spans="1:6" x14ac:dyDescent="0.25">
      <c r="A4" s="4" t="s">
        <v>291</v>
      </c>
      <c r="B4" s="4"/>
    </row>
    <row r="5" spans="1:6" ht="15.75" thickBot="1" x14ac:dyDescent="0.3"/>
    <row r="6" spans="1:6" ht="42.75" customHeight="1" x14ac:dyDescent="0.25">
      <c r="A6" s="46" t="s">
        <v>1</v>
      </c>
      <c r="B6" s="41" t="s">
        <v>2</v>
      </c>
      <c r="C6" s="41" t="s">
        <v>3</v>
      </c>
      <c r="D6" s="41" t="s">
        <v>4</v>
      </c>
      <c r="E6" s="29" t="s">
        <v>5</v>
      </c>
      <c r="F6" s="18"/>
    </row>
    <row r="7" spans="1:6" ht="24" x14ac:dyDescent="0.25">
      <c r="A7" s="47"/>
      <c r="B7" s="42"/>
      <c r="C7" s="42"/>
      <c r="D7" s="42"/>
      <c r="E7" s="30" t="s">
        <v>6</v>
      </c>
      <c r="F7" s="19"/>
    </row>
    <row r="8" spans="1:6" x14ac:dyDescent="0.25">
      <c r="A8" s="15">
        <v>1</v>
      </c>
      <c r="B8" s="12" t="s">
        <v>152</v>
      </c>
      <c r="C8" s="13">
        <v>9750000</v>
      </c>
      <c r="D8" s="13">
        <v>8600000</v>
      </c>
      <c r="E8" s="13">
        <v>1150000</v>
      </c>
      <c r="F8" s="33">
        <f t="shared" ref="F8:F54" si="0">D8/C8</f>
        <v>0.88205128205128203</v>
      </c>
    </row>
    <row r="9" spans="1:6" x14ac:dyDescent="0.25">
      <c r="A9" s="15">
        <v>2</v>
      </c>
      <c r="B9" s="12" t="s">
        <v>153</v>
      </c>
      <c r="C9" s="13">
        <v>10000000</v>
      </c>
      <c r="D9" s="13">
        <v>8000000</v>
      </c>
      <c r="E9" s="13">
        <v>2000000</v>
      </c>
      <c r="F9" s="33">
        <f t="shared" si="0"/>
        <v>0.8</v>
      </c>
    </row>
    <row r="10" spans="1:6" x14ac:dyDescent="0.25">
      <c r="A10" s="15">
        <v>3</v>
      </c>
      <c r="B10" s="12" t="s">
        <v>154</v>
      </c>
      <c r="C10" s="13">
        <v>9750000</v>
      </c>
      <c r="D10" s="13">
        <v>9750000</v>
      </c>
      <c r="E10" s="14">
        <v>0</v>
      </c>
      <c r="F10" s="33">
        <f t="shared" si="0"/>
        <v>1</v>
      </c>
    </row>
    <row r="11" spans="1:6" x14ac:dyDescent="0.25">
      <c r="A11" s="15">
        <v>4</v>
      </c>
      <c r="B11" s="12" t="s">
        <v>155</v>
      </c>
      <c r="C11" s="13">
        <v>9750000</v>
      </c>
      <c r="D11" s="13">
        <v>8700000</v>
      </c>
      <c r="E11" s="13">
        <v>1050000</v>
      </c>
      <c r="F11" s="33">
        <f t="shared" si="0"/>
        <v>0.89230769230769236</v>
      </c>
    </row>
    <row r="12" spans="1:6" x14ac:dyDescent="0.25">
      <c r="A12" s="15">
        <v>5</v>
      </c>
      <c r="B12" s="12" t="s">
        <v>156</v>
      </c>
      <c r="C12" s="13">
        <v>10500000</v>
      </c>
      <c r="D12" s="14">
        <v>0</v>
      </c>
      <c r="E12" s="13">
        <v>10500000</v>
      </c>
      <c r="F12" s="33">
        <f t="shared" si="0"/>
        <v>0</v>
      </c>
    </row>
    <row r="13" spans="1:6" x14ac:dyDescent="0.25">
      <c r="A13" s="15">
        <v>6</v>
      </c>
      <c r="B13" s="12" t="s">
        <v>157</v>
      </c>
      <c r="C13" s="13">
        <v>9750000</v>
      </c>
      <c r="D13" s="13">
        <v>9350000</v>
      </c>
      <c r="E13" s="13">
        <v>400000</v>
      </c>
      <c r="F13" s="33">
        <f t="shared" si="0"/>
        <v>0.95897435897435901</v>
      </c>
    </row>
    <row r="14" spans="1:6" x14ac:dyDescent="0.25">
      <c r="A14" s="15">
        <v>7</v>
      </c>
      <c r="B14" s="12" t="s">
        <v>158</v>
      </c>
      <c r="C14" s="13">
        <v>10000000</v>
      </c>
      <c r="D14" s="13">
        <v>8000000</v>
      </c>
      <c r="E14" s="13">
        <v>2000000</v>
      </c>
      <c r="F14" s="33">
        <f t="shared" si="0"/>
        <v>0.8</v>
      </c>
    </row>
    <row r="15" spans="1:6" x14ac:dyDescent="0.25">
      <c r="A15" s="15">
        <v>8</v>
      </c>
      <c r="B15" s="12" t="s">
        <v>159</v>
      </c>
      <c r="C15" s="14">
        <v>0</v>
      </c>
      <c r="D15" s="14">
        <v>0</v>
      </c>
      <c r="E15" s="14">
        <v>0</v>
      </c>
      <c r="F15" s="33" t="e">
        <f t="shared" si="0"/>
        <v>#DIV/0!</v>
      </c>
    </row>
    <row r="16" spans="1:6" x14ac:dyDescent="0.25">
      <c r="A16" s="15">
        <v>9</v>
      </c>
      <c r="B16" s="12" t="s">
        <v>160</v>
      </c>
      <c r="C16" s="13">
        <v>9750000</v>
      </c>
      <c r="D16" s="13">
        <v>9750000</v>
      </c>
      <c r="E16" s="14">
        <v>0</v>
      </c>
      <c r="F16" s="33">
        <f t="shared" si="0"/>
        <v>1</v>
      </c>
    </row>
    <row r="17" spans="1:6" x14ac:dyDescent="0.25">
      <c r="A17" s="15">
        <v>10</v>
      </c>
      <c r="B17" s="12" t="s">
        <v>161</v>
      </c>
      <c r="C17" s="13">
        <v>10000000</v>
      </c>
      <c r="D17" s="13">
        <v>8000000</v>
      </c>
      <c r="E17" s="13">
        <v>2000000</v>
      </c>
      <c r="F17" s="33">
        <f t="shared" si="0"/>
        <v>0.8</v>
      </c>
    </row>
    <row r="18" spans="1:6" x14ac:dyDescent="0.25">
      <c r="A18" s="15">
        <v>11</v>
      </c>
      <c r="B18" s="12" t="s">
        <v>162</v>
      </c>
      <c r="C18" s="13">
        <v>10000000</v>
      </c>
      <c r="D18" s="13">
        <v>10000000</v>
      </c>
      <c r="E18" s="14">
        <v>0</v>
      </c>
      <c r="F18" s="33">
        <f t="shared" si="0"/>
        <v>1</v>
      </c>
    </row>
    <row r="19" spans="1:6" x14ac:dyDescent="0.25">
      <c r="A19" s="15">
        <v>12</v>
      </c>
      <c r="B19" s="12" t="s">
        <v>163</v>
      </c>
      <c r="C19" s="13">
        <v>10000000</v>
      </c>
      <c r="D19" s="13">
        <v>8000000</v>
      </c>
      <c r="E19" s="13">
        <v>2000000</v>
      </c>
      <c r="F19" s="33">
        <f t="shared" si="0"/>
        <v>0.8</v>
      </c>
    </row>
    <row r="20" spans="1:6" x14ac:dyDescent="0.25">
      <c r="A20" s="15">
        <v>13</v>
      </c>
      <c r="B20" s="12" t="s">
        <v>164</v>
      </c>
      <c r="C20" s="14">
        <v>0</v>
      </c>
      <c r="D20" s="14">
        <v>0</v>
      </c>
      <c r="E20" s="14">
        <v>0</v>
      </c>
      <c r="F20" s="33" t="e">
        <f t="shared" si="0"/>
        <v>#DIV/0!</v>
      </c>
    </row>
    <row r="21" spans="1:6" x14ac:dyDescent="0.25">
      <c r="A21" s="15">
        <v>14</v>
      </c>
      <c r="B21" s="12" t="s">
        <v>165</v>
      </c>
      <c r="C21" s="13">
        <v>10000000</v>
      </c>
      <c r="D21" s="13">
        <v>5225000</v>
      </c>
      <c r="E21" s="13">
        <v>4775000</v>
      </c>
      <c r="F21" s="33">
        <f t="shared" si="0"/>
        <v>0.52249999999999996</v>
      </c>
    </row>
    <row r="22" spans="1:6" x14ac:dyDescent="0.25">
      <c r="A22" s="15">
        <v>15</v>
      </c>
      <c r="B22" s="12" t="s">
        <v>166</v>
      </c>
      <c r="C22" s="13">
        <v>10000000</v>
      </c>
      <c r="D22" s="13">
        <v>1000000</v>
      </c>
      <c r="E22" s="13">
        <v>9000000</v>
      </c>
      <c r="F22" s="33">
        <f t="shared" si="0"/>
        <v>0.1</v>
      </c>
    </row>
    <row r="23" spans="1:6" ht="24" x14ac:dyDescent="0.25">
      <c r="A23" s="15">
        <v>16</v>
      </c>
      <c r="B23" s="12" t="s">
        <v>167</v>
      </c>
      <c r="C23" s="13">
        <v>10000000</v>
      </c>
      <c r="D23" s="13">
        <v>8000000</v>
      </c>
      <c r="E23" s="13">
        <v>2000000</v>
      </c>
      <c r="F23" s="33">
        <f t="shared" si="0"/>
        <v>0.8</v>
      </c>
    </row>
    <row r="24" spans="1:6" x14ac:dyDescent="0.25">
      <c r="A24" s="15">
        <v>17</v>
      </c>
      <c r="B24" s="12" t="s">
        <v>168</v>
      </c>
      <c r="C24" s="13">
        <v>10000000</v>
      </c>
      <c r="D24" s="13">
        <v>10000000</v>
      </c>
      <c r="E24" s="14">
        <v>0</v>
      </c>
      <c r="F24" s="33">
        <f t="shared" si="0"/>
        <v>1</v>
      </c>
    </row>
    <row r="25" spans="1:6" x14ac:dyDescent="0.25">
      <c r="A25" s="15">
        <v>18</v>
      </c>
      <c r="B25" s="12" t="s">
        <v>169</v>
      </c>
      <c r="C25" s="13">
        <v>10000000</v>
      </c>
      <c r="D25" s="13">
        <v>10000000</v>
      </c>
      <c r="E25" s="14">
        <v>0</v>
      </c>
      <c r="F25" s="33">
        <f t="shared" si="0"/>
        <v>1</v>
      </c>
    </row>
    <row r="26" spans="1:6" x14ac:dyDescent="0.25">
      <c r="A26" s="15">
        <v>19</v>
      </c>
      <c r="B26" s="12" t="s">
        <v>170</v>
      </c>
      <c r="C26" s="13">
        <v>10000000</v>
      </c>
      <c r="D26" s="13">
        <v>8000000</v>
      </c>
      <c r="E26" s="13">
        <v>2000000</v>
      </c>
      <c r="F26" s="33">
        <f t="shared" si="0"/>
        <v>0.8</v>
      </c>
    </row>
    <row r="27" spans="1:6" x14ac:dyDescent="0.25">
      <c r="A27" s="15">
        <v>20</v>
      </c>
      <c r="B27" s="12" t="s">
        <v>171</v>
      </c>
      <c r="C27" s="14">
        <v>0</v>
      </c>
      <c r="D27" s="14">
        <v>0</v>
      </c>
      <c r="E27" s="14">
        <v>0</v>
      </c>
      <c r="F27" s="33" t="e">
        <f t="shared" si="0"/>
        <v>#DIV/0!</v>
      </c>
    </row>
    <row r="28" spans="1:6" ht="24" x14ac:dyDescent="0.25">
      <c r="A28" s="15">
        <v>21</v>
      </c>
      <c r="B28" s="12" t="s">
        <v>172</v>
      </c>
      <c r="C28" s="13">
        <v>10000000</v>
      </c>
      <c r="D28" s="13">
        <v>5000000</v>
      </c>
      <c r="E28" s="13">
        <v>5000000</v>
      </c>
      <c r="F28" s="33">
        <f t="shared" si="0"/>
        <v>0.5</v>
      </c>
    </row>
    <row r="29" spans="1:6" x14ac:dyDescent="0.25">
      <c r="A29" s="15">
        <v>22</v>
      </c>
      <c r="B29" s="12" t="s">
        <v>173</v>
      </c>
      <c r="C29" s="13">
        <v>10000000</v>
      </c>
      <c r="D29" s="13">
        <v>10000000</v>
      </c>
      <c r="E29" s="14">
        <v>0</v>
      </c>
      <c r="F29" s="33">
        <f t="shared" si="0"/>
        <v>1</v>
      </c>
    </row>
    <row r="30" spans="1:6" x14ac:dyDescent="0.25">
      <c r="A30" s="15">
        <v>23</v>
      </c>
      <c r="B30" s="12" t="s">
        <v>174</v>
      </c>
      <c r="C30" s="13">
        <v>9750000</v>
      </c>
      <c r="D30" s="13">
        <v>9750000</v>
      </c>
      <c r="E30" s="14">
        <v>0</v>
      </c>
      <c r="F30" s="33">
        <f t="shared" si="0"/>
        <v>1</v>
      </c>
    </row>
    <row r="31" spans="1:6" x14ac:dyDescent="0.25">
      <c r="A31" s="15">
        <v>24</v>
      </c>
      <c r="B31" s="12" t="s">
        <v>175</v>
      </c>
      <c r="C31" s="13">
        <v>10000000</v>
      </c>
      <c r="D31" s="13">
        <v>8500000</v>
      </c>
      <c r="E31" s="13">
        <v>1500000</v>
      </c>
      <c r="F31" s="33">
        <f t="shared" si="0"/>
        <v>0.85</v>
      </c>
    </row>
    <row r="32" spans="1:6" x14ac:dyDescent="0.25">
      <c r="A32" s="15">
        <v>25</v>
      </c>
      <c r="B32" s="12" t="s">
        <v>176</v>
      </c>
      <c r="C32" s="13">
        <v>10000000</v>
      </c>
      <c r="D32" s="13">
        <v>8000000</v>
      </c>
      <c r="E32" s="13">
        <v>2000000</v>
      </c>
      <c r="F32" s="33">
        <f t="shared" si="0"/>
        <v>0.8</v>
      </c>
    </row>
    <row r="33" spans="1:6" x14ac:dyDescent="0.25">
      <c r="A33" s="15">
        <v>26</v>
      </c>
      <c r="B33" s="12" t="s">
        <v>177</v>
      </c>
      <c r="C33" s="13">
        <v>10000000</v>
      </c>
      <c r="D33" s="13">
        <v>8000000</v>
      </c>
      <c r="E33" s="13">
        <v>2000000</v>
      </c>
      <c r="F33" s="33">
        <f t="shared" si="0"/>
        <v>0.8</v>
      </c>
    </row>
    <row r="34" spans="1:6" x14ac:dyDescent="0.25">
      <c r="A34" s="15">
        <v>27</v>
      </c>
      <c r="B34" s="12" t="s">
        <v>178</v>
      </c>
      <c r="C34" s="13">
        <v>10000000</v>
      </c>
      <c r="D34" s="13">
        <v>8300000</v>
      </c>
      <c r="E34" s="13">
        <v>1700000</v>
      </c>
      <c r="F34" s="33">
        <f t="shared" si="0"/>
        <v>0.83</v>
      </c>
    </row>
    <row r="35" spans="1:6" x14ac:dyDescent="0.25">
      <c r="A35" s="15">
        <v>28</v>
      </c>
      <c r="B35" s="12" t="s">
        <v>179</v>
      </c>
      <c r="C35" s="14">
        <v>0</v>
      </c>
      <c r="D35" s="14">
        <v>0</v>
      </c>
      <c r="E35" s="14">
        <v>0</v>
      </c>
      <c r="F35" s="33" t="e">
        <f t="shared" si="0"/>
        <v>#DIV/0!</v>
      </c>
    </row>
    <row r="36" spans="1:6" x14ac:dyDescent="0.25">
      <c r="A36" s="15">
        <v>29</v>
      </c>
      <c r="B36" s="12" t="s">
        <v>180</v>
      </c>
      <c r="C36" s="13">
        <v>10000000</v>
      </c>
      <c r="D36" s="13">
        <v>10000000</v>
      </c>
      <c r="E36" s="14">
        <v>0</v>
      </c>
      <c r="F36" s="33">
        <f t="shared" si="0"/>
        <v>1</v>
      </c>
    </row>
    <row r="37" spans="1:6" x14ac:dyDescent="0.25">
      <c r="A37" s="15">
        <v>30</v>
      </c>
      <c r="B37" s="12" t="s">
        <v>181</v>
      </c>
      <c r="C37" s="13">
        <v>10000000</v>
      </c>
      <c r="D37" s="13">
        <v>10000000</v>
      </c>
      <c r="E37" s="14">
        <v>0</v>
      </c>
      <c r="F37" s="33">
        <f t="shared" si="0"/>
        <v>1</v>
      </c>
    </row>
    <row r="38" spans="1:6" x14ac:dyDescent="0.25">
      <c r="A38" s="15">
        <v>31</v>
      </c>
      <c r="B38" s="12" t="s">
        <v>182</v>
      </c>
      <c r="C38" s="13">
        <v>9025000</v>
      </c>
      <c r="D38" s="13">
        <v>9025000</v>
      </c>
      <c r="E38" s="14">
        <v>0</v>
      </c>
      <c r="F38" s="33">
        <f t="shared" si="0"/>
        <v>1</v>
      </c>
    </row>
    <row r="39" spans="1:6" x14ac:dyDescent="0.25">
      <c r="A39" s="15">
        <v>32</v>
      </c>
      <c r="B39" s="12" t="s">
        <v>183</v>
      </c>
      <c r="C39" s="13">
        <v>10000000</v>
      </c>
      <c r="D39" s="13">
        <v>10000000</v>
      </c>
      <c r="E39" s="14">
        <v>0</v>
      </c>
      <c r="F39" s="33">
        <f t="shared" si="0"/>
        <v>1</v>
      </c>
    </row>
    <row r="40" spans="1:6" x14ac:dyDescent="0.25">
      <c r="A40" s="15">
        <v>33</v>
      </c>
      <c r="B40" s="12" t="s">
        <v>184</v>
      </c>
      <c r="C40" s="13">
        <v>11000000</v>
      </c>
      <c r="D40" s="13">
        <v>2500000</v>
      </c>
      <c r="E40" s="13">
        <v>8500000</v>
      </c>
      <c r="F40" s="33">
        <f t="shared" si="0"/>
        <v>0.22727272727272727</v>
      </c>
    </row>
    <row r="41" spans="1:6" x14ac:dyDescent="0.25">
      <c r="A41" s="15">
        <v>34</v>
      </c>
      <c r="B41" s="12" t="s">
        <v>185</v>
      </c>
      <c r="C41" s="13">
        <v>10000000</v>
      </c>
      <c r="D41" s="13">
        <v>8000000</v>
      </c>
      <c r="E41" s="13">
        <v>2000000</v>
      </c>
      <c r="F41" s="33">
        <f t="shared" si="0"/>
        <v>0.8</v>
      </c>
    </row>
    <row r="42" spans="1:6" x14ac:dyDescent="0.25">
      <c r="A42" s="15">
        <v>35</v>
      </c>
      <c r="B42" s="12" t="s">
        <v>186</v>
      </c>
      <c r="C42" s="13">
        <v>10000000</v>
      </c>
      <c r="D42" s="13">
        <v>10000000</v>
      </c>
      <c r="E42" s="14">
        <v>0</v>
      </c>
      <c r="F42" s="33">
        <f t="shared" si="0"/>
        <v>1</v>
      </c>
    </row>
    <row r="43" spans="1:6" x14ac:dyDescent="0.25">
      <c r="A43" s="15">
        <v>36</v>
      </c>
      <c r="B43" s="12" t="s">
        <v>187</v>
      </c>
      <c r="C43" s="13">
        <v>10000000</v>
      </c>
      <c r="D43" s="13">
        <v>9650000</v>
      </c>
      <c r="E43" s="13">
        <v>350000</v>
      </c>
      <c r="F43" s="33">
        <f t="shared" si="0"/>
        <v>0.96499999999999997</v>
      </c>
    </row>
    <row r="44" spans="1:6" x14ac:dyDescent="0.25">
      <c r="A44" s="15">
        <v>37</v>
      </c>
      <c r="B44" s="12" t="s">
        <v>188</v>
      </c>
      <c r="C44" s="13">
        <v>10000000</v>
      </c>
      <c r="D44" s="13">
        <v>8000000</v>
      </c>
      <c r="E44" s="13">
        <v>2000000</v>
      </c>
      <c r="F44" s="33">
        <f t="shared" si="0"/>
        <v>0.8</v>
      </c>
    </row>
    <row r="45" spans="1:6" x14ac:dyDescent="0.25">
      <c r="A45" s="15">
        <v>38</v>
      </c>
      <c r="B45" s="12" t="s">
        <v>189</v>
      </c>
      <c r="C45" s="13">
        <v>9750000</v>
      </c>
      <c r="D45" s="13">
        <v>8600000</v>
      </c>
      <c r="E45" s="13">
        <v>1150000</v>
      </c>
      <c r="F45" s="33">
        <f t="shared" si="0"/>
        <v>0.88205128205128203</v>
      </c>
    </row>
    <row r="46" spans="1:6" x14ac:dyDescent="0.25">
      <c r="A46" s="15">
        <v>39</v>
      </c>
      <c r="B46" s="12" t="s">
        <v>190</v>
      </c>
      <c r="C46" s="13">
        <v>10000000</v>
      </c>
      <c r="D46" s="13">
        <v>8000000</v>
      </c>
      <c r="E46" s="13">
        <v>2000000</v>
      </c>
      <c r="F46" s="33">
        <f t="shared" si="0"/>
        <v>0.8</v>
      </c>
    </row>
    <row r="47" spans="1:6" x14ac:dyDescent="0.25">
      <c r="A47" s="15">
        <v>40</v>
      </c>
      <c r="B47" s="12" t="s">
        <v>191</v>
      </c>
      <c r="C47" s="13">
        <v>10000000</v>
      </c>
      <c r="D47" s="13">
        <v>8000000</v>
      </c>
      <c r="E47" s="13">
        <v>2000000</v>
      </c>
      <c r="F47" s="33">
        <f t="shared" si="0"/>
        <v>0.8</v>
      </c>
    </row>
    <row r="48" spans="1:6" x14ac:dyDescent="0.25">
      <c r="A48" s="15">
        <v>41</v>
      </c>
      <c r="B48" s="12" t="s">
        <v>192</v>
      </c>
      <c r="C48" s="13">
        <v>10000000</v>
      </c>
      <c r="D48" s="13">
        <v>8000000</v>
      </c>
      <c r="E48" s="13">
        <v>2000000</v>
      </c>
      <c r="F48" s="33">
        <f t="shared" si="0"/>
        <v>0.8</v>
      </c>
    </row>
    <row r="49" spans="1:6" x14ac:dyDescent="0.25">
      <c r="A49" s="15">
        <v>42</v>
      </c>
      <c r="B49" s="12" t="s">
        <v>193</v>
      </c>
      <c r="C49" s="13">
        <v>10000000</v>
      </c>
      <c r="D49" s="13">
        <v>7750000</v>
      </c>
      <c r="E49" s="13">
        <v>2250000</v>
      </c>
      <c r="F49" s="33">
        <f t="shared" si="0"/>
        <v>0.77500000000000002</v>
      </c>
    </row>
    <row r="50" spans="1:6" x14ac:dyDescent="0.25">
      <c r="A50" s="15">
        <v>43</v>
      </c>
      <c r="B50" s="12" t="s">
        <v>194</v>
      </c>
      <c r="C50" s="14">
        <v>0</v>
      </c>
      <c r="D50" s="14">
        <v>0</v>
      </c>
      <c r="E50" s="14">
        <v>0</v>
      </c>
      <c r="F50" s="33" t="e">
        <f t="shared" si="0"/>
        <v>#DIV/0!</v>
      </c>
    </row>
    <row r="51" spans="1:6" x14ac:dyDescent="0.25">
      <c r="A51" s="15">
        <v>44</v>
      </c>
      <c r="B51" s="12" t="s">
        <v>195</v>
      </c>
      <c r="C51" s="13">
        <v>10000000</v>
      </c>
      <c r="D51" s="13">
        <v>8000000</v>
      </c>
      <c r="E51" s="13">
        <v>2000000</v>
      </c>
      <c r="F51" s="33">
        <f t="shared" si="0"/>
        <v>0.8</v>
      </c>
    </row>
    <row r="52" spans="1:6" x14ac:dyDescent="0.25">
      <c r="A52" s="15">
        <v>45</v>
      </c>
      <c r="B52" s="12" t="s">
        <v>196</v>
      </c>
      <c r="C52" s="13">
        <v>10000000</v>
      </c>
      <c r="D52" s="13">
        <v>8500000</v>
      </c>
      <c r="E52" s="13">
        <v>1500000</v>
      </c>
      <c r="F52" s="33">
        <f t="shared" si="0"/>
        <v>0.85</v>
      </c>
    </row>
    <row r="53" spans="1:6" x14ac:dyDescent="0.25">
      <c r="A53" s="15">
        <v>46</v>
      </c>
      <c r="B53" s="12" t="s">
        <v>197</v>
      </c>
      <c r="C53" s="13">
        <v>10000000</v>
      </c>
      <c r="D53" s="13">
        <v>10000000</v>
      </c>
      <c r="E53" s="14">
        <v>0</v>
      </c>
      <c r="F53" s="33">
        <f t="shared" si="0"/>
        <v>1</v>
      </c>
    </row>
    <row r="54" spans="1:6" x14ac:dyDescent="0.25">
      <c r="A54" s="15">
        <v>47</v>
      </c>
      <c r="B54" s="12" t="s">
        <v>198</v>
      </c>
      <c r="C54" s="13">
        <v>11000000</v>
      </c>
      <c r="D54" s="13">
        <v>3300000</v>
      </c>
      <c r="E54" s="13">
        <v>7700000</v>
      </c>
      <c r="F54" s="33">
        <f t="shared" si="0"/>
        <v>0.3</v>
      </c>
    </row>
    <row r="55" spans="1:6" ht="15.75" thickBot="1" x14ac:dyDescent="0.3">
      <c r="A55" s="43" t="s">
        <v>58</v>
      </c>
      <c r="B55" s="44"/>
      <c r="C55" s="16">
        <v>419775000</v>
      </c>
      <c r="D55" s="16">
        <v>335250000</v>
      </c>
      <c r="E55" s="16">
        <v>84525000</v>
      </c>
      <c r="F55" s="17">
        <v>0</v>
      </c>
    </row>
    <row r="57" spans="1:6" x14ac:dyDescent="0.25">
      <c r="A57" s="8" t="s">
        <v>333</v>
      </c>
      <c r="B57" s="8"/>
    </row>
    <row r="58" spans="1:6" x14ac:dyDescent="0.25">
      <c r="A58" s="8" t="s">
        <v>294</v>
      </c>
      <c r="B58" s="8"/>
    </row>
    <row r="59" spans="1:6" x14ac:dyDescent="0.25">
      <c r="A59" s="8"/>
      <c r="B59" s="8"/>
    </row>
    <row r="60" spans="1:6" x14ac:dyDescent="0.25">
      <c r="A60" s="8"/>
      <c r="B60" s="8"/>
    </row>
    <row r="61" spans="1:6" x14ac:dyDescent="0.25">
      <c r="A61" s="8"/>
      <c r="B61" s="8"/>
    </row>
    <row r="62" spans="1:6" x14ac:dyDescent="0.25">
      <c r="A62" s="9" t="s">
        <v>298</v>
      </c>
      <c r="B62" s="7"/>
    </row>
    <row r="63" spans="1:6" x14ac:dyDescent="0.25">
      <c r="A63" s="10" t="s">
        <v>295</v>
      </c>
      <c r="B63" s="10"/>
    </row>
    <row r="64" spans="1:6" x14ac:dyDescent="0.25">
      <c r="A64" s="3"/>
      <c r="B64" s="3"/>
    </row>
  </sheetData>
  <autoFilter ref="A6:F7"/>
  <mergeCells count="5">
    <mergeCell ref="C6:C7"/>
    <mergeCell ref="D6:D7"/>
    <mergeCell ref="A55:B55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F6" sqref="F6:F7"/>
    </sheetView>
  </sheetViews>
  <sheetFormatPr defaultRowHeight="15" x14ac:dyDescent="0.25"/>
  <cols>
    <col min="1" max="1" width="9.7109375" style="1" bestFit="1" customWidth="1"/>
    <col min="2" max="2" width="19.85546875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292</v>
      </c>
    </row>
    <row r="3" spans="1:6" x14ac:dyDescent="0.25">
      <c r="A3" s="6" t="s">
        <v>332</v>
      </c>
    </row>
    <row r="4" spans="1:6" x14ac:dyDescent="0.25">
      <c r="A4" s="4" t="s">
        <v>291</v>
      </c>
      <c r="B4" s="4"/>
    </row>
    <row r="5" spans="1:6" ht="15.75" thickBot="1" x14ac:dyDescent="0.3"/>
    <row r="6" spans="1:6" ht="24" x14ac:dyDescent="0.25">
      <c r="A6" s="46" t="s">
        <v>1</v>
      </c>
      <c r="B6" s="41" t="s">
        <v>2</v>
      </c>
      <c r="C6" s="41" t="s">
        <v>3</v>
      </c>
      <c r="D6" s="41" t="s">
        <v>4</v>
      </c>
      <c r="E6" s="29" t="s">
        <v>5</v>
      </c>
      <c r="F6" s="18"/>
    </row>
    <row r="7" spans="1:6" ht="24" x14ac:dyDescent="0.25">
      <c r="A7" s="47"/>
      <c r="B7" s="42"/>
      <c r="C7" s="42"/>
      <c r="D7" s="42"/>
      <c r="E7" s="30" t="s">
        <v>6</v>
      </c>
      <c r="F7" s="19"/>
    </row>
    <row r="8" spans="1:6" x14ac:dyDescent="0.25">
      <c r="A8" s="15">
        <v>1</v>
      </c>
      <c r="B8" s="12" t="s">
        <v>199</v>
      </c>
      <c r="C8" s="13">
        <v>9750000</v>
      </c>
      <c r="D8" s="13">
        <v>9750000</v>
      </c>
      <c r="E8" s="14">
        <v>0</v>
      </c>
      <c r="F8" s="33">
        <f t="shared" ref="F8:F52" si="0">D8/C8</f>
        <v>1</v>
      </c>
    </row>
    <row r="9" spans="1:6" x14ac:dyDescent="0.25">
      <c r="A9" s="15">
        <v>2</v>
      </c>
      <c r="B9" s="12" t="s">
        <v>200</v>
      </c>
      <c r="C9" s="13">
        <v>10000000</v>
      </c>
      <c r="D9" s="13">
        <v>8000000</v>
      </c>
      <c r="E9" s="13">
        <v>2000000</v>
      </c>
      <c r="F9" s="33">
        <f t="shared" si="0"/>
        <v>0.8</v>
      </c>
    </row>
    <row r="10" spans="1:6" x14ac:dyDescent="0.25">
      <c r="A10" s="15">
        <v>3</v>
      </c>
      <c r="B10" s="12" t="s">
        <v>201</v>
      </c>
      <c r="C10" s="13">
        <v>10000000</v>
      </c>
      <c r="D10" s="13">
        <v>8000000</v>
      </c>
      <c r="E10" s="13">
        <v>2000000</v>
      </c>
      <c r="F10" s="33">
        <f t="shared" si="0"/>
        <v>0.8</v>
      </c>
    </row>
    <row r="11" spans="1:6" x14ac:dyDescent="0.25">
      <c r="A11" s="15">
        <v>4</v>
      </c>
      <c r="B11" s="12" t="s">
        <v>202</v>
      </c>
      <c r="C11" s="14">
        <v>0</v>
      </c>
      <c r="D11" s="14">
        <v>0</v>
      </c>
      <c r="E11" s="14">
        <v>0</v>
      </c>
      <c r="F11" s="33" t="e">
        <f t="shared" si="0"/>
        <v>#DIV/0!</v>
      </c>
    </row>
    <row r="12" spans="1:6" x14ac:dyDescent="0.25">
      <c r="A12" s="15">
        <v>5</v>
      </c>
      <c r="B12" s="12" t="s">
        <v>203</v>
      </c>
      <c r="C12" s="13">
        <v>10000000</v>
      </c>
      <c r="D12" s="13">
        <v>8000000</v>
      </c>
      <c r="E12" s="13">
        <v>2000000</v>
      </c>
      <c r="F12" s="33">
        <f t="shared" si="0"/>
        <v>0.8</v>
      </c>
    </row>
    <row r="13" spans="1:6" x14ac:dyDescent="0.25">
      <c r="A13" s="15">
        <v>6</v>
      </c>
      <c r="B13" s="12" t="s">
        <v>204</v>
      </c>
      <c r="C13" s="13">
        <v>10000000</v>
      </c>
      <c r="D13" s="13">
        <v>7300000</v>
      </c>
      <c r="E13" s="13">
        <v>2700000</v>
      </c>
      <c r="F13" s="33">
        <f t="shared" si="0"/>
        <v>0.73</v>
      </c>
    </row>
    <row r="14" spans="1:6" x14ac:dyDescent="0.25">
      <c r="A14" s="15">
        <v>7</v>
      </c>
      <c r="B14" s="12" t="s">
        <v>205</v>
      </c>
      <c r="C14" s="13">
        <v>10000000</v>
      </c>
      <c r="D14" s="13">
        <v>8000000</v>
      </c>
      <c r="E14" s="13">
        <v>2000000</v>
      </c>
      <c r="F14" s="33">
        <f t="shared" si="0"/>
        <v>0.8</v>
      </c>
    </row>
    <row r="15" spans="1:6" x14ac:dyDescent="0.25">
      <c r="A15" s="15">
        <v>8</v>
      </c>
      <c r="B15" s="12" t="s">
        <v>206</v>
      </c>
      <c r="C15" s="13">
        <v>14900000</v>
      </c>
      <c r="D15" s="13">
        <v>11700000</v>
      </c>
      <c r="E15" s="13">
        <v>3200000</v>
      </c>
      <c r="F15" s="33">
        <f t="shared" si="0"/>
        <v>0.78523489932885904</v>
      </c>
    </row>
    <row r="16" spans="1:6" x14ac:dyDescent="0.25">
      <c r="A16" s="15">
        <v>9</v>
      </c>
      <c r="B16" s="12" t="s">
        <v>207</v>
      </c>
      <c r="C16" s="13">
        <v>10000000</v>
      </c>
      <c r="D16" s="13">
        <v>7000000</v>
      </c>
      <c r="E16" s="13">
        <v>3000000</v>
      </c>
      <c r="F16" s="33">
        <f t="shared" si="0"/>
        <v>0.7</v>
      </c>
    </row>
    <row r="17" spans="1:6" x14ac:dyDescent="0.25">
      <c r="A17" s="15">
        <v>10</v>
      </c>
      <c r="B17" s="12" t="s">
        <v>208</v>
      </c>
      <c r="C17" s="13">
        <v>10000000</v>
      </c>
      <c r="D17" s="13">
        <v>10000000</v>
      </c>
      <c r="E17" s="14">
        <v>0</v>
      </c>
      <c r="F17" s="33">
        <f t="shared" si="0"/>
        <v>1</v>
      </c>
    </row>
    <row r="18" spans="1:6" ht="24" x14ac:dyDescent="0.25">
      <c r="A18" s="15">
        <v>11</v>
      </c>
      <c r="B18" s="12" t="s">
        <v>209</v>
      </c>
      <c r="C18" s="13">
        <v>10000000</v>
      </c>
      <c r="D18" s="13">
        <v>8000000</v>
      </c>
      <c r="E18" s="13">
        <v>2000000</v>
      </c>
      <c r="F18" s="33">
        <f t="shared" si="0"/>
        <v>0.8</v>
      </c>
    </row>
    <row r="19" spans="1:6" x14ac:dyDescent="0.25">
      <c r="A19" s="15">
        <v>12</v>
      </c>
      <c r="B19" s="12" t="s">
        <v>210</v>
      </c>
      <c r="C19" s="13">
        <v>10000000</v>
      </c>
      <c r="D19" s="13">
        <v>1000000</v>
      </c>
      <c r="E19" s="13">
        <v>9000000</v>
      </c>
      <c r="F19" s="33">
        <f t="shared" si="0"/>
        <v>0.1</v>
      </c>
    </row>
    <row r="20" spans="1:6" x14ac:dyDescent="0.25">
      <c r="A20" s="15">
        <v>13</v>
      </c>
      <c r="B20" s="12" t="s">
        <v>211</v>
      </c>
      <c r="C20" s="14">
        <v>0</v>
      </c>
      <c r="D20" s="14">
        <v>0</v>
      </c>
      <c r="E20" s="14">
        <v>0</v>
      </c>
      <c r="F20" s="33" t="e">
        <f t="shared" si="0"/>
        <v>#DIV/0!</v>
      </c>
    </row>
    <row r="21" spans="1:6" x14ac:dyDescent="0.25">
      <c r="A21" s="15">
        <v>14</v>
      </c>
      <c r="B21" s="12" t="s">
        <v>212</v>
      </c>
      <c r="C21" s="13">
        <v>10000000</v>
      </c>
      <c r="D21" s="13">
        <v>8000000</v>
      </c>
      <c r="E21" s="13">
        <v>2000000</v>
      </c>
      <c r="F21" s="33">
        <f t="shared" si="0"/>
        <v>0.8</v>
      </c>
    </row>
    <row r="22" spans="1:6" x14ac:dyDescent="0.25">
      <c r="A22" s="15">
        <v>15</v>
      </c>
      <c r="B22" s="12" t="s">
        <v>213</v>
      </c>
      <c r="C22" s="13">
        <v>10000000</v>
      </c>
      <c r="D22" s="13">
        <v>10000000</v>
      </c>
      <c r="E22" s="14">
        <v>0</v>
      </c>
      <c r="F22" s="33">
        <f t="shared" si="0"/>
        <v>1</v>
      </c>
    </row>
    <row r="23" spans="1:6" x14ac:dyDescent="0.25">
      <c r="A23" s="15">
        <v>16</v>
      </c>
      <c r="B23" s="12" t="s">
        <v>214</v>
      </c>
      <c r="C23" s="13">
        <v>10000000</v>
      </c>
      <c r="D23" s="13">
        <v>9400000</v>
      </c>
      <c r="E23" s="13">
        <v>600000</v>
      </c>
      <c r="F23" s="33">
        <f t="shared" si="0"/>
        <v>0.94</v>
      </c>
    </row>
    <row r="24" spans="1:6" x14ac:dyDescent="0.25">
      <c r="A24" s="15">
        <v>17</v>
      </c>
      <c r="B24" s="12" t="s">
        <v>215</v>
      </c>
      <c r="C24" s="13">
        <v>10000000</v>
      </c>
      <c r="D24" s="13">
        <v>5000000</v>
      </c>
      <c r="E24" s="13">
        <v>5000000</v>
      </c>
      <c r="F24" s="33">
        <f t="shared" si="0"/>
        <v>0.5</v>
      </c>
    </row>
    <row r="25" spans="1:6" x14ac:dyDescent="0.25">
      <c r="A25" s="15">
        <v>18</v>
      </c>
      <c r="B25" s="12" t="s">
        <v>216</v>
      </c>
      <c r="C25" s="13">
        <v>10000000</v>
      </c>
      <c r="D25" s="13">
        <v>8000000</v>
      </c>
      <c r="E25" s="13">
        <v>2000000</v>
      </c>
      <c r="F25" s="33">
        <f t="shared" si="0"/>
        <v>0.8</v>
      </c>
    </row>
    <row r="26" spans="1:6" x14ac:dyDescent="0.25">
      <c r="A26" s="15">
        <v>19</v>
      </c>
      <c r="B26" s="12" t="s">
        <v>217</v>
      </c>
      <c r="C26" s="13">
        <v>10000000</v>
      </c>
      <c r="D26" s="13">
        <v>10000000</v>
      </c>
      <c r="E26" s="14">
        <v>0</v>
      </c>
      <c r="F26" s="33">
        <f t="shared" si="0"/>
        <v>1</v>
      </c>
    </row>
    <row r="27" spans="1:6" x14ac:dyDescent="0.25">
      <c r="A27" s="15">
        <v>20</v>
      </c>
      <c r="B27" s="12" t="s">
        <v>218</v>
      </c>
      <c r="C27" s="13">
        <v>10000000</v>
      </c>
      <c r="D27" s="13">
        <v>8000000</v>
      </c>
      <c r="E27" s="13">
        <v>2000000</v>
      </c>
      <c r="F27" s="33">
        <f t="shared" si="0"/>
        <v>0.8</v>
      </c>
    </row>
    <row r="28" spans="1:6" x14ac:dyDescent="0.25">
      <c r="A28" s="15">
        <v>21</v>
      </c>
      <c r="B28" s="12" t="s">
        <v>219</v>
      </c>
      <c r="C28" s="13">
        <v>10000000</v>
      </c>
      <c r="D28" s="13">
        <v>8600000</v>
      </c>
      <c r="E28" s="13">
        <v>1400000</v>
      </c>
      <c r="F28" s="33">
        <f t="shared" si="0"/>
        <v>0.86</v>
      </c>
    </row>
    <row r="29" spans="1:6" x14ac:dyDescent="0.25">
      <c r="A29" s="15">
        <v>22</v>
      </c>
      <c r="B29" s="12" t="s">
        <v>220</v>
      </c>
      <c r="C29" s="13">
        <v>10000000</v>
      </c>
      <c r="D29" s="13">
        <v>8000000</v>
      </c>
      <c r="E29" s="13">
        <v>2000000</v>
      </c>
      <c r="F29" s="33">
        <f t="shared" si="0"/>
        <v>0.8</v>
      </c>
    </row>
    <row r="30" spans="1:6" x14ac:dyDescent="0.25">
      <c r="A30" s="15">
        <v>23</v>
      </c>
      <c r="B30" s="12" t="s">
        <v>221</v>
      </c>
      <c r="C30" s="13">
        <v>10000000</v>
      </c>
      <c r="D30" s="13">
        <v>8000000</v>
      </c>
      <c r="E30" s="13">
        <v>2000000</v>
      </c>
      <c r="F30" s="33">
        <f t="shared" si="0"/>
        <v>0.8</v>
      </c>
    </row>
    <row r="31" spans="1:6" x14ac:dyDescent="0.25">
      <c r="A31" s="15">
        <v>24</v>
      </c>
      <c r="B31" s="12" t="s">
        <v>222</v>
      </c>
      <c r="C31" s="13">
        <v>10000000</v>
      </c>
      <c r="D31" s="14">
        <v>0</v>
      </c>
      <c r="E31" s="13">
        <v>10000000</v>
      </c>
      <c r="F31" s="33">
        <f t="shared" si="0"/>
        <v>0</v>
      </c>
    </row>
    <row r="32" spans="1:6" x14ac:dyDescent="0.25">
      <c r="A32" s="15">
        <v>25</v>
      </c>
      <c r="B32" s="12" t="s">
        <v>223</v>
      </c>
      <c r="C32" s="13">
        <v>10000000</v>
      </c>
      <c r="D32" s="13">
        <v>10000000</v>
      </c>
      <c r="E32" s="14">
        <v>0</v>
      </c>
      <c r="F32" s="33">
        <f t="shared" si="0"/>
        <v>1</v>
      </c>
    </row>
    <row r="33" spans="1:6" x14ac:dyDescent="0.25">
      <c r="A33" s="15">
        <v>26</v>
      </c>
      <c r="B33" s="12" t="s">
        <v>224</v>
      </c>
      <c r="C33" s="13">
        <v>10000000</v>
      </c>
      <c r="D33" s="13">
        <v>8000000</v>
      </c>
      <c r="E33" s="13">
        <v>2000000</v>
      </c>
      <c r="F33" s="33">
        <f t="shared" si="0"/>
        <v>0.8</v>
      </c>
    </row>
    <row r="34" spans="1:6" ht="24" x14ac:dyDescent="0.25">
      <c r="A34" s="15">
        <v>27</v>
      </c>
      <c r="B34" s="12" t="s">
        <v>225</v>
      </c>
      <c r="C34" s="13">
        <v>10000000</v>
      </c>
      <c r="D34" s="13">
        <v>8000000</v>
      </c>
      <c r="E34" s="13">
        <v>2000000</v>
      </c>
      <c r="F34" s="33">
        <f t="shared" si="0"/>
        <v>0.8</v>
      </c>
    </row>
    <row r="35" spans="1:6" ht="24" x14ac:dyDescent="0.25">
      <c r="A35" s="15">
        <v>28</v>
      </c>
      <c r="B35" s="12" t="s">
        <v>226</v>
      </c>
      <c r="C35" s="13">
        <v>10000000</v>
      </c>
      <c r="D35" s="13">
        <v>8000000</v>
      </c>
      <c r="E35" s="13">
        <v>2000000</v>
      </c>
      <c r="F35" s="33">
        <f t="shared" si="0"/>
        <v>0.8</v>
      </c>
    </row>
    <row r="36" spans="1:6" x14ac:dyDescent="0.25">
      <c r="A36" s="15">
        <v>29</v>
      </c>
      <c r="B36" s="12" t="s">
        <v>227</v>
      </c>
      <c r="C36" s="13">
        <v>9500000</v>
      </c>
      <c r="D36" s="13">
        <v>9500000</v>
      </c>
      <c r="E36" s="14">
        <v>0</v>
      </c>
      <c r="F36" s="33">
        <f t="shared" si="0"/>
        <v>1</v>
      </c>
    </row>
    <row r="37" spans="1:6" x14ac:dyDescent="0.25">
      <c r="A37" s="15">
        <v>30</v>
      </c>
      <c r="B37" s="12" t="s">
        <v>228</v>
      </c>
      <c r="C37" s="13">
        <v>9750000</v>
      </c>
      <c r="D37" s="13">
        <v>7800000</v>
      </c>
      <c r="E37" s="13">
        <v>1950000</v>
      </c>
      <c r="F37" s="33">
        <f t="shared" si="0"/>
        <v>0.8</v>
      </c>
    </row>
    <row r="38" spans="1:6" x14ac:dyDescent="0.25">
      <c r="A38" s="15">
        <v>31</v>
      </c>
      <c r="B38" s="12" t="s">
        <v>229</v>
      </c>
      <c r="C38" s="13">
        <v>10000000</v>
      </c>
      <c r="D38" s="13">
        <v>8500000</v>
      </c>
      <c r="E38" s="13">
        <v>1500000</v>
      </c>
      <c r="F38" s="33">
        <f t="shared" si="0"/>
        <v>0.85</v>
      </c>
    </row>
    <row r="39" spans="1:6" x14ac:dyDescent="0.25">
      <c r="A39" s="15">
        <v>32</v>
      </c>
      <c r="B39" s="12" t="s">
        <v>230</v>
      </c>
      <c r="C39" s="14">
        <v>0</v>
      </c>
      <c r="D39" s="14">
        <v>0</v>
      </c>
      <c r="E39" s="14">
        <v>0</v>
      </c>
      <c r="F39" s="33" t="e">
        <f t="shared" si="0"/>
        <v>#DIV/0!</v>
      </c>
    </row>
    <row r="40" spans="1:6" x14ac:dyDescent="0.25">
      <c r="A40" s="15">
        <v>33</v>
      </c>
      <c r="B40" s="12" t="s">
        <v>231</v>
      </c>
      <c r="C40" s="13">
        <v>10000000</v>
      </c>
      <c r="D40" s="13">
        <v>10000000</v>
      </c>
      <c r="E40" s="14">
        <v>0</v>
      </c>
      <c r="F40" s="33">
        <f t="shared" si="0"/>
        <v>1</v>
      </c>
    </row>
    <row r="41" spans="1:6" x14ac:dyDescent="0.25">
      <c r="A41" s="15">
        <v>34</v>
      </c>
      <c r="B41" s="12" t="s">
        <v>232</v>
      </c>
      <c r="C41" s="13">
        <v>10000000</v>
      </c>
      <c r="D41" s="13">
        <v>10000000</v>
      </c>
      <c r="E41" s="14">
        <v>0</v>
      </c>
      <c r="F41" s="33">
        <f t="shared" si="0"/>
        <v>1</v>
      </c>
    </row>
    <row r="42" spans="1:6" x14ac:dyDescent="0.25">
      <c r="A42" s="15">
        <v>35</v>
      </c>
      <c r="B42" s="12" t="s">
        <v>233</v>
      </c>
      <c r="C42" s="13">
        <v>10000000</v>
      </c>
      <c r="D42" s="13">
        <v>9000000</v>
      </c>
      <c r="E42" s="13">
        <v>1000000</v>
      </c>
      <c r="F42" s="33">
        <f t="shared" si="0"/>
        <v>0.9</v>
      </c>
    </row>
    <row r="43" spans="1:6" x14ac:dyDescent="0.25">
      <c r="A43" s="15">
        <v>36</v>
      </c>
      <c r="B43" s="12" t="s">
        <v>180</v>
      </c>
      <c r="C43" s="13">
        <v>10000000</v>
      </c>
      <c r="D43" s="13">
        <v>8000000</v>
      </c>
      <c r="E43" s="13">
        <v>2000000</v>
      </c>
      <c r="F43" s="33">
        <f t="shared" si="0"/>
        <v>0.8</v>
      </c>
    </row>
    <row r="44" spans="1:6" x14ac:dyDescent="0.25">
      <c r="A44" s="15">
        <v>37</v>
      </c>
      <c r="B44" s="12" t="s">
        <v>234</v>
      </c>
      <c r="C44" s="13">
        <v>9262500</v>
      </c>
      <c r="D44" s="13">
        <v>9262500</v>
      </c>
      <c r="E44" s="14">
        <v>0</v>
      </c>
      <c r="F44" s="33">
        <f t="shared" si="0"/>
        <v>1</v>
      </c>
    </row>
    <row r="45" spans="1:6" ht="24" x14ac:dyDescent="0.25">
      <c r="A45" s="15">
        <v>38</v>
      </c>
      <c r="B45" s="12" t="s">
        <v>235</v>
      </c>
      <c r="C45" s="13">
        <v>10000000</v>
      </c>
      <c r="D45" s="13">
        <v>9350000</v>
      </c>
      <c r="E45" s="13">
        <v>650000</v>
      </c>
      <c r="F45" s="33">
        <f t="shared" si="0"/>
        <v>0.93500000000000005</v>
      </c>
    </row>
    <row r="46" spans="1:6" x14ac:dyDescent="0.25">
      <c r="A46" s="15">
        <v>39</v>
      </c>
      <c r="B46" s="12" t="s">
        <v>236</v>
      </c>
      <c r="C46" s="13">
        <v>10000000</v>
      </c>
      <c r="D46" s="13">
        <v>8000000</v>
      </c>
      <c r="E46" s="13">
        <v>2000000</v>
      </c>
      <c r="F46" s="33">
        <f t="shared" si="0"/>
        <v>0.8</v>
      </c>
    </row>
    <row r="47" spans="1:6" x14ac:dyDescent="0.25">
      <c r="A47" s="15">
        <v>40</v>
      </c>
      <c r="B47" s="12" t="s">
        <v>237</v>
      </c>
      <c r="C47" s="13">
        <v>10000000</v>
      </c>
      <c r="D47" s="13">
        <v>10000000</v>
      </c>
      <c r="E47" s="14">
        <v>0</v>
      </c>
      <c r="F47" s="33">
        <f t="shared" si="0"/>
        <v>1</v>
      </c>
    </row>
    <row r="48" spans="1:6" x14ac:dyDescent="0.25">
      <c r="A48" s="15">
        <v>41</v>
      </c>
      <c r="B48" s="12" t="s">
        <v>238</v>
      </c>
      <c r="C48" s="13">
        <v>10000000</v>
      </c>
      <c r="D48" s="13">
        <v>8000000</v>
      </c>
      <c r="E48" s="13">
        <v>2000000</v>
      </c>
      <c r="F48" s="33">
        <f t="shared" si="0"/>
        <v>0.8</v>
      </c>
    </row>
    <row r="49" spans="1:6" x14ac:dyDescent="0.25">
      <c r="A49" s="15">
        <v>42</v>
      </c>
      <c r="B49" s="12" t="s">
        <v>239</v>
      </c>
      <c r="C49" s="13">
        <v>10000000</v>
      </c>
      <c r="D49" s="13">
        <v>9100000</v>
      </c>
      <c r="E49" s="13">
        <v>900000</v>
      </c>
      <c r="F49" s="33">
        <f t="shared" si="0"/>
        <v>0.91</v>
      </c>
    </row>
    <row r="50" spans="1:6" x14ac:dyDescent="0.25">
      <c r="A50" s="15">
        <v>43</v>
      </c>
      <c r="B50" s="12" t="s">
        <v>240</v>
      </c>
      <c r="C50" s="13">
        <v>10000000</v>
      </c>
      <c r="D50" s="13">
        <v>10000000</v>
      </c>
      <c r="E50" s="14">
        <v>0</v>
      </c>
      <c r="F50" s="33">
        <f t="shared" si="0"/>
        <v>1</v>
      </c>
    </row>
    <row r="51" spans="1:6" x14ac:dyDescent="0.25">
      <c r="A51" s="15">
        <v>44</v>
      </c>
      <c r="B51" s="12" t="s">
        <v>241</v>
      </c>
      <c r="C51" s="14">
        <v>0</v>
      </c>
      <c r="D51" s="14">
        <v>0</v>
      </c>
      <c r="E51" s="14">
        <v>0</v>
      </c>
      <c r="F51" s="33" t="e">
        <f t="shared" si="0"/>
        <v>#DIV/0!</v>
      </c>
    </row>
    <row r="52" spans="1:6" x14ac:dyDescent="0.25">
      <c r="A52" s="15">
        <v>45</v>
      </c>
      <c r="B52" s="12" t="s">
        <v>242</v>
      </c>
      <c r="C52" s="13">
        <v>9750000</v>
      </c>
      <c r="D52" s="13">
        <v>9175000</v>
      </c>
      <c r="E52" s="13">
        <v>575000</v>
      </c>
      <c r="F52" s="33">
        <f t="shared" si="0"/>
        <v>0.94102564102564101</v>
      </c>
    </row>
    <row r="53" spans="1:6" ht="15.75" thickBot="1" x14ac:dyDescent="0.3">
      <c r="A53" s="43" t="s">
        <v>58</v>
      </c>
      <c r="B53" s="44"/>
      <c r="C53" s="16">
        <v>412912500</v>
      </c>
      <c r="D53" s="16">
        <v>339437500</v>
      </c>
      <c r="E53" s="16">
        <v>73475000</v>
      </c>
      <c r="F53" s="17">
        <v>0</v>
      </c>
    </row>
    <row r="54" spans="1:6" x14ac:dyDescent="0.25">
      <c r="A54" s="8" t="s">
        <v>333</v>
      </c>
      <c r="B54" s="8"/>
    </row>
    <row r="55" spans="1:6" x14ac:dyDescent="0.25">
      <c r="A55" s="8" t="s">
        <v>294</v>
      </c>
      <c r="B55" s="8"/>
    </row>
    <row r="56" spans="1:6" x14ac:dyDescent="0.25">
      <c r="A56" s="8"/>
      <c r="B56" s="8"/>
    </row>
    <row r="57" spans="1:6" x14ac:dyDescent="0.25">
      <c r="A57" s="8"/>
      <c r="B57" s="8"/>
    </row>
    <row r="58" spans="1:6" x14ac:dyDescent="0.25">
      <c r="A58" s="8"/>
      <c r="B58" s="8"/>
    </row>
    <row r="59" spans="1:6" x14ac:dyDescent="0.25">
      <c r="A59" s="9" t="s">
        <v>298</v>
      </c>
      <c r="B59" s="7"/>
    </row>
    <row r="60" spans="1:6" x14ac:dyDescent="0.25">
      <c r="A60" s="10" t="s">
        <v>295</v>
      </c>
      <c r="B60" s="10"/>
    </row>
    <row r="61" spans="1:6" x14ac:dyDescent="0.25">
      <c r="A61" s="3"/>
      <c r="B61" s="3"/>
    </row>
  </sheetData>
  <autoFilter ref="A6:F7"/>
  <mergeCells count="5">
    <mergeCell ref="C6:C7"/>
    <mergeCell ref="D6:D7"/>
    <mergeCell ref="A53:B53"/>
    <mergeCell ref="A6:A7"/>
    <mergeCell ref="B6:B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F6" sqref="F6:F7"/>
    </sheetView>
  </sheetViews>
  <sheetFormatPr defaultRowHeight="15" x14ac:dyDescent="0.25"/>
  <cols>
    <col min="1" max="1" width="9.42578125" style="1" bestFit="1" customWidth="1"/>
    <col min="2" max="2" width="22.7109375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293</v>
      </c>
    </row>
    <row r="3" spans="1:6" x14ac:dyDescent="0.25">
      <c r="A3" s="6" t="s">
        <v>332</v>
      </c>
    </row>
    <row r="4" spans="1:6" x14ac:dyDescent="0.25">
      <c r="A4" s="4" t="s">
        <v>243</v>
      </c>
      <c r="B4" s="4"/>
    </row>
    <row r="5" spans="1:6" s="2" customFormat="1" thickBot="1" x14ac:dyDescent="0.25">
      <c r="A5" s="48"/>
      <c r="B5" s="48"/>
    </row>
    <row r="6" spans="1:6" ht="36" customHeight="1" x14ac:dyDescent="0.25">
      <c r="A6" s="46" t="s">
        <v>1</v>
      </c>
      <c r="B6" s="41" t="s">
        <v>2</v>
      </c>
      <c r="C6" s="41" t="s">
        <v>3</v>
      </c>
      <c r="D6" s="41" t="s">
        <v>4</v>
      </c>
      <c r="E6" s="29" t="s">
        <v>5</v>
      </c>
      <c r="F6" s="18"/>
    </row>
    <row r="7" spans="1:6" ht="24" x14ac:dyDescent="0.25">
      <c r="A7" s="47"/>
      <c r="B7" s="42"/>
      <c r="C7" s="42"/>
      <c r="D7" s="42"/>
      <c r="E7" s="30" t="s">
        <v>6</v>
      </c>
      <c r="F7" s="19"/>
    </row>
    <row r="8" spans="1:6" x14ac:dyDescent="0.25">
      <c r="A8" s="15">
        <v>1</v>
      </c>
      <c r="B8" s="12" t="s">
        <v>299</v>
      </c>
      <c r="C8" s="13">
        <v>10000000</v>
      </c>
      <c r="D8" s="13">
        <v>1000000</v>
      </c>
      <c r="E8" s="13">
        <v>9000000</v>
      </c>
      <c r="F8" s="33">
        <f t="shared" ref="F8:F40" si="0">D8/C8</f>
        <v>0.1</v>
      </c>
    </row>
    <row r="9" spans="1:6" x14ac:dyDescent="0.25">
      <c r="A9" s="15">
        <v>2</v>
      </c>
      <c r="B9" s="12" t="s">
        <v>300</v>
      </c>
      <c r="C9" s="13">
        <v>10000000</v>
      </c>
      <c r="D9" s="13">
        <v>5800000</v>
      </c>
      <c r="E9" s="13">
        <v>4200000</v>
      </c>
      <c r="F9" s="33">
        <f t="shared" si="0"/>
        <v>0.57999999999999996</v>
      </c>
    </row>
    <row r="10" spans="1:6" x14ac:dyDescent="0.25">
      <c r="A10" s="15">
        <v>3</v>
      </c>
      <c r="B10" s="12" t="s">
        <v>301</v>
      </c>
      <c r="C10" s="13">
        <v>10000000</v>
      </c>
      <c r="D10" s="13">
        <v>6760000</v>
      </c>
      <c r="E10" s="13">
        <v>3240000</v>
      </c>
      <c r="F10" s="33">
        <f t="shared" si="0"/>
        <v>0.67600000000000005</v>
      </c>
    </row>
    <row r="11" spans="1:6" x14ac:dyDescent="0.25">
      <c r="A11" s="15">
        <v>4</v>
      </c>
      <c r="B11" s="12" t="s">
        <v>302</v>
      </c>
      <c r="C11" s="13">
        <v>9500000</v>
      </c>
      <c r="D11" s="13">
        <v>2500000</v>
      </c>
      <c r="E11" s="13">
        <v>7000000</v>
      </c>
      <c r="F11" s="33">
        <f t="shared" si="0"/>
        <v>0.26315789473684209</v>
      </c>
    </row>
    <row r="12" spans="1:6" x14ac:dyDescent="0.25">
      <c r="A12" s="15">
        <v>5</v>
      </c>
      <c r="B12" s="12" t="s">
        <v>303</v>
      </c>
      <c r="C12" s="14">
        <v>0</v>
      </c>
      <c r="D12" s="14">
        <v>0</v>
      </c>
      <c r="E12" s="14">
        <v>0</v>
      </c>
      <c r="F12" s="33" t="e">
        <f t="shared" si="0"/>
        <v>#DIV/0!</v>
      </c>
    </row>
    <row r="13" spans="1:6" x14ac:dyDescent="0.25">
      <c r="A13" s="15">
        <v>6</v>
      </c>
      <c r="B13" s="12" t="s">
        <v>304</v>
      </c>
      <c r="C13" s="13">
        <v>10000000</v>
      </c>
      <c r="D13" s="13">
        <v>7500000</v>
      </c>
      <c r="E13" s="13">
        <v>2500000</v>
      </c>
      <c r="F13" s="33">
        <f t="shared" si="0"/>
        <v>0.75</v>
      </c>
    </row>
    <row r="14" spans="1:6" x14ac:dyDescent="0.25">
      <c r="A14" s="15">
        <v>7</v>
      </c>
      <c r="B14" s="12" t="s">
        <v>305</v>
      </c>
      <c r="C14" s="13">
        <v>10000000</v>
      </c>
      <c r="D14" s="13">
        <v>4200000</v>
      </c>
      <c r="E14" s="13">
        <v>5800000</v>
      </c>
      <c r="F14" s="33">
        <f t="shared" si="0"/>
        <v>0.42</v>
      </c>
    </row>
    <row r="15" spans="1:6" x14ac:dyDescent="0.25">
      <c r="A15" s="15">
        <v>8</v>
      </c>
      <c r="B15" s="12" t="s">
        <v>306</v>
      </c>
      <c r="C15" s="13">
        <v>15000000</v>
      </c>
      <c r="D15" s="13">
        <v>15000000</v>
      </c>
      <c r="E15" s="14">
        <v>0</v>
      </c>
      <c r="F15" s="33">
        <f t="shared" si="0"/>
        <v>1</v>
      </c>
    </row>
    <row r="16" spans="1:6" x14ac:dyDescent="0.25">
      <c r="A16" s="15">
        <v>9</v>
      </c>
      <c r="B16" s="12" t="s">
        <v>307</v>
      </c>
      <c r="C16" s="13">
        <v>10000000</v>
      </c>
      <c r="D16" s="13">
        <v>10000000</v>
      </c>
      <c r="E16" s="14">
        <v>0</v>
      </c>
      <c r="F16" s="33">
        <f t="shared" si="0"/>
        <v>1</v>
      </c>
    </row>
    <row r="17" spans="1:6" x14ac:dyDescent="0.25">
      <c r="A17" s="15">
        <v>10</v>
      </c>
      <c r="B17" s="12" t="s">
        <v>308</v>
      </c>
      <c r="C17" s="13">
        <v>10000000</v>
      </c>
      <c r="D17" s="13">
        <v>5500000</v>
      </c>
      <c r="E17" s="13">
        <v>4500000</v>
      </c>
      <c r="F17" s="33">
        <f t="shared" si="0"/>
        <v>0.55000000000000004</v>
      </c>
    </row>
    <row r="18" spans="1:6" x14ac:dyDescent="0.25">
      <c r="A18" s="15">
        <v>11</v>
      </c>
      <c r="B18" s="12" t="s">
        <v>309</v>
      </c>
      <c r="C18" s="13">
        <v>10000000</v>
      </c>
      <c r="D18" s="13">
        <v>8200000</v>
      </c>
      <c r="E18" s="13">
        <v>1800000</v>
      </c>
      <c r="F18" s="33">
        <f t="shared" si="0"/>
        <v>0.82</v>
      </c>
    </row>
    <row r="19" spans="1:6" x14ac:dyDescent="0.25">
      <c r="A19" s="15">
        <v>12</v>
      </c>
      <c r="B19" s="12" t="s">
        <v>310</v>
      </c>
      <c r="C19" s="13">
        <v>10000000</v>
      </c>
      <c r="D19" s="13">
        <v>2000000</v>
      </c>
      <c r="E19" s="13">
        <v>8000000</v>
      </c>
      <c r="F19" s="33">
        <f t="shared" si="0"/>
        <v>0.2</v>
      </c>
    </row>
    <row r="20" spans="1:6" x14ac:dyDescent="0.25">
      <c r="A20" s="15">
        <v>13</v>
      </c>
      <c r="B20" s="12" t="s">
        <v>311</v>
      </c>
      <c r="C20" s="13">
        <v>10000000</v>
      </c>
      <c r="D20" s="13">
        <v>5800000</v>
      </c>
      <c r="E20" s="13">
        <v>4200000</v>
      </c>
      <c r="F20" s="33">
        <f t="shared" si="0"/>
        <v>0.57999999999999996</v>
      </c>
    </row>
    <row r="21" spans="1:6" x14ac:dyDescent="0.25">
      <c r="A21" s="15">
        <v>14</v>
      </c>
      <c r="B21" s="12" t="s">
        <v>312</v>
      </c>
      <c r="C21" s="13">
        <v>10000000</v>
      </c>
      <c r="D21" s="13">
        <v>2150000</v>
      </c>
      <c r="E21" s="13">
        <v>7850000</v>
      </c>
      <c r="F21" s="33">
        <f t="shared" si="0"/>
        <v>0.215</v>
      </c>
    </row>
    <row r="22" spans="1:6" x14ac:dyDescent="0.25">
      <c r="A22" s="15">
        <v>15</v>
      </c>
      <c r="B22" s="12" t="s">
        <v>313</v>
      </c>
      <c r="C22" s="13">
        <v>10000000</v>
      </c>
      <c r="D22" s="13">
        <v>10000000</v>
      </c>
      <c r="E22" s="14">
        <v>0</v>
      </c>
      <c r="F22" s="33">
        <f t="shared" si="0"/>
        <v>1</v>
      </c>
    </row>
    <row r="23" spans="1:6" x14ac:dyDescent="0.25">
      <c r="A23" s="15">
        <v>16</v>
      </c>
      <c r="B23" s="12" t="s">
        <v>314</v>
      </c>
      <c r="C23" s="14">
        <v>0</v>
      </c>
      <c r="D23" s="14">
        <v>0</v>
      </c>
      <c r="E23" s="14">
        <v>0</v>
      </c>
      <c r="F23" s="33" t="e">
        <f t="shared" si="0"/>
        <v>#DIV/0!</v>
      </c>
    </row>
    <row r="24" spans="1:6" x14ac:dyDescent="0.25">
      <c r="A24" s="15">
        <v>17</v>
      </c>
      <c r="B24" s="12" t="s">
        <v>315</v>
      </c>
      <c r="C24" s="14">
        <v>0</v>
      </c>
      <c r="D24" s="14">
        <v>0</v>
      </c>
      <c r="E24" s="14">
        <v>0</v>
      </c>
      <c r="F24" s="33" t="e">
        <f t="shared" si="0"/>
        <v>#DIV/0!</v>
      </c>
    </row>
    <row r="25" spans="1:6" x14ac:dyDescent="0.25">
      <c r="A25" s="15">
        <v>18</v>
      </c>
      <c r="B25" s="12" t="s">
        <v>316</v>
      </c>
      <c r="C25" s="14">
        <v>0</v>
      </c>
      <c r="D25" s="14">
        <v>0</v>
      </c>
      <c r="E25" s="14">
        <v>0</v>
      </c>
      <c r="F25" s="33" t="e">
        <f t="shared" si="0"/>
        <v>#DIV/0!</v>
      </c>
    </row>
    <row r="26" spans="1:6" x14ac:dyDescent="0.25">
      <c r="A26" s="15">
        <v>19</v>
      </c>
      <c r="B26" s="12" t="s">
        <v>317</v>
      </c>
      <c r="C26" s="13">
        <v>10000000</v>
      </c>
      <c r="D26" s="13">
        <v>5500000</v>
      </c>
      <c r="E26" s="13">
        <v>4500000</v>
      </c>
      <c r="F26" s="33">
        <f t="shared" si="0"/>
        <v>0.55000000000000004</v>
      </c>
    </row>
    <row r="27" spans="1:6" x14ac:dyDescent="0.25">
      <c r="A27" s="15">
        <v>20</v>
      </c>
      <c r="B27" s="12" t="s">
        <v>318</v>
      </c>
      <c r="C27" s="14">
        <v>0</v>
      </c>
      <c r="D27" s="14">
        <v>0</v>
      </c>
      <c r="E27" s="14">
        <v>0</v>
      </c>
      <c r="F27" s="33" t="e">
        <f t="shared" si="0"/>
        <v>#DIV/0!</v>
      </c>
    </row>
    <row r="28" spans="1:6" x14ac:dyDescent="0.25">
      <c r="A28" s="15">
        <v>21</v>
      </c>
      <c r="B28" s="12" t="s">
        <v>319</v>
      </c>
      <c r="C28" s="13">
        <v>10000000</v>
      </c>
      <c r="D28" s="13">
        <v>10000000</v>
      </c>
      <c r="E28" s="14">
        <v>0</v>
      </c>
      <c r="F28" s="33">
        <f t="shared" si="0"/>
        <v>1</v>
      </c>
    </row>
    <row r="29" spans="1:6" x14ac:dyDescent="0.25">
      <c r="A29" s="15">
        <v>22</v>
      </c>
      <c r="B29" s="12" t="s">
        <v>320</v>
      </c>
      <c r="C29" s="14">
        <v>0</v>
      </c>
      <c r="D29" s="14">
        <v>0</v>
      </c>
      <c r="E29" s="14">
        <v>0</v>
      </c>
      <c r="F29" s="33" t="e">
        <f t="shared" si="0"/>
        <v>#DIV/0!</v>
      </c>
    </row>
    <row r="30" spans="1:6" x14ac:dyDescent="0.25">
      <c r="A30" s="15">
        <v>23</v>
      </c>
      <c r="B30" s="12" t="s">
        <v>321</v>
      </c>
      <c r="C30" s="14">
        <v>0</v>
      </c>
      <c r="D30" s="14">
        <v>0</v>
      </c>
      <c r="E30" s="14">
        <v>0</v>
      </c>
      <c r="F30" s="33" t="e">
        <f t="shared" si="0"/>
        <v>#DIV/0!</v>
      </c>
    </row>
    <row r="31" spans="1:6" ht="24" x14ac:dyDescent="0.25">
      <c r="A31" s="15">
        <v>24</v>
      </c>
      <c r="B31" s="12" t="s">
        <v>322</v>
      </c>
      <c r="C31" s="14">
        <v>0</v>
      </c>
      <c r="D31" s="14">
        <v>0</v>
      </c>
      <c r="E31" s="14">
        <v>0</v>
      </c>
      <c r="F31" s="33" t="e">
        <f t="shared" si="0"/>
        <v>#DIV/0!</v>
      </c>
    </row>
    <row r="32" spans="1:6" x14ac:dyDescent="0.25">
      <c r="A32" s="15">
        <v>25</v>
      </c>
      <c r="B32" s="12" t="s">
        <v>323</v>
      </c>
      <c r="C32" s="14">
        <v>0</v>
      </c>
      <c r="D32" s="14">
        <v>0</v>
      </c>
      <c r="E32" s="14">
        <v>0</v>
      </c>
      <c r="F32" s="33" t="e">
        <f t="shared" si="0"/>
        <v>#DIV/0!</v>
      </c>
    </row>
    <row r="33" spans="1:6" x14ac:dyDescent="0.25">
      <c r="A33" s="15">
        <v>26</v>
      </c>
      <c r="B33" s="12" t="s">
        <v>324</v>
      </c>
      <c r="C33" s="14">
        <v>0</v>
      </c>
      <c r="D33" s="14">
        <v>0</v>
      </c>
      <c r="E33" s="14">
        <v>0</v>
      </c>
      <c r="F33" s="33" t="e">
        <f t="shared" si="0"/>
        <v>#DIV/0!</v>
      </c>
    </row>
    <row r="34" spans="1:6" x14ac:dyDescent="0.25">
      <c r="A34" s="15">
        <v>27</v>
      </c>
      <c r="B34" s="12" t="s">
        <v>325</v>
      </c>
      <c r="C34" s="13">
        <v>10000000</v>
      </c>
      <c r="D34" s="13">
        <v>5700000</v>
      </c>
      <c r="E34" s="13">
        <v>4300000</v>
      </c>
      <c r="F34" s="33">
        <f t="shared" si="0"/>
        <v>0.56999999999999995</v>
      </c>
    </row>
    <row r="35" spans="1:6" x14ac:dyDescent="0.25">
      <c r="A35" s="15">
        <v>28</v>
      </c>
      <c r="B35" s="12" t="s">
        <v>326</v>
      </c>
      <c r="C35" s="13">
        <v>10000000</v>
      </c>
      <c r="D35" s="13">
        <v>1000000</v>
      </c>
      <c r="E35" s="13">
        <v>9000000</v>
      </c>
      <c r="F35" s="33">
        <f t="shared" si="0"/>
        <v>0.1</v>
      </c>
    </row>
    <row r="36" spans="1:6" x14ac:dyDescent="0.25">
      <c r="A36" s="15">
        <v>29</v>
      </c>
      <c r="B36" s="12" t="s">
        <v>327</v>
      </c>
      <c r="C36" s="13">
        <v>10000000</v>
      </c>
      <c r="D36" s="13">
        <v>8200000</v>
      </c>
      <c r="E36" s="13">
        <v>1800000</v>
      </c>
      <c r="F36" s="33">
        <f t="shared" si="0"/>
        <v>0.82</v>
      </c>
    </row>
    <row r="37" spans="1:6" x14ac:dyDescent="0.25">
      <c r="A37" s="15">
        <v>30</v>
      </c>
      <c r="B37" s="12" t="s">
        <v>328</v>
      </c>
      <c r="C37" s="13">
        <v>10000000</v>
      </c>
      <c r="D37" s="13">
        <v>7200000</v>
      </c>
      <c r="E37" s="13">
        <v>2800000</v>
      </c>
      <c r="F37" s="33">
        <f t="shared" si="0"/>
        <v>0.72</v>
      </c>
    </row>
    <row r="38" spans="1:6" x14ac:dyDescent="0.25">
      <c r="A38" s="15">
        <v>31</v>
      </c>
      <c r="B38" s="12" t="s">
        <v>329</v>
      </c>
      <c r="C38" s="14">
        <v>0</v>
      </c>
      <c r="D38" s="14">
        <v>0</v>
      </c>
      <c r="E38" s="14">
        <v>0</v>
      </c>
      <c r="F38" s="33" t="e">
        <f t="shared" si="0"/>
        <v>#DIV/0!</v>
      </c>
    </row>
    <row r="39" spans="1:6" x14ac:dyDescent="0.25">
      <c r="A39" s="15">
        <v>32</v>
      </c>
      <c r="B39" s="12" t="s">
        <v>330</v>
      </c>
      <c r="C39" s="13">
        <v>10000000</v>
      </c>
      <c r="D39" s="13">
        <v>2500000</v>
      </c>
      <c r="E39" s="13">
        <v>7500000</v>
      </c>
      <c r="F39" s="33">
        <f t="shared" si="0"/>
        <v>0.25</v>
      </c>
    </row>
    <row r="40" spans="1:6" x14ac:dyDescent="0.25">
      <c r="A40" s="15">
        <v>33</v>
      </c>
      <c r="B40" s="12" t="s">
        <v>331</v>
      </c>
      <c r="C40" s="13">
        <v>9750000</v>
      </c>
      <c r="D40" s="13">
        <v>9750000</v>
      </c>
      <c r="E40" s="14">
        <v>0</v>
      </c>
      <c r="F40" s="33">
        <f t="shared" si="0"/>
        <v>1</v>
      </c>
    </row>
    <row r="41" spans="1:6" ht="15.75" thickBot="1" x14ac:dyDescent="0.3">
      <c r="A41" s="43" t="s">
        <v>58</v>
      </c>
      <c r="B41" s="44"/>
      <c r="C41" s="16">
        <v>224250000</v>
      </c>
      <c r="D41" s="16">
        <v>136260000</v>
      </c>
      <c r="E41" s="16">
        <v>87990000</v>
      </c>
      <c r="F41" s="17">
        <v>0</v>
      </c>
    </row>
    <row r="43" spans="1:6" x14ac:dyDescent="0.25">
      <c r="A43" s="8" t="s">
        <v>333</v>
      </c>
      <c r="B43" s="8"/>
    </row>
    <row r="44" spans="1:6" x14ac:dyDescent="0.25">
      <c r="A44" s="8" t="s">
        <v>294</v>
      </c>
      <c r="B44" s="8"/>
    </row>
    <row r="45" spans="1:6" x14ac:dyDescent="0.25">
      <c r="A45" s="8"/>
      <c r="B45" s="8"/>
    </row>
    <row r="46" spans="1:6" x14ac:dyDescent="0.25">
      <c r="A46" s="8"/>
      <c r="B46" s="8"/>
    </row>
    <row r="47" spans="1:6" x14ac:dyDescent="0.25">
      <c r="A47" s="8"/>
      <c r="B47" s="8"/>
    </row>
    <row r="48" spans="1:6" x14ac:dyDescent="0.25">
      <c r="A48" s="9" t="s">
        <v>298</v>
      </c>
      <c r="B48" s="7"/>
    </row>
    <row r="49" spans="1:2" x14ac:dyDescent="0.25">
      <c r="A49" s="10" t="s">
        <v>295</v>
      </c>
      <c r="B49" s="10"/>
    </row>
  </sheetData>
  <autoFilter ref="A6:F7"/>
  <mergeCells count="6">
    <mergeCell ref="C6:C7"/>
    <mergeCell ref="D6:D7"/>
    <mergeCell ref="A41:B41"/>
    <mergeCell ref="A5:B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H11" sqref="H11"/>
    </sheetView>
  </sheetViews>
  <sheetFormatPr defaultRowHeight="15" x14ac:dyDescent="0.25"/>
  <cols>
    <col min="1" max="1" width="9.7109375" style="1" bestFit="1" customWidth="1"/>
    <col min="2" max="2" width="24.140625" style="1" bestFit="1" customWidth="1"/>
    <col min="3" max="4" width="11.42578125" style="1" bestFit="1" customWidth="1"/>
    <col min="5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293</v>
      </c>
    </row>
    <row r="3" spans="1:6" x14ac:dyDescent="0.25">
      <c r="A3" s="6" t="s">
        <v>332</v>
      </c>
    </row>
    <row r="4" spans="1:6" x14ac:dyDescent="0.25">
      <c r="A4" s="2" t="s">
        <v>297</v>
      </c>
    </row>
    <row r="5" spans="1:6" ht="15.75" thickBot="1" x14ac:dyDescent="0.3"/>
    <row r="6" spans="1:6" ht="36" customHeight="1" x14ac:dyDescent="0.25">
      <c r="A6" s="39" t="s">
        <v>1</v>
      </c>
      <c r="B6" s="34" t="s">
        <v>2</v>
      </c>
      <c r="C6" s="34" t="s">
        <v>3</v>
      </c>
      <c r="D6" s="34" t="s">
        <v>4</v>
      </c>
      <c r="E6" s="31" t="s">
        <v>5</v>
      </c>
      <c r="F6" s="24"/>
    </row>
    <row r="7" spans="1:6" ht="21" x14ac:dyDescent="0.25">
      <c r="A7" s="40"/>
      <c r="B7" s="35"/>
      <c r="C7" s="35"/>
      <c r="D7" s="35"/>
      <c r="E7" s="32" t="s">
        <v>6</v>
      </c>
      <c r="F7" s="25"/>
    </row>
    <row r="8" spans="1:6" x14ac:dyDescent="0.25">
      <c r="A8" s="26">
        <v>1</v>
      </c>
      <c r="B8" s="21" t="s">
        <v>244</v>
      </c>
      <c r="C8" s="22">
        <v>9750000</v>
      </c>
      <c r="D8" s="22">
        <v>9750000</v>
      </c>
      <c r="E8" s="23">
        <v>0</v>
      </c>
      <c r="F8" s="33">
        <f t="shared" ref="F8:F48" si="0">D8/C8</f>
        <v>1</v>
      </c>
    </row>
    <row r="9" spans="1:6" x14ac:dyDescent="0.25">
      <c r="A9" s="26">
        <v>2</v>
      </c>
      <c r="B9" s="21" t="s">
        <v>245</v>
      </c>
      <c r="C9" s="22">
        <v>10000000</v>
      </c>
      <c r="D9" s="22">
        <v>2000000</v>
      </c>
      <c r="E9" s="22">
        <v>8000000</v>
      </c>
      <c r="F9" s="33">
        <f t="shared" si="0"/>
        <v>0.2</v>
      </c>
    </row>
    <row r="10" spans="1:6" x14ac:dyDescent="0.25">
      <c r="A10" s="26">
        <v>3</v>
      </c>
      <c r="B10" s="21" t="s">
        <v>246</v>
      </c>
      <c r="C10" s="22">
        <v>10000000</v>
      </c>
      <c r="D10" s="22">
        <v>10000000</v>
      </c>
      <c r="E10" s="23">
        <v>0</v>
      </c>
      <c r="F10" s="33">
        <f t="shared" si="0"/>
        <v>1</v>
      </c>
    </row>
    <row r="11" spans="1:6" x14ac:dyDescent="0.25">
      <c r="A11" s="26">
        <v>4</v>
      </c>
      <c r="B11" s="21" t="s">
        <v>247</v>
      </c>
      <c r="C11" s="23">
        <v>0</v>
      </c>
      <c r="D11" s="23">
        <v>0</v>
      </c>
      <c r="E11" s="23">
        <v>0</v>
      </c>
      <c r="F11" s="33" t="e">
        <f t="shared" si="0"/>
        <v>#DIV/0!</v>
      </c>
    </row>
    <row r="12" spans="1:6" x14ac:dyDescent="0.25">
      <c r="A12" s="26">
        <v>5</v>
      </c>
      <c r="B12" s="21" t="s">
        <v>248</v>
      </c>
      <c r="C12" s="22">
        <v>10000000</v>
      </c>
      <c r="D12" s="22">
        <v>8360000</v>
      </c>
      <c r="E12" s="22">
        <v>1640000</v>
      </c>
      <c r="F12" s="33">
        <f t="shared" si="0"/>
        <v>0.83599999999999997</v>
      </c>
    </row>
    <row r="13" spans="1:6" x14ac:dyDescent="0.25">
      <c r="A13" s="26">
        <v>6</v>
      </c>
      <c r="B13" s="21" t="s">
        <v>249</v>
      </c>
      <c r="C13" s="23">
        <v>0</v>
      </c>
      <c r="D13" s="23">
        <v>0</v>
      </c>
      <c r="E13" s="23">
        <v>0</v>
      </c>
      <c r="F13" s="33" t="e">
        <f t="shared" si="0"/>
        <v>#DIV/0!</v>
      </c>
    </row>
    <row r="14" spans="1:6" x14ac:dyDescent="0.25">
      <c r="A14" s="26">
        <v>7</v>
      </c>
      <c r="B14" s="21" t="s">
        <v>250</v>
      </c>
      <c r="C14" s="22">
        <v>10000000</v>
      </c>
      <c r="D14" s="22">
        <v>8943000</v>
      </c>
      <c r="E14" s="22">
        <v>1057000</v>
      </c>
      <c r="F14" s="33">
        <f t="shared" si="0"/>
        <v>0.89429999999999998</v>
      </c>
    </row>
    <row r="15" spans="1:6" x14ac:dyDescent="0.25">
      <c r="A15" s="26">
        <v>8</v>
      </c>
      <c r="B15" s="21" t="s">
        <v>251</v>
      </c>
      <c r="C15" s="22">
        <v>9750000</v>
      </c>
      <c r="D15" s="22">
        <v>2000000</v>
      </c>
      <c r="E15" s="22">
        <v>7750000</v>
      </c>
      <c r="F15" s="33">
        <f t="shared" si="0"/>
        <v>0.20512820512820512</v>
      </c>
    </row>
    <row r="16" spans="1:6" x14ac:dyDescent="0.25">
      <c r="A16" s="26">
        <v>9</v>
      </c>
      <c r="B16" s="21" t="s">
        <v>252</v>
      </c>
      <c r="C16" s="22">
        <v>10000000</v>
      </c>
      <c r="D16" s="22">
        <v>2900000</v>
      </c>
      <c r="E16" s="22">
        <v>7100000</v>
      </c>
      <c r="F16" s="33">
        <f t="shared" si="0"/>
        <v>0.28999999999999998</v>
      </c>
    </row>
    <row r="17" spans="1:6" x14ac:dyDescent="0.25">
      <c r="A17" s="26">
        <v>10</v>
      </c>
      <c r="B17" s="21" t="s">
        <v>253</v>
      </c>
      <c r="C17" s="23">
        <v>0</v>
      </c>
      <c r="D17" s="23">
        <v>0</v>
      </c>
      <c r="E17" s="23">
        <v>0</v>
      </c>
      <c r="F17" s="33" t="e">
        <f t="shared" si="0"/>
        <v>#DIV/0!</v>
      </c>
    </row>
    <row r="18" spans="1:6" x14ac:dyDescent="0.25">
      <c r="A18" s="26">
        <v>11</v>
      </c>
      <c r="B18" s="21" t="s">
        <v>254</v>
      </c>
      <c r="C18" s="23">
        <v>0</v>
      </c>
      <c r="D18" s="23">
        <v>0</v>
      </c>
      <c r="E18" s="23">
        <v>0</v>
      </c>
      <c r="F18" s="33" t="e">
        <f t="shared" si="0"/>
        <v>#DIV/0!</v>
      </c>
    </row>
    <row r="19" spans="1:6" x14ac:dyDescent="0.25">
      <c r="A19" s="26">
        <v>12</v>
      </c>
      <c r="B19" s="21" t="s">
        <v>255</v>
      </c>
      <c r="C19" s="22">
        <v>10000000</v>
      </c>
      <c r="D19" s="22">
        <v>2100000</v>
      </c>
      <c r="E19" s="22">
        <v>7900000</v>
      </c>
      <c r="F19" s="33">
        <f t="shared" si="0"/>
        <v>0.21</v>
      </c>
    </row>
    <row r="20" spans="1:6" x14ac:dyDescent="0.25">
      <c r="A20" s="26">
        <v>13</v>
      </c>
      <c r="B20" s="21" t="s">
        <v>256</v>
      </c>
      <c r="C20" s="22">
        <v>10000000</v>
      </c>
      <c r="D20" s="22">
        <v>9500000</v>
      </c>
      <c r="E20" s="22">
        <v>500000</v>
      </c>
      <c r="F20" s="33">
        <f t="shared" si="0"/>
        <v>0.95</v>
      </c>
    </row>
    <row r="21" spans="1:6" x14ac:dyDescent="0.25">
      <c r="A21" s="26">
        <v>14</v>
      </c>
      <c r="B21" s="21" t="s">
        <v>257</v>
      </c>
      <c r="C21" s="22">
        <v>10000000</v>
      </c>
      <c r="D21" s="22">
        <v>1000000</v>
      </c>
      <c r="E21" s="22">
        <v>9000000</v>
      </c>
      <c r="F21" s="33">
        <f t="shared" si="0"/>
        <v>0.1</v>
      </c>
    </row>
    <row r="22" spans="1:6" x14ac:dyDescent="0.25">
      <c r="A22" s="26">
        <v>15</v>
      </c>
      <c r="B22" s="21" t="s">
        <v>258</v>
      </c>
      <c r="C22" s="22">
        <v>10000000</v>
      </c>
      <c r="D22" s="22">
        <v>9250000</v>
      </c>
      <c r="E22" s="22">
        <v>750000</v>
      </c>
      <c r="F22" s="33">
        <f t="shared" si="0"/>
        <v>0.92500000000000004</v>
      </c>
    </row>
    <row r="23" spans="1:6" x14ac:dyDescent="0.25">
      <c r="A23" s="26">
        <v>16</v>
      </c>
      <c r="B23" s="21" t="s">
        <v>259</v>
      </c>
      <c r="C23" s="23">
        <v>0</v>
      </c>
      <c r="D23" s="23">
        <v>0</v>
      </c>
      <c r="E23" s="23">
        <v>0</v>
      </c>
      <c r="F23" s="33" t="e">
        <f t="shared" si="0"/>
        <v>#DIV/0!</v>
      </c>
    </row>
    <row r="24" spans="1:6" x14ac:dyDescent="0.25">
      <c r="A24" s="26">
        <v>17</v>
      </c>
      <c r="B24" s="21" t="s">
        <v>260</v>
      </c>
      <c r="C24" s="22">
        <v>10000000</v>
      </c>
      <c r="D24" s="22">
        <v>10000000</v>
      </c>
      <c r="E24" s="23">
        <v>0</v>
      </c>
      <c r="F24" s="33">
        <f t="shared" si="0"/>
        <v>1</v>
      </c>
    </row>
    <row r="25" spans="1:6" x14ac:dyDescent="0.25">
      <c r="A25" s="26">
        <v>18</v>
      </c>
      <c r="B25" s="21" t="s">
        <v>261</v>
      </c>
      <c r="C25" s="22">
        <v>10000000</v>
      </c>
      <c r="D25" s="22">
        <v>8300000</v>
      </c>
      <c r="E25" s="22">
        <v>1700000</v>
      </c>
      <c r="F25" s="33">
        <f t="shared" si="0"/>
        <v>0.83</v>
      </c>
    </row>
    <row r="26" spans="1:6" x14ac:dyDescent="0.25">
      <c r="A26" s="26">
        <v>19</v>
      </c>
      <c r="B26" s="21" t="s">
        <v>262</v>
      </c>
      <c r="C26" s="22">
        <v>9750000</v>
      </c>
      <c r="D26" s="22">
        <v>4700000</v>
      </c>
      <c r="E26" s="22">
        <v>5050000</v>
      </c>
      <c r="F26" s="33">
        <f t="shared" si="0"/>
        <v>0.48205128205128206</v>
      </c>
    </row>
    <row r="27" spans="1:6" x14ac:dyDescent="0.25">
      <c r="A27" s="26">
        <v>20</v>
      </c>
      <c r="B27" s="21" t="s">
        <v>263</v>
      </c>
      <c r="C27" s="22">
        <v>9500000</v>
      </c>
      <c r="D27" s="22">
        <v>9500000</v>
      </c>
      <c r="E27" s="23">
        <v>0</v>
      </c>
      <c r="F27" s="33">
        <f t="shared" si="0"/>
        <v>1</v>
      </c>
    </row>
    <row r="28" spans="1:6" x14ac:dyDescent="0.25">
      <c r="A28" s="26">
        <v>21</v>
      </c>
      <c r="B28" s="21" t="s">
        <v>264</v>
      </c>
      <c r="C28" s="23">
        <v>0</v>
      </c>
      <c r="D28" s="23">
        <v>0</v>
      </c>
      <c r="E28" s="23">
        <v>0</v>
      </c>
      <c r="F28" s="33" t="e">
        <f t="shared" si="0"/>
        <v>#DIV/0!</v>
      </c>
    </row>
    <row r="29" spans="1:6" x14ac:dyDescent="0.25">
      <c r="A29" s="26">
        <v>22</v>
      </c>
      <c r="B29" s="21" t="s">
        <v>265</v>
      </c>
      <c r="C29" s="22">
        <v>10000000</v>
      </c>
      <c r="D29" s="22">
        <v>3000000</v>
      </c>
      <c r="E29" s="22">
        <v>7000000</v>
      </c>
      <c r="F29" s="33">
        <f t="shared" si="0"/>
        <v>0.3</v>
      </c>
    </row>
    <row r="30" spans="1:6" x14ac:dyDescent="0.25">
      <c r="A30" s="26">
        <v>23</v>
      </c>
      <c r="B30" s="21" t="s">
        <v>266</v>
      </c>
      <c r="C30" s="22">
        <v>10000000</v>
      </c>
      <c r="D30" s="22">
        <v>8400000</v>
      </c>
      <c r="E30" s="22">
        <v>1600000</v>
      </c>
      <c r="F30" s="33">
        <f t="shared" si="0"/>
        <v>0.84</v>
      </c>
    </row>
    <row r="31" spans="1:6" x14ac:dyDescent="0.25">
      <c r="A31" s="26">
        <v>24</v>
      </c>
      <c r="B31" s="21" t="s">
        <v>267</v>
      </c>
      <c r="C31" s="22">
        <v>9500000</v>
      </c>
      <c r="D31" s="22">
        <v>9500000</v>
      </c>
      <c r="E31" s="23">
        <v>0</v>
      </c>
      <c r="F31" s="33">
        <f t="shared" si="0"/>
        <v>1</v>
      </c>
    </row>
    <row r="32" spans="1:6" x14ac:dyDescent="0.25">
      <c r="A32" s="26">
        <v>25</v>
      </c>
      <c r="B32" s="21" t="s">
        <v>268</v>
      </c>
      <c r="C32" s="22">
        <v>10000000</v>
      </c>
      <c r="D32" s="22">
        <v>1000000</v>
      </c>
      <c r="E32" s="22">
        <v>9000000</v>
      </c>
      <c r="F32" s="33">
        <f t="shared" si="0"/>
        <v>0.1</v>
      </c>
    </row>
    <row r="33" spans="1:6" x14ac:dyDescent="0.25">
      <c r="A33" s="26">
        <v>26</v>
      </c>
      <c r="B33" s="21" t="s">
        <v>269</v>
      </c>
      <c r="C33" s="22">
        <v>10000000</v>
      </c>
      <c r="D33" s="22">
        <v>1000000</v>
      </c>
      <c r="E33" s="22">
        <v>9000000</v>
      </c>
      <c r="F33" s="33">
        <f t="shared" si="0"/>
        <v>0.1</v>
      </c>
    </row>
    <row r="34" spans="1:6" x14ac:dyDescent="0.25">
      <c r="A34" s="26">
        <v>27</v>
      </c>
      <c r="B34" s="21" t="s">
        <v>270</v>
      </c>
      <c r="C34" s="22">
        <v>10000000</v>
      </c>
      <c r="D34" s="22">
        <v>8600000</v>
      </c>
      <c r="E34" s="22">
        <v>1400000</v>
      </c>
      <c r="F34" s="33">
        <f t="shared" si="0"/>
        <v>0.86</v>
      </c>
    </row>
    <row r="35" spans="1:6" x14ac:dyDescent="0.25">
      <c r="A35" s="26">
        <v>28</v>
      </c>
      <c r="B35" s="21" t="s">
        <v>271</v>
      </c>
      <c r="C35" s="22">
        <v>10000000</v>
      </c>
      <c r="D35" s="22">
        <v>10000000</v>
      </c>
      <c r="E35" s="23">
        <v>0</v>
      </c>
      <c r="F35" s="33">
        <f t="shared" si="0"/>
        <v>1</v>
      </c>
    </row>
    <row r="36" spans="1:6" x14ac:dyDescent="0.25">
      <c r="A36" s="26">
        <v>29</v>
      </c>
      <c r="B36" s="21" t="s">
        <v>272</v>
      </c>
      <c r="C36" s="22">
        <v>10000000</v>
      </c>
      <c r="D36" s="22">
        <v>2000000</v>
      </c>
      <c r="E36" s="22">
        <v>8000000</v>
      </c>
      <c r="F36" s="33">
        <f t="shared" si="0"/>
        <v>0.2</v>
      </c>
    </row>
    <row r="37" spans="1:6" x14ac:dyDescent="0.25">
      <c r="A37" s="26">
        <v>30</v>
      </c>
      <c r="B37" s="21" t="s">
        <v>273</v>
      </c>
      <c r="C37" s="22">
        <v>10000000</v>
      </c>
      <c r="D37" s="22">
        <v>9100000</v>
      </c>
      <c r="E37" s="22">
        <v>900000</v>
      </c>
      <c r="F37" s="33">
        <f t="shared" si="0"/>
        <v>0.91</v>
      </c>
    </row>
    <row r="38" spans="1:6" x14ac:dyDescent="0.25">
      <c r="A38" s="26">
        <v>31</v>
      </c>
      <c r="B38" s="21" t="s">
        <v>274</v>
      </c>
      <c r="C38" s="23">
        <v>0</v>
      </c>
      <c r="D38" s="23">
        <v>0</v>
      </c>
      <c r="E38" s="23">
        <v>0</v>
      </c>
      <c r="F38" s="33" t="e">
        <f t="shared" si="0"/>
        <v>#DIV/0!</v>
      </c>
    </row>
    <row r="39" spans="1:6" x14ac:dyDescent="0.25">
      <c r="A39" s="26">
        <v>32</v>
      </c>
      <c r="B39" s="21" t="s">
        <v>275</v>
      </c>
      <c r="C39" s="22">
        <v>10000000</v>
      </c>
      <c r="D39" s="22">
        <v>1000000</v>
      </c>
      <c r="E39" s="22">
        <v>9000000</v>
      </c>
      <c r="F39" s="33">
        <f t="shared" si="0"/>
        <v>0.1</v>
      </c>
    </row>
    <row r="40" spans="1:6" x14ac:dyDescent="0.25">
      <c r="A40" s="26">
        <v>33</v>
      </c>
      <c r="B40" s="21" t="s">
        <v>276</v>
      </c>
      <c r="C40" s="23">
        <v>0</v>
      </c>
      <c r="D40" s="23">
        <v>0</v>
      </c>
      <c r="E40" s="23">
        <v>0</v>
      </c>
      <c r="F40" s="33" t="e">
        <f t="shared" si="0"/>
        <v>#DIV/0!</v>
      </c>
    </row>
    <row r="41" spans="1:6" x14ac:dyDescent="0.25">
      <c r="A41" s="26">
        <v>34</v>
      </c>
      <c r="B41" s="21" t="s">
        <v>277</v>
      </c>
      <c r="C41" s="22">
        <v>10000000</v>
      </c>
      <c r="D41" s="22">
        <v>9500000</v>
      </c>
      <c r="E41" s="22">
        <v>500000</v>
      </c>
      <c r="F41" s="33">
        <f t="shared" si="0"/>
        <v>0.95</v>
      </c>
    </row>
    <row r="42" spans="1:6" x14ac:dyDescent="0.25">
      <c r="A42" s="26">
        <v>35</v>
      </c>
      <c r="B42" s="21" t="s">
        <v>278</v>
      </c>
      <c r="C42" s="22">
        <v>10000000</v>
      </c>
      <c r="D42" s="22">
        <v>4700000</v>
      </c>
      <c r="E42" s="22">
        <v>5300000</v>
      </c>
      <c r="F42" s="33">
        <f t="shared" si="0"/>
        <v>0.47</v>
      </c>
    </row>
    <row r="43" spans="1:6" x14ac:dyDescent="0.25">
      <c r="A43" s="26">
        <v>36</v>
      </c>
      <c r="B43" s="21" t="s">
        <v>279</v>
      </c>
      <c r="C43" s="22">
        <v>10000000</v>
      </c>
      <c r="D43" s="22">
        <v>3000000</v>
      </c>
      <c r="E43" s="22">
        <v>7000000</v>
      </c>
      <c r="F43" s="33">
        <f t="shared" si="0"/>
        <v>0.3</v>
      </c>
    </row>
    <row r="44" spans="1:6" x14ac:dyDescent="0.25">
      <c r="A44" s="26">
        <v>37</v>
      </c>
      <c r="B44" s="21" t="s">
        <v>280</v>
      </c>
      <c r="C44" s="23">
        <v>0</v>
      </c>
      <c r="D44" s="23">
        <v>0</v>
      </c>
      <c r="E44" s="23">
        <v>0</v>
      </c>
      <c r="F44" s="33" t="e">
        <f t="shared" si="0"/>
        <v>#DIV/0!</v>
      </c>
    </row>
    <row r="45" spans="1:6" x14ac:dyDescent="0.25">
      <c r="A45" s="26">
        <v>38</v>
      </c>
      <c r="B45" s="21" t="s">
        <v>281</v>
      </c>
      <c r="C45" s="22">
        <v>10000000</v>
      </c>
      <c r="D45" s="22">
        <v>10000000</v>
      </c>
      <c r="E45" s="23">
        <v>0</v>
      </c>
      <c r="F45" s="33">
        <f t="shared" si="0"/>
        <v>1</v>
      </c>
    </row>
    <row r="46" spans="1:6" x14ac:dyDescent="0.25">
      <c r="A46" s="26">
        <v>39</v>
      </c>
      <c r="B46" s="21" t="s">
        <v>282</v>
      </c>
      <c r="C46" s="22">
        <v>10000000</v>
      </c>
      <c r="D46" s="22">
        <v>10000000</v>
      </c>
      <c r="E46" s="23">
        <v>0</v>
      </c>
      <c r="F46" s="33">
        <f t="shared" si="0"/>
        <v>1</v>
      </c>
    </row>
    <row r="47" spans="1:6" x14ac:dyDescent="0.25">
      <c r="A47" s="26">
        <v>40</v>
      </c>
      <c r="B47" s="21" t="s">
        <v>283</v>
      </c>
      <c r="C47" s="22">
        <v>10000000</v>
      </c>
      <c r="D47" s="22">
        <v>3600000</v>
      </c>
      <c r="E47" s="22">
        <v>6400000</v>
      </c>
      <c r="F47" s="33">
        <f t="shared" si="0"/>
        <v>0.36</v>
      </c>
    </row>
    <row r="48" spans="1:6" x14ac:dyDescent="0.25">
      <c r="A48" s="26">
        <v>41</v>
      </c>
      <c r="B48" s="21" t="s">
        <v>284</v>
      </c>
      <c r="C48" s="22">
        <v>10000000</v>
      </c>
      <c r="D48" s="22">
        <v>5000000</v>
      </c>
      <c r="E48" s="22">
        <v>5000000</v>
      </c>
      <c r="F48" s="33">
        <f t="shared" si="0"/>
        <v>0.5</v>
      </c>
    </row>
    <row r="49" spans="1:6" ht="15.75" thickBot="1" x14ac:dyDescent="0.3">
      <c r="A49" s="36" t="s">
        <v>58</v>
      </c>
      <c r="B49" s="37"/>
      <c r="C49" s="27">
        <v>318250000</v>
      </c>
      <c r="D49" s="27">
        <v>197703000</v>
      </c>
      <c r="E49" s="27">
        <v>120547000</v>
      </c>
      <c r="F49" s="28">
        <v>0</v>
      </c>
    </row>
    <row r="51" spans="1:6" x14ac:dyDescent="0.25">
      <c r="A51" s="8" t="s">
        <v>333</v>
      </c>
      <c r="B51" s="8"/>
    </row>
    <row r="52" spans="1:6" x14ac:dyDescent="0.25">
      <c r="A52" s="8" t="s">
        <v>294</v>
      </c>
      <c r="B52" s="8"/>
    </row>
    <row r="53" spans="1:6" x14ac:dyDescent="0.25">
      <c r="A53" s="8"/>
      <c r="B53" s="8"/>
    </row>
    <row r="54" spans="1:6" x14ac:dyDescent="0.25">
      <c r="A54" s="8"/>
      <c r="B54" s="8"/>
    </row>
    <row r="55" spans="1:6" x14ac:dyDescent="0.25">
      <c r="A55" s="8"/>
      <c r="B55" s="8"/>
    </row>
    <row r="56" spans="1:6" x14ac:dyDescent="0.25">
      <c r="A56" s="9" t="s">
        <v>298</v>
      </c>
      <c r="B56" s="7"/>
    </row>
    <row r="57" spans="1:6" x14ac:dyDescent="0.25">
      <c r="A57" s="10" t="s">
        <v>295</v>
      </c>
      <c r="B57" s="10"/>
    </row>
    <row r="58" spans="1:6" x14ac:dyDescent="0.25">
      <c r="A58" s="3"/>
      <c r="B58" s="3"/>
    </row>
  </sheetData>
  <autoFilter ref="A6:F7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 1</vt:lpstr>
      <vt:lpstr>AK 2</vt:lpstr>
      <vt:lpstr>MJ 1</vt:lpstr>
      <vt:lpstr>MJ 2</vt:lpstr>
      <vt:lpstr>MJ 3</vt:lpstr>
      <vt:lpstr>TI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Oin</cp:lastModifiedBy>
  <dcterms:created xsi:type="dcterms:W3CDTF">2018-11-18T07:14:05Z</dcterms:created>
  <dcterms:modified xsi:type="dcterms:W3CDTF">2019-04-28T08:35:59Z</dcterms:modified>
</cp:coreProperties>
</file>