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455" firstSheet="1" activeTab="7"/>
  </bookViews>
  <sheets>
    <sheet name="REKAP" sheetId="16" r:id="rId1"/>
    <sheet name="BA11" sheetId="1" r:id="rId2"/>
    <sheet name="OM 13 A" sheetId="12" r:id="rId3"/>
    <sheet name="OM 13 B" sheetId="13" r:id="rId4"/>
    <sheet name="KA15" sheetId="5" r:id="rId5"/>
    <sheet name="IK17A" sheetId="7" r:id="rId6"/>
    <sheet name="IK17B" sheetId="8" r:id="rId7"/>
    <sheet name="TO17" sheetId="9" r:id="rId8"/>
  </sheets>
  <definedNames>
    <definedName name="_xlnm._FilterDatabase" localSheetId="1" hidden="1">'BA11'!$A$13:$D$26</definedName>
    <definedName name="_xlnm._FilterDatabase" localSheetId="5" hidden="1">IK17A!$A$13:$D$24</definedName>
    <definedName name="_xlnm._FilterDatabase" localSheetId="6" hidden="1">IK17B!$A$13:$D$23</definedName>
    <definedName name="_xlnm._FilterDatabase" localSheetId="4" hidden="1">'KA15'!$A$13:$D$21</definedName>
    <definedName name="_xlnm._FilterDatabase" localSheetId="2" hidden="1">'OM 13 A'!$A$13:$D$22</definedName>
    <definedName name="_xlnm._FilterDatabase" localSheetId="3" hidden="1">'OM 13 B'!$A$13:$D$13</definedName>
    <definedName name="_xlnm._FilterDatabase" localSheetId="7" hidden="1">'TO17'!$A$13:$D$31</definedName>
    <definedName name="_xlnm.Print_Area" localSheetId="1">'BA11'!$A$1:$E$39</definedName>
    <definedName name="_xlnm.Print_Area" localSheetId="5">IK17A!$A$1:$E$34</definedName>
    <definedName name="_xlnm.Print_Area" localSheetId="6">IK17B!$A$1:$E$37</definedName>
    <definedName name="_xlnm.Print_Area" localSheetId="4">'KA15'!$A$1:$E$47</definedName>
    <definedName name="_xlnm.Print_Area" localSheetId="2">'OM 13 A'!$A$1:$E$44</definedName>
    <definedName name="_xlnm.Print_Area" localSheetId="3">'OM 13 B'!$A$1:$E$44</definedName>
    <definedName name="_xlnm.Print_Area" localSheetId="7">'TO17'!$A$1:$E$45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C10" i="16"/>
  <c r="D48" i="9" l="1"/>
  <c r="D49" i="9"/>
  <c r="D50" i="9" l="1"/>
</calcChain>
</file>

<file path=xl/sharedStrings.xml><?xml version="1.0" encoding="utf-8"?>
<sst xmlns="http://schemas.openxmlformats.org/spreadsheetml/2006/main" count="565" uniqueCount="282">
  <si>
    <t>No</t>
  </si>
  <si>
    <t>NIPD</t>
  </si>
  <si>
    <t>Name</t>
  </si>
  <si>
    <t>Gen</t>
  </si>
  <si>
    <t>L</t>
  </si>
  <si>
    <t>P</t>
  </si>
  <si>
    <t>26</t>
  </si>
  <si>
    <t>27</t>
  </si>
  <si>
    <t>28</t>
  </si>
  <si>
    <t>29</t>
  </si>
  <si>
    <t>30</t>
  </si>
  <si>
    <t>31</t>
  </si>
  <si>
    <t>32</t>
  </si>
  <si>
    <t>Aditia Lukmanul Hakim</t>
  </si>
  <si>
    <t>Ai Novianti</t>
  </si>
  <si>
    <t>Aldi Adia</t>
  </si>
  <si>
    <t>Anita Dwi Nur Aisyah</t>
  </si>
  <si>
    <t>Arinil Haq Nurdiansyah</t>
  </si>
  <si>
    <t>Feni Noviana</t>
  </si>
  <si>
    <t>Fenti Desmita</t>
  </si>
  <si>
    <t>Fifih Nurzihan</t>
  </si>
  <si>
    <t>Gumelar Permana</t>
  </si>
  <si>
    <t>Irna Kurniasih</t>
  </si>
  <si>
    <t>Kiki Ikrimah</t>
  </si>
  <si>
    <t>Kusriyati Yanti</t>
  </si>
  <si>
    <t>Lina Herlina</t>
  </si>
  <si>
    <t>Mita</t>
  </si>
  <si>
    <t>Mita Puspita Dewi</t>
  </si>
  <si>
    <t>Nengsri Rahmawati</t>
  </si>
  <si>
    <t>Nia Daniah</t>
  </si>
  <si>
    <t>Opi Oprianti</t>
  </si>
  <si>
    <t>Pricilia Kurnia Dewi</t>
  </si>
  <si>
    <t>Rini Handiani</t>
  </si>
  <si>
    <t>Risma Wulandari</t>
  </si>
  <si>
    <t>Sena Rizky Ardhianto</t>
  </si>
  <si>
    <t>Sindi Novia</t>
  </si>
  <si>
    <t>Yani Wantika</t>
  </si>
  <si>
    <t>Annisya Dyah Pratiwi</t>
  </si>
  <si>
    <t>Business Administration Program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</si>
  <si>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</si>
  <si>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</si>
  <si>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</si>
  <si>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</si>
  <si>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</si>
  <si>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</si>
  <si>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</si>
  <si>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</si>
  <si>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</si>
  <si>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</si>
  <si>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</si>
  <si>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</si>
  <si>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</si>
  <si>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</si>
  <si>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</si>
  <si>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</si>
  <si>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</si>
  <si>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</si>
  <si>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</si>
  <si>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</si>
  <si>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</si>
  <si>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</si>
  <si>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</si>
  <si>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</si>
  <si>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</si>
  <si>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Agung Maulana</t>
  </si>
  <si>
    <t>Aisyah Risma Juliani</t>
  </si>
  <si>
    <t>Angel Monica Nugraha</t>
  </si>
  <si>
    <t>Anisa Rahmansyah</t>
  </si>
  <si>
    <t>Ari Agus Adiputra</t>
  </si>
  <si>
    <t>Atep Salman Witular</t>
  </si>
  <si>
    <t>Deni Husniati Ulfah</t>
  </si>
  <si>
    <t>Dhiya Siti Saodah</t>
  </si>
  <si>
    <t>Elsa Nadyya Salsabila</t>
  </si>
  <si>
    <t>Farid Ferdiansyah</t>
  </si>
  <si>
    <t>Fikri Fadlurrahman</t>
  </si>
  <si>
    <t>Hafez Shiddiq Rachman</t>
  </si>
  <si>
    <t>Ia Irna Selvianis</t>
  </si>
  <si>
    <t>Lelyana Fadhilatul M</t>
  </si>
  <si>
    <t>Moch Nizar Nazari</t>
  </si>
  <si>
    <t>Muhammad Nizar Fahrizal</t>
  </si>
  <si>
    <t>Robi Indra Yana</t>
  </si>
  <si>
    <t>Tarhani Sila Solehudin</t>
  </si>
  <si>
    <t>Vini Nur Baiti</t>
  </si>
  <si>
    <t>Yara Nurjarina</t>
  </si>
  <si>
    <t>Office Management Program</t>
  </si>
  <si>
    <t>Aditia Anggara</t>
  </si>
  <si>
    <t>Ai Karmilah</t>
  </si>
  <si>
    <t>Ajeng Wiedhia</t>
  </si>
  <si>
    <t>Ali Akbar</t>
  </si>
  <si>
    <t>Anisa Karmila Sarah</t>
  </si>
  <si>
    <t>Annisa Nurlaila</t>
  </si>
  <si>
    <t>Azis Ginanjar</t>
  </si>
  <si>
    <t>Deris Rismawan</t>
  </si>
  <si>
    <t>Dina Alma Meida</t>
  </si>
  <si>
    <t>Indri Sherliana</t>
  </si>
  <si>
    <t>Lilim Halimah</t>
  </si>
  <si>
    <t>Miftahul Manan</t>
  </si>
  <si>
    <t>Rika Haya Nur Fauziah</t>
  </si>
  <si>
    <t>Rosi Siti Nurohmah</t>
  </si>
  <si>
    <t>Santy Oktaviani</t>
  </si>
  <si>
    <t>Sherin Surya Melinda</t>
  </si>
  <si>
    <t>Wedia Warsilah</t>
  </si>
  <si>
    <t>Yuli Yulianti</t>
  </si>
  <si>
    <t>Afif Miftahul Fauz</t>
  </si>
  <si>
    <t>Anfasa Al-Farisi</t>
  </si>
  <si>
    <t>Angel</t>
  </si>
  <si>
    <t>Dina Mardiana</t>
  </si>
  <si>
    <t>Dwiki Anggara</t>
  </si>
  <si>
    <t>Fathia Anzala Ramadhanis</t>
  </si>
  <si>
    <t>Febi Ismail Solehudin</t>
  </si>
  <si>
    <t>Lareta Desyulistia</t>
  </si>
  <si>
    <t>Maria Ulfa</t>
  </si>
  <si>
    <t>Muhammad Fahshul Fashni Bustomi</t>
  </si>
  <si>
    <t>Mukhlis</t>
  </si>
  <si>
    <t>Ria Rahmawati</t>
  </si>
  <si>
    <t>Riska Mustikasari</t>
  </si>
  <si>
    <t>Rosita Anggara</t>
  </si>
  <si>
    <t>Shintia Karina Jauhari</t>
  </si>
  <si>
    <t>Sofi Miftahul Munir</t>
  </si>
  <si>
    <t>Sri Rahayu</t>
  </si>
  <si>
    <t>Tresia Adeliasari</t>
  </si>
  <si>
    <t>Ubaidillah Assidiq</t>
  </si>
  <si>
    <t>Yusi Salsabila</t>
  </si>
  <si>
    <t>Accounting Computerized Program</t>
  </si>
  <si>
    <t>Ade Eqi Nurzaqi</t>
  </si>
  <si>
    <t>Azka Nurulita Azizah</t>
  </si>
  <si>
    <t>Ceci Ruhyati</t>
  </si>
  <si>
    <t>Dean Muhammad Yunizar</t>
  </si>
  <si>
    <t>Eka Yusni Siti Nur Aminah</t>
  </si>
  <si>
    <t>Fitri Apriani</t>
  </si>
  <si>
    <t>Haris Mukti</t>
  </si>
  <si>
    <t>Inggit Anggita Mulyasari</t>
  </si>
  <si>
    <t>Irma Yunita</t>
  </si>
  <si>
    <t>Nadia Minari</t>
  </si>
  <si>
    <t>Neng Seri Rahayu</t>
  </si>
  <si>
    <t>Ricy Nur Cahyo</t>
  </si>
  <si>
    <t>Siti Nurbaeti</t>
  </si>
  <si>
    <t>Suci Soraya Putri</t>
  </si>
  <si>
    <t>Tari Mustari</t>
  </si>
  <si>
    <t>Tina Siti Mulyana</t>
  </si>
  <si>
    <t>Wanda Aditya</t>
  </si>
  <si>
    <t>Ai Rismawati</t>
  </si>
  <si>
    <t>Anggita Pratiwi</t>
  </si>
  <si>
    <t>David Ilham Satriana</t>
  </si>
  <si>
    <t>Eggie Ferlandi</t>
  </si>
  <si>
    <t>Fitri Monalisa Manalu</t>
  </si>
  <si>
    <t>Ipah Hopipah Al An Soriah</t>
  </si>
  <si>
    <t>Maisa Fatin Amirah</t>
  </si>
  <si>
    <t>Maya Sumiati</t>
  </si>
  <si>
    <t>Muhamad Zaky Fariha Ramdhani</t>
  </si>
  <si>
    <t>Ninda Ameylia Hermawan</t>
  </si>
  <si>
    <t>Ratna Hidayanti</t>
  </si>
  <si>
    <t>Rinaldi Fathurrizqi</t>
  </si>
  <si>
    <t>Siti Apiah</t>
  </si>
  <si>
    <t>Siti Rohmah</t>
  </si>
  <si>
    <t>Susi Apriliani</t>
  </si>
  <si>
    <t>Teni Triani</t>
  </si>
  <si>
    <t>Informatic Computer Program</t>
  </si>
  <si>
    <t>Automotive Enginering Program</t>
  </si>
  <si>
    <t>Acef Ibnu Azis</t>
  </si>
  <si>
    <t>Adhie Rachmat</t>
  </si>
  <si>
    <t>Akmal Syarip</t>
  </si>
  <si>
    <t>Alief Sirojutholibin</t>
  </si>
  <si>
    <t>Andi Ganda W</t>
  </si>
  <si>
    <t>Aris Sunandar</t>
  </si>
  <si>
    <t>Dadan Ramadhan</t>
  </si>
  <si>
    <t>Ega Prayoga</t>
  </si>
  <si>
    <t>Faisal Sidik</t>
  </si>
  <si>
    <t>Fauzi Qodarrohman</t>
  </si>
  <si>
    <t>Hari Nurjamal</t>
  </si>
  <si>
    <t>Hilmy Restu Fadhilah Ramadhan</t>
  </si>
  <si>
    <t>Iman Nuryadin</t>
  </si>
  <si>
    <t>Jejen Jaenul Hak</t>
  </si>
  <si>
    <t>Kurniasandi</t>
  </si>
  <si>
    <t>Lerian Febriana</t>
  </si>
  <si>
    <t>Muhammad Iqbal Afriyoga</t>
  </si>
  <si>
    <t>Riza Fachrul A</t>
  </si>
  <si>
    <t>Ryan Awaludin</t>
  </si>
  <si>
    <t>Yosep Husada</t>
  </si>
  <si>
    <t>Yunita Galda Tanti</t>
  </si>
  <si>
    <t>Acep Ridwan Fauzi</t>
  </si>
  <si>
    <t>Adiyat Palahuddin</t>
  </si>
  <si>
    <t>Agus Riyanto</t>
  </si>
  <si>
    <t xml:space="preserve">Aldi Heksa </t>
  </si>
  <si>
    <t>Amalia Khoerunisa</t>
  </si>
  <si>
    <t>Andre Octavian N</t>
  </si>
  <si>
    <t>Ari Rinaldy</t>
  </si>
  <si>
    <t>Arif Rahman Al Firdaus</t>
  </si>
  <si>
    <t>Dede Redi</t>
  </si>
  <si>
    <t>Dirga Alfian K</t>
  </si>
  <si>
    <t>Drajat Indra Sakti</t>
  </si>
  <si>
    <t>Fikri Nur Wahid</t>
  </si>
  <si>
    <t>Husni Mubarok</t>
  </si>
  <si>
    <t>Mahbub Ahmad Hudaibi</t>
  </si>
  <si>
    <t>Muhammad Firdaus Syahbani</t>
  </si>
  <si>
    <t>Muhammad Mugi Rahman</t>
  </si>
  <si>
    <t>Prilia Lisnawati</t>
  </si>
  <si>
    <t>Raden Muhamad Irsyad Taufik</t>
  </si>
  <si>
    <t>Risandi Hamdani</t>
  </si>
  <si>
    <t>Rohiman</t>
  </si>
  <si>
    <t>Sopyan Sauri</t>
  </si>
  <si>
    <t>Syaeful Budiman</t>
  </si>
  <si>
    <t>Triswanto</t>
  </si>
  <si>
    <t>Zahran Fattah Rozzaqi</t>
  </si>
  <si>
    <t>Abdul Muhlis</t>
  </si>
  <si>
    <t>Adam Bramasta</t>
  </si>
  <si>
    <t>Ajis Abdul Aziz</t>
  </si>
  <si>
    <t>Arief Tatang Ma'ruf</t>
  </si>
  <si>
    <t>Asep Eldi</t>
  </si>
  <si>
    <t>Azril Eka Rukmana</t>
  </si>
  <si>
    <t>Bayu Bagus Setiawan</t>
  </si>
  <si>
    <t>Diki Wahyu Zulkarnaen</t>
  </si>
  <si>
    <t>Dzikri Muhammad Dahlan</t>
  </si>
  <si>
    <t>Egi Dwi Montera</t>
  </si>
  <si>
    <t>Egi Erwansyah</t>
  </si>
  <si>
    <t>Eldigiya Suntara</t>
  </si>
  <si>
    <t>Fahmy Rijalul Fauji</t>
  </si>
  <si>
    <t>Fajar Fahrulrazi</t>
  </si>
  <si>
    <t>Firda Firdaus</t>
  </si>
  <si>
    <t>Gian Lesmana</t>
  </si>
  <si>
    <t>Hendry Kristiawan</t>
  </si>
  <si>
    <t>Ilham Syarifuddin</t>
  </si>
  <si>
    <t>Muhammad Abi Rafdi</t>
  </si>
  <si>
    <t>Muhammad Nurkholiq</t>
  </si>
  <si>
    <t>Muhammad Rizal Fahmi Azis</t>
  </si>
  <si>
    <t>Nasrul Muhammad Latif</t>
  </si>
  <si>
    <t>Rian Abdunnuri</t>
  </si>
  <si>
    <t>Rifki Maulana</t>
  </si>
  <si>
    <t>Rijal Nursobah</t>
  </si>
  <si>
    <t>Rizal Kresna Wibawa</t>
  </si>
  <si>
    <t>Ryan Juniar Riswandi</t>
  </si>
  <si>
    <t>Rysad Hendra Priasa</t>
  </si>
  <si>
    <t>Sandi Nurzamzam</t>
  </si>
  <si>
    <t>Trisno Adi Djaya</t>
  </si>
  <si>
    <t>Yuda Lesmana</t>
  </si>
  <si>
    <t xml:space="preserve">                 </t>
  </si>
  <si>
    <t>LEMBAGA PENDIDIKAN DAN PENGEMBANGAN PROFESI INDONESIA</t>
  </si>
  <si>
    <t xml:space="preserve">BUSINESS &amp; TECHNOLOGY COLLEGE       </t>
  </si>
  <si>
    <t xml:space="preserve">Class       </t>
  </si>
  <si>
    <t>: BA 11</t>
  </si>
  <si>
    <t xml:space="preserve">PA </t>
  </si>
  <si>
    <t>: Asep Dadan S, SE</t>
  </si>
  <si>
    <t>: OM 13 A</t>
  </si>
  <si>
    <t>PA</t>
  </si>
  <si>
    <t>:Yudi Kurniadi, M.Pd</t>
  </si>
  <si>
    <t>: OM 13 B</t>
  </si>
  <si>
    <t>: Yanti Fadila Wahab, S.Pd</t>
  </si>
  <si>
    <t>: KA 15 A</t>
  </si>
  <si>
    <t>: Rani Ligar Fitriani, M.Pd</t>
  </si>
  <si>
    <t>: IK 17 A</t>
  </si>
  <si>
    <t>: Aep Saepudin, S.PdI</t>
  </si>
  <si>
    <t>: IK 17 B</t>
  </si>
  <si>
    <t>: M. Farihin, S.T</t>
  </si>
  <si>
    <t>: TO 17</t>
  </si>
  <si>
    <t>: Agus Munawar Faruq, S.PdI</t>
  </si>
  <si>
    <t>Moyyani Nababan</t>
  </si>
  <si>
    <t>Dewi Siti Rukoyah</t>
  </si>
  <si>
    <t>Elip Maulani Yusuf</t>
  </si>
  <si>
    <t>Pujangga Rahardian Pratama</t>
  </si>
  <si>
    <t>EVEN SEMESTER ACADEMIC YEARS 2018/2019</t>
  </si>
  <si>
    <t>Jumlah Laki-laki</t>
  </si>
  <si>
    <t>Jumlah Perempuan</t>
  </si>
  <si>
    <t>Total Mahasiswa</t>
  </si>
  <si>
    <t>Irfan Laksmana</t>
  </si>
  <si>
    <t>Elzsa Meilani Adam</t>
  </si>
  <si>
    <t>Kelas</t>
  </si>
  <si>
    <t xml:space="preserve">Mengumpulkan </t>
  </si>
  <si>
    <t xml:space="preserve">Belum Mengumpulkan </t>
  </si>
  <si>
    <t>Cuti</t>
  </si>
  <si>
    <t>Tidak Lanjut</t>
  </si>
  <si>
    <t>BA 11</t>
  </si>
  <si>
    <t>OM 13 A</t>
  </si>
  <si>
    <t>OM 13 B</t>
  </si>
  <si>
    <t>KA 15</t>
  </si>
  <si>
    <t>IK 17 A</t>
  </si>
  <si>
    <t>IK 17 B</t>
  </si>
  <si>
    <t>TO 17</t>
  </si>
  <si>
    <t>JUMLAH</t>
  </si>
  <si>
    <t>+6281395590315</t>
  </si>
  <si>
    <t xml:space="preserve">NO HP </t>
  </si>
  <si>
    <t>MAHASISWA SENIOR</t>
  </si>
  <si>
    <t>No HP Mhs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</si>
</sst>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indexed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11"/>
      <name val="Arial"/>
      <family val="2"/>
    </font>
    <font>
      <sz val="11"/>
      <color rgb="FF20202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color rgb="FF202020"/>
      <name val="Tahoma"/>
      <family val="2"/>
    </font>
    <font>
      <b/>
      <sz val="22"/>
      <color theme="1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5" fillId="0" borderId="0"/>
  </cellStyleXfs>
  <cellXfs count="117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quotePrefix="1" applyFont="1"/>
    <xf numFmtId="0" fontId="8" fillId="2" borderId="0" xfId="0" quotePrefix="1" applyFont="1" applyFill="1"/>
    <xf numFmtId="0" fontId="9" fillId="0" borderId="0" xfId="0" applyFont="1" applyBorder="1" applyAlignment="1">
      <alignment vertical="center" wrapText="1"/>
    </xf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1" fontId="11" fillId="2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left" vertical="center"/>
    </xf>
    <xf numFmtId="0" fontId="11" fillId="2" borderId="1" xfId="3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/>
    </xf>
    <xf numFmtId="0" fontId="11" fillId="2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5" fillId="2" borderId="0" xfId="0" applyNumberFormat="1" applyFont="1" applyFill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left" vertical="center" wrapText="1"/>
    </xf>
    <xf numFmtId="0" fontId="11" fillId="2" borderId="1" xfId="3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1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1" fontId="5" fillId="2" borderId="5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" fontId="17" fillId="0" borderId="1" xfId="0" applyNumberFormat="1" applyFont="1" applyFill="1" applyBorder="1" applyAlignment="1">
      <alignment horizontal="left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left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1" fontId="12" fillId="5" borderId="1" xfId="0" applyNumberFormat="1" applyFont="1" applyFill="1" applyBorder="1" applyAlignment="1">
      <alignment horizontal="left" vertical="center" wrapText="1"/>
    </xf>
    <xf numFmtId="1" fontId="17" fillId="5" borderId="1" xfId="0" applyNumberFormat="1" applyFont="1" applyFill="1" applyBorder="1" applyAlignment="1">
      <alignment horizontal="left" vertical="center" wrapText="1"/>
    </xf>
    <xf numFmtId="1" fontId="17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left" vertical="center"/>
    </xf>
    <xf numFmtId="1" fontId="16" fillId="5" borderId="1" xfId="0" applyNumberFormat="1" applyFont="1" applyFill="1" applyBorder="1" applyAlignment="1">
      <alignment horizontal="center" vertical="center"/>
    </xf>
    <xf numFmtId="1" fontId="19" fillId="5" borderId="1" xfId="0" applyNumberFormat="1" applyFont="1" applyFill="1" applyBorder="1" applyAlignment="1">
      <alignment horizontal="left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/>
    </xf>
    <xf numFmtId="0" fontId="11" fillId="5" borderId="1" xfId="1" applyFont="1" applyFill="1" applyBorder="1" applyAlignment="1" applyProtection="1">
      <alignment horizontal="center" vertical="center" wrapText="1"/>
    </xf>
    <xf numFmtId="0" fontId="11" fillId="5" borderId="1" xfId="2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5" fillId="0" borderId="1" xfId="0" applyFont="1" applyBorder="1" applyAlignment="1"/>
    <xf numFmtId="0" fontId="2" fillId="3" borderId="4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/>
    </xf>
    <xf numFmtId="0" fontId="11" fillId="5" borderId="1" xfId="3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1" fontId="15" fillId="0" borderId="1" xfId="0" applyNumberFormat="1" applyFont="1" applyBorder="1" applyAlignment="1"/>
    <xf numFmtId="0" fontId="17" fillId="5" borderId="1" xfId="3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524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390525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0</xdr:col>
      <xdr:colOff>419101</xdr:colOff>
      <xdr:row>2</xdr:row>
      <xdr:rowOff>87086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0"/>
          <a:ext cx="400050" cy="506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D13" sqref="D13"/>
    </sheetView>
  </sheetViews>
  <sheetFormatPr defaultRowHeight="15" x14ac:dyDescent="0.25"/>
  <cols>
    <col min="1" max="1" width="3.5703125" customWidth="1"/>
    <col min="3" max="4" width="24.28515625" customWidth="1"/>
    <col min="5" max="6" width="14.28515625" customWidth="1"/>
  </cols>
  <sheetData>
    <row r="2" spans="1:6" x14ac:dyDescent="0.25">
      <c r="A2" s="87" t="s">
        <v>0</v>
      </c>
      <c r="B2" s="88" t="s">
        <v>265</v>
      </c>
      <c r="C2" s="88" t="s">
        <v>266</v>
      </c>
      <c r="D2" s="88" t="s">
        <v>267</v>
      </c>
      <c r="E2" s="88" t="s">
        <v>268</v>
      </c>
      <c r="F2" s="88" t="s">
        <v>269</v>
      </c>
    </row>
    <row r="3" spans="1:6" x14ac:dyDescent="0.25">
      <c r="A3" s="89" t="s">
        <v>39</v>
      </c>
      <c r="B3" s="87" t="s">
        <v>270</v>
      </c>
      <c r="C3" s="40">
        <v>20</v>
      </c>
      <c r="D3" s="40">
        <v>27</v>
      </c>
      <c r="E3" s="86"/>
      <c r="F3" s="86"/>
    </row>
    <row r="4" spans="1:6" x14ac:dyDescent="0.25">
      <c r="A4" s="89" t="s">
        <v>40</v>
      </c>
      <c r="B4" s="87" t="s">
        <v>271</v>
      </c>
      <c r="C4" s="40">
        <v>8</v>
      </c>
      <c r="D4" s="40">
        <v>31</v>
      </c>
      <c r="E4" s="86"/>
      <c r="F4" s="86"/>
    </row>
    <row r="5" spans="1:6" x14ac:dyDescent="0.25">
      <c r="A5" s="89" t="s">
        <v>41</v>
      </c>
      <c r="B5" s="87" t="s">
        <v>272</v>
      </c>
      <c r="C5" s="40">
        <v>19</v>
      </c>
      <c r="D5" s="40">
        <v>31</v>
      </c>
      <c r="E5" s="86"/>
      <c r="F5" s="86"/>
    </row>
    <row r="6" spans="1:6" x14ac:dyDescent="0.25">
      <c r="A6" s="89" t="s">
        <v>42</v>
      </c>
      <c r="B6" s="87" t="s">
        <v>273</v>
      </c>
      <c r="C6" s="40">
        <v>21</v>
      </c>
      <c r="D6" s="40">
        <v>34</v>
      </c>
      <c r="E6" s="86"/>
      <c r="F6" s="86"/>
    </row>
    <row r="7" spans="1:6" x14ac:dyDescent="0.25">
      <c r="A7" s="89" t="s">
        <v>43</v>
      </c>
      <c r="B7" s="87" t="s">
        <v>274</v>
      </c>
      <c r="C7" s="40">
        <v>13</v>
      </c>
      <c r="D7" s="40">
        <v>21</v>
      </c>
      <c r="E7" s="86"/>
      <c r="F7" s="86"/>
    </row>
    <row r="8" spans="1:6" x14ac:dyDescent="0.25">
      <c r="A8" s="89" t="s">
        <v>44</v>
      </c>
      <c r="B8" s="87" t="s">
        <v>275</v>
      </c>
      <c r="C8" s="40">
        <v>8</v>
      </c>
      <c r="D8" s="40">
        <v>24</v>
      </c>
      <c r="E8" s="86"/>
      <c r="F8" s="86"/>
    </row>
    <row r="9" spans="1:6" x14ac:dyDescent="0.25">
      <c r="A9" s="89" t="s">
        <v>45</v>
      </c>
      <c r="B9" s="87" t="s">
        <v>276</v>
      </c>
      <c r="C9" s="40">
        <v>8</v>
      </c>
      <c r="D9" s="40">
        <v>31</v>
      </c>
      <c r="E9" s="86"/>
      <c r="F9" s="86"/>
    </row>
    <row r="10" spans="1:6" ht="27.75" x14ac:dyDescent="0.25">
      <c r="B10" s="91" t="s">
        <v>277</v>
      </c>
      <c r="C10" s="90">
        <f>SUM(C3:C9)</f>
        <v>97</v>
      </c>
      <c r="D10" s="90">
        <f>SUM(D3:D9)</f>
        <v>199</v>
      </c>
      <c r="E10" s="86"/>
      <c r="F10" s="8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B1" sqref="A1:E39"/>
    </sheetView>
  </sheetViews>
  <sheetFormatPr defaultRowHeight="14.25" x14ac:dyDescent="0.2"/>
  <cols>
    <col min="1" max="1" width="6.140625" style="4" customWidth="1"/>
    <col min="2" max="2" width="17.140625" style="27" customWidth="1"/>
    <col min="3" max="3" width="32.7109375" style="7" customWidth="1"/>
    <col min="4" max="4" width="6.42578125" style="7" customWidth="1"/>
    <col min="5" max="5" width="15.28515625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6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9"/>
      <c r="B7" s="9"/>
      <c r="C7" s="9"/>
      <c r="D7" s="9"/>
      <c r="E7" s="8"/>
    </row>
    <row r="8" spans="1:6" ht="16.5" customHeight="1" x14ac:dyDescent="0.2">
      <c r="A8" s="10"/>
      <c r="B8" s="10"/>
      <c r="C8" s="10"/>
      <c r="D8" s="10"/>
      <c r="E8" s="10"/>
    </row>
    <row r="9" spans="1:6" ht="15" x14ac:dyDescent="0.25">
      <c r="A9" s="1" t="s">
        <v>38</v>
      </c>
      <c r="B9" s="38"/>
      <c r="D9" s="11"/>
    </row>
    <row r="10" spans="1:6" ht="14.25" customHeight="1" x14ac:dyDescent="0.25">
      <c r="A10" s="1" t="s">
        <v>238</v>
      </c>
      <c r="B10" s="51" t="s">
        <v>239</v>
      </c>
      <c r="D10" s="12"/>
    </row>
    <row r="11" spans="1:6" ht="14.25" customHeight="1" x14ac:dyDescent="0.25">
      <c r="A11" s="1" t="s">
        <v>240</v>
      </c>
      <c r="B11" s="51" t="s">
        <v>241</v>
      </c>
      <c r="D11" s="13"/>
    </row>
    <row r="12" spans="1:6" ht="16.5" customHeight="1" x14ac:dyDescent="0.25">
      <c r="B12" s="6"/>
      <c r="D12" s="13"/>
      <c r="F12" s="14"/>
    </row>
    <row r="13" spans="1:6" s="14" customFormat="1" ht="18.75" customHeight="1" x14ac:dyDescent="0.25">
      <c r="A13" s="94" t="s">
        <v>0</v>
      </c>
      <c r="B13" s="95" t="s">
        <v>1</v>
      </c>
      <c r="C13" s="96" t="s">
        <v>2</v>
      </c>
      <c r="D13" s="97" t="s">
        <v>3</v>
      </c>
      <c r="E13" s="116" t="s">
        <v>281</v>
      </c>
      <c r="F13" s="19"/>
    </row>
    <row r="14" spans="1:6" ht="18.75" customHeight="1" x14ac:dyDescent="0.2">
      <c r="A14" s="69">
        <v>1</v>
      </c>
      <c r="B14" s="66">
        <v>172510010005</v>
      </c>
      <c r="C14" s="71" t="s">
        <v>13</v>
      </c>
      <c r="D14" s="68" t="s">
        <v>4</v>
      </c>
      <c r="E14" s="93">
        <v>85294737701</v>
      </c>
      <c r="F14" s="21"/>
    </row>
    <row r="15" spans="1:6" ht="18.75" customHeight="1" x14ac:dyDescent="0.2">
      <c r="A15" s="69">
        <v>2</v>
      </c>
      <c r="B15" s="66">
        <v>172510010017</v>
      </c>
      <c r="C15" s="71" t="s">
        <v>14</v>
      </c>
      <c r="D15" s="68" t="s">
        <v>5</v>
      </c>
      <c r="E15" s="93">
        <v>82215013453</v>
      </c>
      <c r="F15" s="21"/>
    </row>
    <row r="16" spans="1:6" ht="18.75" customHeight="1" x14ac:dyDescent="0.2">
      <c r="A16" s="69">
        <v>3</v>
      </c>
      <c r="B16" s="70">
        <v>1702510010034</v>
      </c>
      <c r="C16" s="81" t="s">
        <v>15</v>
      </c>
      <c r="D16" s="68" t="s">
        <v>4</v>
      </c>
      <c r="E16" s="93">
        <v>82115480818</v>
      </c>
    </row>
    <row r="17" spans="1:5" ht="18.75" customHeight="1" x14ac:dyDescent="0.2">
      <c r="A17" s="69">
        <v>4</v>
      </c>
      <c r="B17" s="70">
        <v>1702510010032</v>
      </c>
      <c r="C17" s="81" t="s">
        <v>16</v>
      </c>
      <c r="D17" s="68" t="s">
        <v>5</v>
      </c>
      <c r="E17" s="93">
        <v>85220941977</v>
      </c>
    </row>
    <row r="18" spans="1:5" ht="18.75" customHeight="1" x14ac:dyDescent="0.2">
      <c r="A18" s="69">
        <v>5</v>
      </c>
      <c r="B18" s="66">
        <v>170113020083</v>
      </c>
      <c r="C18" s="71" t="s">
        <v>37</v>
      </c>
      <c r="D18" s="68" t="s">
        <v>5</v>
      </c>
      <c r="E18" s="93">
        <v>83116635900</v>
      </c>
    </row>
    <row r="19" spans="1:5" ht="18.75" customHeight="1" x14ac:dyDescent="0.2">
      <c r="A19" s="69">
        <v>6</v>
      </c>
      <c r="B19" s="66">
        <v>172510010019</v>
      </c>
      <c r="C19" s="71" t="s">
        <v>17</v>
      </c>
      <c r="D19" s="68" t="s">
        <v>4</v>
      </c>
      <c r="E19" s="93">
        <v>83817119280</v>
      </c>
    </row>
    <row r="20" spans="1:5" ht="18.75" customHeight="1" x14ac:dyDescent="0.2">
      <c r="A20" s="69">
        <v>7</v>
      </c>
      <c r="B20" s="70">
        <v>1702510010036</v>
      </c>
      <c r="C20" s="81" t="s">
        <v>264</v>
      </c>
      <c r="D20" s="68" t="s">
        <v>5</v>
      </c>
      <c r="E20" s="93">
        <v>85659208808</v>
      </c>
    </row>
    <row r="21" spans="1:5" ht="18.75" customHeight="1" x14ac:dyDescent="0.2">
      <c r="A21" s="69">
        <v>8</v>
      </c>
      <c r="B21" s="66">
        <v>1702510010021</v>
      </c>
      <c r="C21" s="71" t="s">
        <v>18</v>
      </c>
      <c r="D21" s="68" t="s">
        <v>5</v>
      </c>
      <c r="E21" s="93">
        <v>82262289237</v>
      </c>
    </row>
    <row r="22" spans="1:5" ht="18.75" customHeight="1" x14ac:dyDescent="0.2">
      <c r="A22" s="69">
        <v>9</v>
      </c>
      <c r="B22" s="72">
        <v>1702510010030</v>
      </c>
      <c r="C22" s="81" t="s">
        <v>19</v>
      </c>
      <c r="D22" s="68" t="s">
        <v>5</v>
      </c>
      <c r="E22" s="93">
        <v>85220302187</v>
      </c>
    </row>
    <row r="23" spans="1:5" ht="18.75" customHeight="1" x14ac:dyDescent="0.2">
      <c r="A23" s="69">
        <v>10</v>
      </c>
      <c r="B23" s="66">
        <v>172510010016</v>
      </c>
      <c r="C23" s="71" t="s">
        <v>20</v>
      </c>
      <c r="D23" s="68" t="s">
        <v>5</v>
      </c>
      <c r="E23" s="93">
        <v>8998392276</v>
      </c>
    </row>
    <row r="24" spans="1:5" ht="18.75" customHeight="1" x14ac:dyDescent="0.2">
      <c r="A24" s="69">
        <v>11</v>
      </c>
      <c r="B24" s="32">
        <v>172510010018</v>
      </c>
      <c r="C24" s="35" t="s">
        <v>21</v>
      </c>
      <c r="D24" s="20" t="s">
        <v>4</v>
      </c>
      <c r="E24" s="93">
        <v>82218211620</v>
      </c>
    </row>
    <row r="25" spans="1:5" ht="18.75" customHeight="1" x14ac:dyDescent="0.2">
      <c r="A25" s="69">
        <v>12</v>
      </c>
      <c r="B25" s="32">
        <v>1702510010020</v>
      </c>
      <c r="C25" s="36" t="s">
        <v>22</v>
      </c>
      <c r="D25" s="20" t="s">
        <v>5</v>
      </c>
      <c r="E25" s="93">
        <v>8814001939</v>
      </c>
    </row>
    <row r="26" spans="1:5" ht="18.75" customHeight="1" x14ac:dyDescent="0.2">
      <c r="A26" s="69">
        <v>13</v>
      </c>
      <c r="B26" s="28">
        <v>172510010009</v>
      </c>
      <c r="C26" s="31" t="s">
        <v>23</v>
      </c>
      <c r="D26" s="20" t="s">
        <v>5</v>
      </c>
      <c r="E26" s="93">
        <v>83827500396</v>
      </c>
    </row>
    <row r="27" spans="1:5" x14ac:dyDescent="0.2">
      <c r="A27" s="69">
        <v>14</v>
      </c>
      <c r="B27" s="66">
        <v>172510010013</v>
      </c>
      <c r="C27" s="71" t="s">
        <v>24</v>
      </c>
      <c r="D27" s="68" t="s">
        <v>5</v>
      </c>
      <c r="E27" s="93">
        <v>85721802633</v>
      </c>
    </row>
    <row r="28" spans="1:5" x14ac:dyDescent="0.2">
      <c r="A28" s="69">
        <v>15</v>
      </c>
      <c r="B28" s="66">
        <v>1702510010023</v>
      </c>
      <c r="C28" s="71" t="s">
        <v>25</v>
      </c>
      <c r="D28" s="68" t="s">
        <v>5</v>
      </c>
      <c r="E28" s="93">
        <v>85314926371</v>
      </c>
    </row>
    <row r="29" spans="1:5" x14ac:dyDescent="0.2">
      <c r="A29" s="69">
        <v>16</v>
      </c>
      <c r="B29" s="70">
        <v>1702510010037</v>
      </c>
      <c r="C29" s="81" t="s">
        <v>26</v>
      </c>
      <c r="D29" s="68" t="s">
        <v>5</v>
      </c>
      <c r="E29" s="93" t="s">
        <v>278</v>
      </c>
    </row>
    <row r="30" spans="1:5" x14ac:dyDescent="0.2">
      <c r="A30" s="69">
        <v>17</v>
      </c>
      <c r="B30" s="70">
        <v>1702510010026</v>
      </c>
      <c r="C30" s="71" t="s">
        <v>27</v>
      </c>
      <c r="D30" s="68" t="s">
        <v>5</v>
      </c>
      <c r="E30" s="93">
        <v>85353661528</v>
      </c>
    </row>
    <row r="31" spans="1:5" x14ac:dyDescent="0.2">
      <c r="A31" s="69">
        <v>18</v>
      </c>
      <c r="B31" s="28">
        <v>172510010014</v>
      </c>
      <c r="C31" s="31" t="s">
        <v>28</v>
      </c>
      <c r="D31" s="20" t="s">
        <v>5</v>
      </c>
      <c r="E31" s="93">
        <v>85811567063</v>
      </c>
    </row>
    <row r="32" spans="1:5" x14ac:dyDescent="0.2">
      <c r="A32" s="69">
        <v>19</v>
      </c>
      <c r="B32" s="70">
        <v>1702510010035</v>
      </c>
      <c r="C32" s="81" t="s">
        <v>29</v>
      </c>
      <c r="D32" s="68" t="s">
        <v>5</v>
      </c>
      <c r="E32" s="93">
        <v>89694188939</v>
      </c>
    </row>
    <row r="33" spans="1:5" x14ac:dyDescent="0.2">
      <c r="A33" s="69">
        <v>20</v>
      </c>
      <c r="B33" s="66">
        <v>172510010012</v>
      </c>
      <c r="C33" s="71" t="s">
        <v>30</v>
      </c>
      <c r="D33" s="68" t="s">
        <v>5</v>
      </c>
      <c r="E33" s="93">
        <v>85280386903</v>
      </c>
    </row>
    <row r="34" spans="1:5" x14ac:dyDescent="0.2">
      <c r="A34" s="69">
        <v>21</v>
      </c>
      <c r="B34" s="70">
        <v>1702510010027</v>
      </c>
      <c r="C34" s="81" t="s">
        <v>31</v>
      </c>
      <c r="D34" s="68" t="s">
        <v>5</v>
      </c>
      <c r="E34" s="93">
        <v>82134113785</v>
      </c>
    </row>
    <row r="35" spans="1:5" x14ac:dyDescent="0.2">
      <c r="A35" s="69">
        <v>22</v>
      </c>
      <c r="B35" s="32">
        <v>1702510010031</v>
      </c>
      <c r="C35" s="33" t="s">
        <v>32</v>
      </c>
      <c r="D35" s="20" t="s">
        <v>5</v>
      </c>
      <c r="E35" s="93">
        <v>95244882032</v>
      </c>
    </row>
    <row r="36" spans="1:5" x14ac:dyDescent="0.2">
      <c r="A36" s="69">
        <v>23</v>
      </c>
      <c r="B36" s="66">
        <v>172510010010</v>
      </c>
      <c r="C36" s="71" t="s">
        <v>33</v>
      </c>
      <c r="D36" s="68" t="s">
        <v>5</v>
      </c>
      <c r="E36" s="93">
        <v>87830067071</v>
      </c>
    </row>
    <row r="37" spans="1:5" x14ac:dyDescent="0.2">
      <c r="A37" s="69">
        <v>24</v>
      </c>
      <c r="B37" s="37">
        <v>1702510010024</v>
      </c>
      <c r="C37" s="36" t="s">
        <v>34</v>
      </c>
      <c r="D37" s="20" t="s">
        <v>4</v>
      </c>
      <c r="E37" s="93">
        <v>82120823128</v>
      </c>
    </row>
    <row r="38" spans="1:5" x14ac:dyDescent="0.2">
      <c r="A38" s="69">
        <v>25</v>
      </c>
      <c r="B38" s="70">
        <v>1702510010033</v>
      </c>
      <c r="C38" s="81" t="s">
        <v>35</v>
      </c>
      <c r="D38" s="68" t="s">
        <v>5</v>
      </c>
      <c r="E38" s="93">
        <v>82221851399</v>
      </c>
    </row>
    <row r="39" spans="1:5" x14ac:dyDescent="0.2">
      <c r="A39" s="69">
        <v>26</v>
      </c>
      <c r="B39" s="66">
        <v>172510010002</v>
      </c>
      <c r="C39" s="71" t="s">
        <v>36</v>
      </c>
      <c r="D39" s="68" t="s">
        <v>5</v>
      </c>
      <c r="E39" s="93">
        <v>85798298675</v>
      </c>
    </row>
  </sheetData>
  <autoFilter ref="A13:D26"/>
  <sortState ref="B14:E67">
    <sortCondition ref="C14:C67"/>
  </sortState>
  <mergeCells count="3">
    <mergeCell ref="A4:D4"/>
    <mergeCell ref="A5:D5"/>
    <mergeCell ref="A6:D6"/>
  </mergeCells>
  <printOptions horizontalCentered="1"/>
  <pageMargins left="0.34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B1" sqref="A1:E44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36.42578125" style="7" customWidth="1"/>
    <col min="4" max="4" width="6.42578125" style="7" customWidth="1"/>
    <col min="5" max="5" width="12.42578125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54"/>
      <c r="B7" s="41"/>
      <c r="C7" s="54"/>
      <c r="D7" s="54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84</v>
      </c>
      <c r="B9" s="38"/>
      <c r="D9" s="11"/>
    </row>
    <row r="10" spans="1:6" ht="14.25" customHeight="1" x14ac:dyDescent="0.25">
      <c r="A10" s="1" t="s">
        <v>238</v>
      </c>
      <c r="B10" s="51" t="s">
        <v>242</v>
      </c>
      <c r="D10" s="12"/>
    </row>
    <row r="11" spans="1:6" ht="14.25" customHeight="1" x14ac:dyDescent="0.25">
      <c r="A11" s="1" t="s">
        <v>243</v>
      </c>
      <c r="B11" s="51" t="s">
        <v>244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5" t="s">
        <v>2</v>
      </c>
      <c r="D13" s="15" t="s">
        <v>3</v>
      </c>
      <c r="E13" s="116" t="s">
        <v>281</v>
      </c>
      <c r="F13" s="19"/>
    </row>
    <row r="14" spans="1:6" ht="18.75" customHeight="1" x14ac:dyDescent="0.2">
      <c r="A14" s="26">
        <v>1</v>
      </c>
      <c r="B14" s="56">
        <v>172510070017</v>
      </c>
      <c r="C14" s="102" t="s">
        <v>85</v>
      </c>
      <c r="D14" s="57" t="s">
        <v>4</v>
      </c>
      <c r="E14" s="93">
        <v>85797584549</v>
      </c>
      <c r="F14" s="21"/>
    </row>
    <row r="15" spans="1:6" ht="18.75" customHeight="1" x14ac:dyDescent="0.2">
      <c r="A15" s="26">
        <v>2</v>
      </c>
      <c r="B15" s="58">
        <v>172510070003</v>
      </c>
      <c r="C15" s="103" t="s">
        <v>103</v>
      </c>
      <c r="D15" s="59" t="s">
        <v>4</v>
      </c>
      <c r="E15" s="93">
        <v>82295175197</v>
      </c>
      <c r="F15" s="21"/>
    </row>
    <row r="16" spans="1:6" ht="18.75" customHeight="1" x14ac:dyDescent="0.2">
      <c r="A16" s="26">
        <v>3</v>
      </c>
      <c r="B16" s="76">
        <v>1702510070045</v>
      </c>
      <c r="C16" s="104" t="s">
        <v>64</v>
      </c>
      <c r="D16" s="77" t="s">
        <v>4</v>
      </c>
      <c r="E16" s="93">
        <v>82120395313</v>
      </c>
    </row>
    <row r="17" spans="1:5" ht="18.75" customHeight="1" x14ac:dyDescent="0.2">
      <c r="A17" s="26">
        <v>4</v>
      </c>
      <c r="B17" s="56">
        <v>172510070026</v>
      </c>
      <c r="C17" s="105" t="s">
        <v>65</v>
      </c>
      <c r="D17" s="62" t="s">
        <v>5</v>
      </c>
      <c r="E17" s="93">
        <v>82320742052</v>
      </c>
    </row>
    <row r="18" spans="1:5" ht="18.75" customHeight="1" x14ac:dyDescent="0.2">
      <c r="A18" s="26">
        <v>5</v>
      </c>
      <c r="B18" s="60">
        <v>1702510070044</v>
      </c>
      <c r="C18" s="102" t="s">
        <v>87</v>
      </c>
      <c r="D18" s="61" t="s">
        <v>5</v>
      </c>
      <c r="E18" s="93">
        <v>89520417621</v>
      </c>
    </row>
    <row r="19" spans="1:5" ht="18.75" customHeight="1" x14ac:dyDescent="0.2">
      <c r="A19" s="26">
        <v>6</v>
      </c>
      <c r="B19" s="73">
        <v>172510070012</v>
      </c>
      <c r="C19" s="80" t="s">
        <v>105</v>
      </c>
      <c r="D19" s="74" t="s">
        <v>5</v>
      </c>
      <c r="E19" s="93">
        <v>82295082720</v>
      </c>
    </row>
    <row r="20" spans="1:5" ht="18.75" customHeight="1" x14ac:dyDescent="0.2">
      <c r="A20" s="26">
        <v>7</v>
      </c>
      <c r="B20" s="60">
        <v>1702510070081</v>
      </c>
      <c r="C20" s="105" t="s">
        <v>66</v>
      </c>
      <c r="D20" s="61" t="s">
        <v>5</v>
      </c>
      <c r="E20" s="93">
        <v>89663397909</v>
      </c>
    </row>
    <row r="21" spans="1:5" ht="18.75" customHeight="1" x14ac:dyDescent="0.2">
      <c r="A21" s="26">
        <v>8</v>
      </c>
      <c r="B21" s="60">
        <v>1702510070093</v>
      </c>
      <c r="C21" s="102" t="s">
        <v>89</v>
      </c>
      <c r="D21" s="61" t="s">
        <v>5</v>
      </c>
      <c r="E21" s="98"/>
    </row>
    <row r="22" spans="1:5" ht="18.75" customHeight="1" x14ac:dyDescent="0.2">
      <c r="A22" s="26">
        <v>9</v>
      </c>
      <c r="B22" s="60">
        <v>1702510070048</v>
      </c>
      <c r="C22" s="105" t="s">
        <v>67</v>
      </c>
      <c r="D22" s="62" t="s">
        <v>5</v>
      </c>
      <c r="E22" s="98"/>
    </row>
    <row r="23" spans="1:5" ht="18.75" customHeight="1" x14ac:dyDescent="0.2">
      <c r="A23" s="26">
        <v>10</v>
      </c>
      <c r="B23" s="73">
        <v>1702510070040</v>
      </c>
      <c r="C23" s="104" t="s">
        <v>68</v>
      </c>
      <c r="D23" s="74" t="s">
        <v>4</v>
      </c>
      <c r="E23" s="93">
        <v>83120378085</v>
      </c>
    </row>
    <row r="24" spans="1:5" ht="18.75" customHeight="1" x14ac:dyDescent="0.2">
      <c r="A24" s="26">
        <v>11</v>
      </c>
      <c r="B24" s="60">
        <v>1702510070073</v>
      </c>
      <c r="C24" s="102" t="s">
        <v>91</v>
      </c>
      <c r="D24" s="61" t="s">
        <v>4</v>
      </c>
      <c r="E24" s="98"/>
    </row>
    <row r="25" spans="1:5" ht="18.75" customHeight="1" x14ac:dyDescent="0.2">
      <c r="A25" s="26">
        <v>12</v>
      </c>
      <c r="B25" s="73">
        <v>172510070007</v>
      </c>
      <c r="C25" s="104" t="s">
        <v>70</v>
      </c>
      <c r="D25" s="74" t="s">
        <v>5</v>
      </c>
      <c r="E25" s="93">
        <v>85351599321</v>
      </c>
    </row>
    <row r="26" spans="1:5" ht="18.75" customHeight="1" x14ac:dyDescent="0.2">
      <c r="A26" s="26">
        <v>13</v>
      </c>
      <c r="B26" s="56">
        <v>172510070008</v>
      </c>
      <c r="C26" s="102" t="s">
        <v>93</v>
      </c>
      <c r="D26" s="57" t="s">
        <v>5</v>
      </c>
      <c r="E26" s="93">
        <v>81280528829</v>
      </c>
    </row>
    <row r="27" spans="1:5" x14ac:dyDescent="0.2">
      <c r="A27" s="26">
        <v>14</v>
      </c>
      <c r="B27" s="58">
        <v>172510070002</v>
      </c>
      <c r="C27" s="103" t="s">
        <v>107</v>
      </c>
      <c r="D27" s="59" t="s">
        <v>4</v>
      </c>
      <c r="E27" s="93">
        <v>81290040613</v>
      </c>
    </row>
    <row r="28" spans="1:5" x14ac:dyDescent="0.2">
      <c r="A28" s="26">
        <v>15</v>
      </c>
      <c r="B28" s="60">
        <v>1702510070069</v>
      </c>
      <c r="C28" s="106" t="s">
        <v>72</v>
      </c>
      <c r="D28" s="61" t="s">
        <v>5</v>
      </c>
      <c r="E28" s="93">
        <v>85720032118</v>
      </c>
    </row>
    <row r="29" spans="1:5" x14ac:dyDescent="0.2">
      <c r="A29" s="26">
        <v>16</v>
      </c>
      <c r="B29" s="63">
        <v>1702510070047</v>
      </c>
      <c r="C29" s="103" t="s">
        <v>109</v>
      </c>
      <c r="D29" s="64" t="s">
        <v>4</v>
      </c>
      <c r="E29" s="98"/>
    </row>
    <row r="30" spans="1:5" x14ac:dyDescent="0.2">
      <c r="A30" s="26">
        <v>17</v>
      </c>
      <c r="B30" s="60">
        <v>1702510070035</v>
      </c>
      <c r="C30" s="107" t="s">
        <v>74</v>
      </c>
      <c r="D30" s="61" t="s">
        <v>4</v>
      </c>
      <c r="E30" s="93">
        <v>81394993387</v>
      </c>
    </row>
    <row r="31" spans="1:5" x14ac:dyDescent="0.2">
      <c r="A31" s="26">
        <v>18</v>
      </c>
      <c r="B31" s="73">
        <v>172510070011</v>
      </c>
      <c r="C31" s="104" t="s">
        <v>76</v>
      </c>
      <c r="D31" s="74" t="s">
        <v>5</v>
      </c>
      <c r="E31" s="93">
        <v>85352601109</v>
      </c>
    </row>
    <row r="32" spans="1:5" x14ac:dyDescent="0.2">
      <c r="A32" s="26">
        <v>19</v>
      </c>
      <c r="B32" s="73">
        <v>172510070001</v>
      </c>
      <c r="C32" s="80" t="s">
        <v>94</v>
      </c>
      <c r="D32" s="75" t="s">
        <v>5</v>
      </c>
      <c r="E32" s="93">
        <v>85321019104</v>
      </c>
    </row>
    <row r="33" spans="1:5" x14ac:dyDescent="0.2">
      <c r="A33" s="26">
        <v>20</v>
      </c>
      <c r="B33" s="76">
        <v>1702510070063</v>
      </c>
      <c r="C33" s="80" t="s">
        <v>95</v>
      </c>
      <c r="D33" s="77" t="s">
        <v>5</v>
      </c>
      <c r="E33" s="93">
        <v>87764859246</v>
      </c>
    </row>
    <row r="34" spans="1:5" x14ac:dyDescent="0.2">
      <c r="A34" s="26">
        <v>21</v>
      </c>
      <c r="B34" s="60">
        <v>1702510070085</v>
      </c>
      <c r="C34" s="106" t="s">
        <v>78</v>
      </c>
      <c r="D34" s="61" t="s">
        <v>4</v>
      </c>
      <c r="E34" s="92">
        <v>81224457631</v>
      </c>
    </row>
    <row r="35" spans="1:5" x14ac:dyDescent="0.2">
      <c r="A35" s="26">
        <v>22</v>
      </c>
      <c r="B35" s="76">
        <v>1702510070079</v>
      </c>
      <c r="C35" s="80" t="s">
        <v>255</v>
      </c>
      <c r="D35" s="77" t="s">
        <v>5</v>
      </c>
      <c r="E35" s="93">
        <v>82294678974</v>
      </c>
    </row>
    <row r="36" spans="1:5" x14ac:dyDescent="0.2">
      <c r="A36" s="26">
        <v>23</v>
      </c>
      <c r="B36" s="60">
        <v>1702510070037</v>
      </c>
      <c r="C36" s="102" t="s">
        <v>112</v>
      </c>
      <c r="D36" s="61" t="s">
        <v>4</v>
      </c>
      <c r="E36" s="93">
        <v>89507726811</v>
      </c>
    </row>
    <row r="37" spans="1:5" x14ac:dyDescent="0.2">
      <c r="A37" s="26">
        <v>24</v>
      </c>
      <c r="B37" s="58">
        <v>172510070024</v>
      </c>
      <c r="C37" s="103" t="s">
        <v>97</v>
      </c>
      <c r="D37" s="59" t="s">
        <v>5</v>
      </c>
      <c r="E37" s="93">
        <v>82119125632</v>
      </c>
    </row>
    <row r="38" spans="1:5" x14ac:dyDescent="0.2">
      <c r="A38" s="26">
        <v>25</v>
      </c>
      <c r="B38" s="60">
        <v>1702510070062</v>
      </c>
      <c r="C38" s="102" t="s">
        <v>116</v>
      </c>
      <c r="D38" s="61" t="s">
        <v>5</v>
      </c>
      <c r="E38" s="98"/>
    </row>
    <row r="39" spans="1:5" x14ac:dyDescent="0.2">
      <c r="A39" s="26">
        <v>26</v>
      </c>
      <c r="B39" s="60">
        <v>1702510070080</v>
      </c>
      <c r="C39" s="102" t="s">
        <v>99</v>
      </c>
      <c r="D39" s="61" t="s">
        <v>5</v>
      </c>
      <c r="E39" s="93">
        <v>82117621764</v>
      </c>
    </row>
    <row r="40" spans="1:5" x14ac:dyDescent="0.2">
      <c r="A40" s="26">
        <v>27</v>
      </c>
      <c r="B40" s="60">
        <v>1702510070065</v>
      </c>
      <c r="C40" s="102" t="s">
        <v>100</v>
      </c>
      <c r="D40" s="62" t="s">
        <v>5</v>
      </c>
      <c r="E40" s="93">
        <v>82219505337</v>
      </c>
    </row>
    <row r="41" spans="1:5" x14ac:dyDescent="0.2">
      <c r="A41" s="26">
        <v>28</v>
      </c>
      <c r="B41" s="60">
        <v>1702510070090</v>
      </c>
      <c r="C41" s="102" t="s">
        <v>118</v>
      </c>
      <c r="D41" s="61" t="s">
        <v>4</v>
      </c>
      <c r="E41" s="93">
        <v>83827497844</v>
      </c>
    </row>
    <row r="42" spans="1:5" x14ac:dyDescent="0.2">
      <c r="A42" s="26">
        <v>29</v>
      </c>
      <c r="B42" s="60">
        <v>1702510070061</v>
      </c>
      <c r="C42" s="102" t="s">
        <v>119</v>
      </c>
      <c r="D42" s="62" t="s">
        <v>5</v>
      </c>
      <c r="E42" s="93">
        <v>85269714118</v>
      </c>
    </row>
    <row r="43" spans="1:5" x14ac:dyDescent="0.2">
      <c r="A43" s="26">
        <v>30</v>
      </c>
      <c r="B43" s="56">
        <v>172510070013</v>
      </c>
      <c r="C43" s="105" t="s">
        <v>82</v>
      </c>
      <c r="D43" s="57" t="s">
        <v>5</v>
      </c>
      <c r="E43" s="93">
        <v>81224024328</v>
      </c>
    </row>
    <row r="44" spans="1:5" x14ac:dyDescent="0.2">
      <c r="A44" s="26">
        <v>31</v>
      </c>
      <c r="B44" s="76">
        <v>1702510070058</v>
      </c>
      <c r="C44" s="80" t="s">
        <v>101</v>
      </c>
      <c r="D44" s="77" t="s">
        <v>5</v>
      </c>
      <c r="E44" s="93">
        <v>81298597397</v>
      </c>
    </row>
  </sheetData>
  <autoFilter ref="A13:D22"/>
  <sortState ref="B14:E101">
    <sortCondition ref="C14:C101"/>
  </sortState>
  <mergeCells count="3"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scale="90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B1" sqref="A1:E44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36.42578125" style="7" customWidth="1"/>
    <col min="4" max="4" width="6.42578125" style="7" customWidth="1"/>
    <col min="5" max="5" width="13.140625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54"/>
      <c r="B7" s="41"/>
      <c r="C7" s="54"/>
      <c r="D7" s="54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84</v>
      </c>
      <c r="B9" s="38"/>
      <c r="D9" s="11"/>
    </row>
    <row r="10" spans="1:6" ht="14.25" customHeight="1" x14ac:dyDescent="0.25">
      <c r="A10" s="1" t="s">
        <v>238</v>
      </c>
      <c r="B10" s="38" t="s">
        <v>245</v>
      </c>
      <c r="D10" s="12"/>
    </row>
    <row r="11" spans="1:6" ht="14.25" customHeight="1" x14ac:dyDescent="0.25">
      <c r="A11" s="1" t="s">
        <v>243</v>
      </c>
      <c r="B11" s="38" t="s">
        <v>246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5" t="s">
        <v>2</v>
      </c>
      <c r="D13" s="15" t="s">
        <v>3</v>
      </c>
      <c r="E13" s="116" t="s">
        <v>281</v>
      </c>
      <c r="F13" s="19"/>
    </row>
    <row r="14" spans="1:6" ht="18.75" customHeight="1" x14ac:dyDescent="0.2">
      <c r="A14" s="26">
        <v>1</v>
      </c>
      <c r="B14" s="76">
        <v>1702510070077</v>
      </c>
      <c r="C14" s="80" t="s">
        <v>86</v>
      </c>
      <c r="D14" s="75" t="s">
        <v>5</v>
      </c>
      <c r="E14" s="93">
        <v>83130410910</v>
      </c>
      <c r="F14" s="22"/>
    </row>
    <row r="15" spans="1:6" ht="18.75" customHeight="1" x14ac:dyDescent="0.2">
      <c r="A15" s="26">
        <v>2</v>
      </c>
      <c r="B15" s="60">
        <v>1702510070075</v>
      </c>
      <c r="C15" s="102" t="s">
        <v>88</v>
      </c>
      <c r="D15" s="62" t="s">
        <v>4</v>
      </c>
      <c r="E15" s="93">
        <v>82315329142</v>
      </c>
    </row>
    <row r="16" spans="1:6" ht="18.75" customHeight="1" x14ac:dyDescent="0.2">
      <c r="A16" s="26">
        <v>3</v>
      </c>
      <c r="B16" s="76">
        <v>1702510070086</v>
      </c>
      <c r="C16" s="80" t="s">
        <v>104</v>
      </c>
      <c r="D16" s="75" t="s">
        <v>4</v>
      </c>
      <c r="E16" s="93">
        <v>82285555701</v>
      </c>
    </row>
    <row r="17" spans="1:5" ht="18.75" customHeight="1" x14ac:dyDescent="0.2">
      <c r="A17" s="26">
        <v>4</v>
      </c>
      <c r="B17" s="76">
        <v>1702510070066</v>
      </c>
      <c r="C17" s="80" t="s">
        <v>90</v>
      </c>
      <c r="D17" s="75" t="s">
        <v>5</v>
      </c>
      <c r="E17" s="93">
        <v>85294799434</v>
      </c>
    </row>
    <row r="18" spans="1:5" ht="18.75" customHeight="1" x14ac:dyDescent="0.2">
      <c r="A18" s="26">
        <v>5</v>
      </c>
      <c r="B18" s="73">
        <v>1702510070042</v>
      </c>
      <c r="C18" s="104" t="s">
        <v>69</v>
      </c>
      <c r="D18" s="75" t="s">
        <v>4</v>
      </c>
      <c r="E18" s="93">
        <v>85322347013</v>
      </c>
    </row>
    <row r="19" spans="1:5" ht="18.75" customHeight="1" x14ac:dyDescent="0.2">
      <c r="A19" s="26">
        <v>6</v>
      </c>
      <c r="B19" s="76">
        <v>1702510070053</v>
      </c>
      <c r="C19" s="80" t="s">
        <v>92</v>
      </c>
      <c r="D19" s="75" t="s">
        <v>4</v>
      </c>
      <c r="E19" s="93">
        <v>81221620573</v>
      </c>
    </row>
    <row r="20" spans="1:5" ht="18.75" customHeight="1" x14ac:dyDescent="0.2">
      <c r="A20" s="26">
        <v>7</v>
      </c>
      <c r="B20" s="76">
        <v>1802510030063</v>
      </c>
      <c r="C20" s="80" t="s">
        <v>256</v>
      </c>
      <c r="D20" s="75" t="s">
        <v>5</v>
      </c>
      <c r="E20" s="98"/>
    </row>
    <row r="21" spans="1:5" ht="18.75" customHeight="1" x14ac:dyDescent="0.2">
      <c r="A21" s="26">
        <v>8</v>
      </c>
      <c r="B21" s="76">
        <v>1702510070052</v>
      </c>
      <c r="C21" s="108" t="s">
        <v>71</v>
      </c>
      <c r="D21" s="75" t="s">
        <v>5</v>
      </c>
      <c r="E21" s="93">
        <v>85872763549</v>
      </c>
    </row>
    <row r="22" spans="1:5" ht="18.75" customHeight="1" x14ac:dyDescent="0.2">
      <c r="A22" s="26">
        <v>9</v>
      </c>
      <c r="B22" s="78">
        <v>1702510070071</v>
      </c>
      <c r="C22" s="80" t="s">
        <v>106</v>
      </c>
      <c r="D22" s="75" t="s">
        <v>5</v>
      </c>
      <c r="E22" s="93">
        <v>81321926501</v>
      </c>
    </row>
    <row r="23" spans="1:5" ht="18.75" customHeight="1" x14ac:dyDescent="0.2">
      <c r="A23" s="26">
        <v>10</v>
      </c>
      <c r="B23" s="76">
        <v>1702510070094</v>
      </c>
      <c r="C23" s="80" t="s">
        <v>257</v>
      </c>
      <c r="D23" s="75" t="s">
        <v>5</v>
      </c>
      <c r="E23" s="93">
        <v>82324705801</v>
      </c>
    </row>
    <row r="24" spans="1:5" x14ac:dyDescent="0.2">
      <c r="A24" s="26">
        <v>11</v>
      </c>
      <c r="B24" s="60">
        <v>1702510070057</v>
      </c>
      <c r="C24" s="105" t="s">
        <v>73</v>
      </c>
      <c r="D24" s="62" t="s">
        <v>4</v>
      </c>
      <c r="E24" s="98"/>
    </row>
    <row r="25" spans="1:5" x14ac:dyDescent="0.2">
      <c r="A25" s="26">
        <v>12</v>
      </c>
      <c r="B25" s="76">
        <v>1702510070083</v>
      </c>
      <c r="C25" s="80" t="s">
        <v>108</v>
      </c>
      <c r="D25" s="77" t="s">
        <v>5</v>
      </c>
      <c r="E25" s="93">
        <v>83827565621</v>
      </c>
    </row>
    <row r="26" spans="1:5" x14ac:dyDescent="0.2">
      <c r="A26" s="26">
        <v>13</v>
      </c>
      <c r="B26" s="76">
        <v>1702510070076</v>
      </c>
      <c r="C26" s="108" t="s">
        <v>75</v>
      </c>
      <c r="D26" s="75" t="s">
        <v>4</v>
      </c>
      <c r="E26" s="93">
        <v>85221115854</v>
      </c>
    </row>
    <row r="27" spans="1:5" x14ac:dyDescent="0.2">
      <c r="A27" s="26">
        <v>14</v>
      </c>
      <c r="B27" s="76">
        <v>1702510070088</v>
      </c>
      <c r="C27" s="80" t="s">
        <v>110</v>
      </c>
      <c r="D27" s="77" t="s">
        <v>5</v>
      </c>
      <c r="E27" s="93">
        <v>85322975678</v>
      </c>
    </row>
    <row r="28" spans="1:5" x14ac:dyDescent="0.2">
      <c r="A28" s="26">
        <v>15</v>
      </c>
      <c r="B28" s="56">
        <v>172510070005</v>
      </c>
      <c r="C28" s="105" t="s">
        <v>77</v>
      </c>
      <c r="D28" s="62" t="s">
        <v>5</v>
      </c>
      <c r="E28" s="93">
        <v>8562316542</v>
      </c>
    </row>
    <row r="29" spans="1:5" x14ac:dyDescent="0.2">
      <c r="A29" s="26">
        <v>16</v>
      </c>
      <c r="B29" s="56">
        <v>172510070009</v>
      </c>
      <c r="C29" s="102" t="s">
        <v>111</v>
      </c>
      <c r="D29" s="62" t="s">
        <v>5</v>
      </c>
      <c r="E29" s="93">
        <v>82320390100</v>
      </c>
    </row>
    <row r="30" spans="1:5" x14ac:dyDescent="0.2">
      <c r="A30" s="26">
        <v>17</v>
      </c>
      <c r="B30" s="60">
        <v>1702510070064</v>
      </c>
      <c r="C30" s="102" t="s">
        <v>96</v>
      </c>
      <c r="D30" s="62" t="s">
        <v>4</v>
      </c>
      <c r="E30" s="109">
        <v>895326984216</v>
      </c>
    </row>
    <row r="31" spans="1:5" x14ac:dyDescent="0.2">
      <c r="A31" s="26">
        <v>18</v>
      </c>
      <c r="B31" s="78">
        <v>1702510070031</v>
      </c>
      <c r="C31" s="110" t="s">
        <v>79</v>
      </c>
      <c r="D31" s="75" t="s">
        <v>4</v>
      </c>
      <c r="E31" s="93">
        <v>81320079009</v>
      </c>
    </row>
    <row r="32" spans="1:5" x14ac:dyDescent="0.2">
      <c r="A32" s="26">
        <v>19</v>
      </c>
      <c r="B32" s="58">
        <v>1702510070033</v>
      </c>
      <c r="C32" s="103" t="s">
        <v>113</v>
      </c>
      <c r="D32" s="64" t="s">
        <v>4</v>
      </c>
      <c r="E32" s="93">
        <v>82315778032</v>
      </c>
    </row>
    <row r="33" spans="1:5" x14ac:dyDescent="0.2">
      <c r="A33" s="26">
        <v>20</v>
      </c>
      <c r="B33" s="58">
        <v>172510070019</v>
      </c>
      <c r="C33" s="103" t="s">
        <v>258</v>
      </c>
      <c r="D33" s="64" t="s">
        <v>4</v>
      </c>
      <c r="E33" s="98"/>
    </row>
    <row r="34" spans="1:5" x14ac:dyDescent="0.2">
      <c r="A34" s="26">
        <v>21</v>
      </c>
      <c r="B34" s="76">
        <v>1702510070084</v>
      </c>
      <c r="C34" s="80" t="s">
        <v>114</v>
      </c>
      <c r="D34" s="77" t="s">
        <v>5</v>
      </c>
      <c r="E34" s="93">
        <v>83826345167</v>
      </c>
    </row>
    <row r="35" spans="1:5" x14ac:dyDescent="0.2">
      <c r="A35" s="26">
        <v>22</v>
      </c>
      <c r="B35" s="73">
        <v>172510070018</v>
      </c>
      <c r="C35" s="80" t="s">
        <v>115</v>
      </c>
      <c r="D35" s="75" t="s">
        <v>5</v>
      </c>
      <c r="E35" s="93">
        <v>81320792967</v>
      </c>
    </row>
    <row r="36" spans="1:5" x14ac:dyDescent="0.2">
      <c r="A36" s="26">
        <v>23</v>
      </c>
      <c r="B36" s="73">
        <v>1702510070036</v>
      </c>
      <c r="C36" s="104" t="s">
        <v>80</v>
      </c>
      <c r="D36" s="74" t="s">
        <v>4</v>
      </c>
      <c r="E36" s="93">
        <v>82117976974</v>
      </c>
    </row>
    <row r="37" spans="1:5" x14ac:dyDescent="0.2">
      <c r="A37" s="26">
        <v>24</v>
      </c>
      <c r="B37" s="58">
        <v>172510070025</v>
      </c>
      <c r="C37" s="103" t="s">
        <v>98</v>
      </c>
      <c r="D37" s="64" t="s">
        <v>5</v>
      </c>
      <c r="E37" s="93">
        <v>83106923255</v>
      </c>
    </row>
    <row r="38" spans="1:5" x14ac:dyDescent="0.2">
      <c r="A38" s="26">
        <v>25</v>
      </c>
      <c r="B38" s="76">
        <v>1702510070041</v>
      </c>
      <c r="C38" s="80" t="s">
        <v>117</v>
      </c>
      <c r="D38" s="75" t="s">
        <v>5</v>
      </c>
      <c r="E38" s="93">
        <v>85224105392</v>
      </c>
    </row>
    <row r="39" spans="1:5" x14ac:dyDescent="0.2">
      <c r="A39" s="26">
        <v>26</v>
      </c>
      <c r="B39" s="73">
        <v>1702510070032</v>
      </c>
      <c r="C39" s="104" t="s">
        <v>81</v>
      </c>
      <c r="D39" s="75" t="s">
        <v>4</v>
      </c>
      <c r="E39" s="93">
        <v>85322466276</v>
      </c>
    </row>
    <row r="40" spans="1:5" x14ac:dyDescent="0.2">
      <c r="A40" s="26">
        <v>27</v>
      </c>
      <c r="B40" s="78">
        <v>1702510070074</v>
      </c>
      <c r="C40" s="80" t="s">
        <v>120</v>
      </c>
      <c r="D40" s="79" t="s">
        <v>5</v>
      </c>
      <c r="E40" s="93">
        <v>89520503341</v>
      </c>
    </row>
    <row r="41" spans="1:5" x14ac:dyDescent="0.2">
      <c r="A41" s="26">
        <v>28</v>
      </c>
      <c r="B41" s="63">
        <v>1702510070067</v>
      </c>
      <c r="C41" s="103" t="s">
        <v>121</v>
      </c>
      <c r="D41" s="64" t="s">
        <v>4</v>
      </c>
      <c r="E41" s="93">
        <v>82216122388</v>
      </c>
    </row>
    <row r="42" spans="1:5" x14ac:dyDescent="0.2">
      <c r="A42" s="26">
        <v>29</v>
      </c>
      <c r="B42" s="73">
        <v>1702510070038</v>
      </c>
      <c r="C42" s="104" t="s">
        <v>83</v>
      </c>
      <c r="D42" s="75" t="s">
        <v>5</v>
      </c>
      <c r="E42" s="93">
        <v>85721500181</v>
      </c>
    </row>
    <row r="43" spans="1:5" x14ac:dyDescent="0.2">
      <c r="A43" s="26">
        <v>30</v>
      </c>
      <c r="B43" s="63">
        <v>1702510070070</v>
      </c>
      <c r="C43" s="103" t="s">
        <v>102</v>
      </c>
      <c r="D43" s="64" t="s">
        <v>5</v>
      </c>
      <c r="E43" s="98"/>
    </row>
    <row r="44" spans="1:5" x14ac:dyDescent="0.2">
      <c r="A44" s="26">
        <v>31</v>
      </c>
      <c r="B44" s="76">
        <v>1702510070059</v>
      </c>
      <c r="C44" s="80" t="s">
        <v>122</v>
      </c>
      <c r="D44" s="77" t="s">
        <v>5</v>
      </c>
      <c r="E44" s="93">
        <v>89514570263</v>
      </c>
    </row>
  </sheetData>
  <autoFilter ref="A13:D13"/>
  <sortState ref="B14:E102">
    <sortCondition ref="C14:C102"/>
  </sortState>
  <mergeCells count="3"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scale="95" orientation="portrait" horizontalDpi="4294967293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Normal="100" workbookViewId="0">
      <selection activeCell="B1" sqref="A1:E47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31.42578125" style="7" customWidth="1"/>
    <col min="4" max="4" width="9.85546875" style="7" bestFit="1" customWidth="1"/>
    <col min="5" max="5" width="12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9"/>
      <c r="B7" s="41"/>
      <c r="C7" s="9"/>
      <c r="D7" s="9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123</v>
      </c>
      <c r="B9" s="38"/>
      <c r="D9" s="11"/>
    </row>
    <row r="10" spans="1:6" ht="14.25" customHeight="1" x14ac:dyDescent="0.25">
      <c r="A10" s="1" t="s">
        <v>238</v>
      </c>
      <c r="B10" s="50" t="s">
        <v>247</v>
      </c>
      <c r="D10" s="12"/>
    </row>
    <row r="11" spans="1:6" ht="14.25" customHeight="1" x14ac:dyDescent="0.25">
      <c r="A11" s="1" t="s">
        <v>240</v>
      </c>
      <c r="B11" s="50" t="s">
        <v>248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5" t="s">
        <v>2</v>
      </c>
      <c r="D13" s="15" t="s">
        <v>3</v>
      </c>
      <c r="E13" s="116" t="s">
        <v>281</v>
      </c>
      <c r="F13" s="19"/>
    </row>
    <row r="14" spans="1:6" ht="18.75" customHeight="1" x14ac:dyDescent="0.2">
      <c r="A14" s="26">
        <v>1</v>
      </c>
      <c r="B14" s="72">
        <v>1702510030018</v>
      </c>
      <c r="C14" s="101" t="s">
        <v>124</v>
      </c>
      <c r="D14" s="68" t="s">
        <v>4</v>
      </c>
      <c r="E14" s="93">
        <v>83842092093</v>
      </c>
      <c r="F14" s="21"/>
    </row>
    <row r="15" spans="1:6" ht="18.75" customHeight="1" x14ac:dyDescent="0.2">
      <c r="A15" s="26">
        <v>2</v>
      </c>
      <c r="B15" s="32">
        <v>1702510030033</v>
      </c>
      <c r="C15" s="33" t="s">
        <v>141</v>
      </c>
      <c r="D15" s="20" t="s">
        <v>5</v>
      </c>
      <c r="E15" s="93">
        <v>85321068265</v>
      </c>
      <c r="F15" s="21"/>
    </row>
    <row r="16" spans="1:6" ht="18.75" customHeight="1" x14ac:dyDescent="0.2">
      <c r="A16" s="26">
        <v>3</v>
      </c>
      <c r="B16" s="66">
        <v>172510030005</v>
      </c>
      <c r="C16" s="71" t="s">
        <v>142</v>
      </c>
      <c r="D16" s="84" t="s">
        <v>5</v>
      </c>
      <c r="E16" s="93">
        <v>82240711199</v>
      </c>
    </row>
    <row r="17" spans="1:5" ht="18.75" customHeight="1" x14ac:dyDescent="0.2">
      <c r="A17" s="26">
        <v>4</v>
      </c>
      <c r="B17" s="28">
        <v>172510030010</v>
      </c>
      <c r="C17" s="31" t="s">
        <v>125</v>
      </c>
      <c r="D17" s="44" t="s">
        <v>5</v>
      </c>
      <c r="E17" s="93">
        <v>82317010824</v>
      </c>
    </row>
    <row r="18" spans="1:5" ht="18.75" customHeight="1" x14ac:dyDescent="0.2">
      <c r="A18" s="26">
        <v>5</v>
      </c>
      <c r="B18" s="28">
        <v>172510030011</v>
      </c>
      <c r="C18" s="31" t="s">
        <v>126</v>
      </c>
      <c r="D18" s="20" t="s">
        <v>5</v>
      </c>
      <c r="E18" s="93">
        <v>82240458191</v>
      </c>
    </row>
    <row r="19" spans="1:5" ht="18.75" customHeight="1" x14ac:dyDescent="0.2">
      <c r="A19" s="26">
        <v>6</v>
      </c>
      <c r="B19" s="70">
        <v>1702510030025</v>
      </c>
      <c r="C19" s="71" t="s">
        <v>143</v>
      </c>
      <c r="D19" s="68" t="s">
        <v>4</v>
      </c>
      <c r="E19" s="93">
        <v>85323005250</v>
      </c>
    </row>
    <row r="20" spans="1:5" ht="18.75" customHeight="1" x14ac:dyDescent="0.2">
      <c r="A20" s="26">
        <v>7</v>
      </c>
      <c r="B20" s="72">
        <v>172510030014</v>
      </c>
      <c r="C20" s="100" t="s">
        <v>127</v>
      </c>
      <c r="D20" s="68" t="s">
        <v>4</v>
      </c>
      <c r="E20" s="93">
        <v>85323998450</v>
      </c>
    </row>
    <row r="21" spans="1:5" ht="18.75" customHeight="1" x14ac:dyDescent="0.2">
      <c r="A21" s="26">
        <v>8</v>
      </c>
      <c r="B21" s="66">
        <v>1702510030016</v>
      </c>
      <c r="C21" s="71" t="s">
        <v>144</v>
      </c>
      <c r="D21" s="68" t="s">
        <v>4</v>
      </c>
      <c r="E21" s="93">
        <v>85793439509</v>
      </c>
    </row>
    <row r="22" spans="1:5" s="55" customFormat="1" ht="18.75" customHeight="1" x14ac:dyDescent="0.2">
      <c r="A22" s="26">
        <v>9</v>
      </c>
      <c r="B22" s="28">
        <v>1702510030024</v>
      </c>
      <c r="C22" s="31" t="s">
        <v>128</v>
      </c>
      <c r="D22" s="20" t="s">
        <v>5</v>
      </c>
      <c r="E22" s="93">
        <v>81312750729</v>
      </c>
    </row>
    <row r="23" spans="1:5" s="55" customFormat="1" ht="18.75" customHeight="1" x14ac:dyDescent="0.2">
      <c r="A23" s="26">
        <v>10</v>
      </c>
      <c r="B23" s="70">
        <v>172510030015</v>
      </c>
      <c r="C23" s="100" t="s">
        <v>129</v>
      </c>
      <c r="D23" s="68" t="s">
        <v>5</v>
      </c>
      <c r="E23" s="93">
        <v>85314941800</v>
      </c>
    </row>
    <row r="24" spans="1:5" s="55" customFormat="1" ht="18.75" customHeight="1" x14ac:dyDescent="0.2">
      <c r="A24" s="26">
        <v>11</v>
      </c>
      <c r="B24" s="70">
        <v>1702510030040</v>
      </c>
      <c r="C24" s="81" t="s">
        <v>145</v>
      </c>
      <c r="D24" s="68" t="s">
        <v>5</v>
      </c>
      <c r="E24" s="93">
        <v>81548289104</v>
      </c>
    </row>
    <row r="25" spans="1:5" s="55" customFormat="1" ht="18.75" customHeight="1" x14ac:dyDescent="0.2">
      <c r="A25" s="26">
        <v>12</v>
      </c>
      <c r="B25" s="70">
        <v>1702510030045</v>
      </c>
      <c r="C25" s="81" t="s">
        <v>130</v>
      </c>
      <c r="D25" s="68" t="s">
        <v>4</v>
      </c>
      <c r="E25" s="93">
        <v>81214770128</v>
      </c>
    </row>
    <row r="26" spans="1:5" s="55" customFormat="1" ht="18.75" customHeight="1" x14ac:dyDescent="0.2">
      <c r="A26" s="26">
        <v>13</v>
      </c>
      <c r="B26" s="32">
        <v>1702510030043</v>
      </c>
      <c r="C26" s="33" t="s">
        <v>131</v>
      </c>
      <c r="D26" s="20" t="s">
        <v>5</v>
      </c>
      <c r="E26" s="93">
        <v>81221652960</v>
      </c>
    </row>
    <row r="27" spans="1:5" s="55" customFormat="1" ht="18.75" customHeight="1" x14ac:dyDescent="0.2">
      <c r="A27" s="26">
        <v>14</v>
      </c>
      <c r="B27" s="85">
        <v>1702510030053</v>
      </c>
      <c r="C27" s="99" t="s">
        <v>146</v>
      </c>
      <c r="D27" s="68" t="s">
        <v>5</v>
      </c>
      <c r="E27" s="93">
        <v>82219551478</v>
      </c>
    </row>
    <row r="28" spans="1:5" s="55" customFormat="1" ht="18.75" customHeight="1" x14ac:dyDescent="0.2">
      <c r="A28" s="26">
        <v>15</v>
      </c>
      <c r="B28" s="32">
        <v>1702510030049</v>
      </c>
      <c r="C28" s="33" t="s">
        <v>263</v>
      </c>
      <c r="D28" s="20" t="s">
        <v>4</v>
      </c>
      <c r="E28" s="93">
        <v>81222458896</v>
      </c>
    </row>
    <row r="29" spans="1:5" s="55" customFormat="1" ht="18.75" customHeight="1" x14ac:dyDescent="0.2">
      <c r="A29" s="26">
        <v>16</v>
      </c>
      <c r="B29" s="66">
        <v>1702510030023</v>
      </c>
      <c r="C29" s="71" t="s">
        <v>132</v>
      </c>
      <c r="D29" s="68" t="s">
        <v>5</v>
      </c>
      <c r="E29" s="93">
        <v>89603703645</v>
      </c>
    </row>
    <row r="30" spans="1:5" x14ac:dyDescent="0.2">
      <c r="A30" s="26">
        <v>17</v>
      </c>
      <c r="B30" s="70">
        <v>1702510030044</v>
      </c>
      <c r="C30" s="81" t="s">
        <v>147</v>
      </c>
      <c r="D30" s="68" t="s">
        <v>5</v>
      </c>
      <c r="E30" s="93">
        <v>81223584646</v>
      </c>
    </row>
    <row r="31" spans="1:5" x14ac:dyDescent="0.2">
      <c r="A31" s="26">
        <v>18</v>
      </c>
      <c r="B31" s="66">
        <v>172510030013</v>
      </c>
      <c r="C31" s="71" t="s">
        <v>148</v>
      </c>
      <c r="D31" s="68" t="s">
        <v>5</v>
      </c>
      <c r="E31" s="93">
        <v>85320407646</v>
      </c>
    </row>
    <row r="32" spans="1:5" x14ac:dyDescent="0.2">
      <c r="A32" s="26">
        <v>19</v>
      </c>
      <c r="B32" s="32">
        <v>1702510030048</v>
      </c>
      <c r="C32" s="33" t="s">
        <v>149</v>
      </c>
      <c r="D32" s="20" t="s">
        <v>4</v>
      </c>
      <c r="E32" s="93">
        <v>85871850449</v>
      </c>
    </row>
    <row r="33" spans="1:5" x14ac:dyDescent="0.2">
      <c r="A33" s="26">
        <v>20</v>
      </c>
      <c r="B33" s="70">
        <v>1702510030050</v>
      </c>
      <c r="C33" s="71" t="s">
        <v>133</v>
      </c>
      <c r="D33" s="84" t="s">
        <v>5</v>
      </c>
      <c r="E33" s="93">
        <v>85771067185</v>
      </c>
    </row>
    <row r="34" spans="1:5" x14ac:dyDescent="0.2">
      <c r="A34" s="26">
        <v>21</v>
      </c>
      <c r="B34" s="66">
        <v>172510030003</v>
      </c>
      <c r="C34" s="71" t="s">
        <v>134</v>
      </c>
      <c r="D34" s="68" t="s">
        <v>5</v>
      </c>
      <c r="E34" s="93">
        <v>82398751575</v>
      </c>
    </row>
    <row r="35" spans="1:5" x14ac:dyDescent="0.2">
      <c r="A35" s="26">
        <v>22</v>
      </c>
      <c r="B35" s="28">
        <v>172510030001</v>
      </c>
      <c r="C35" s="31" t="s">
        <v>150</v>
      </c>
      <c r="D35" s="20" t="s">
        <v>5</v>
      </c>
      <c r="E35" s="93">
        <v>85311818604</v>
      </c>
    </row>
    <row r="36" spans="1:5" x14ac:dyDescent="0.2">
      <c r="A36" s="26">
        <v>23</v>
      </c>
      <c r="B36" s="70">
        <v>1702510030026</v>
      </c>
      <c r="C36" s="71" t="s">
        <v>151</v>
      </c>
      <c r="D36" s="68" t="s">
        <v>5</v>
      </c>
      <c r="E36" s="93">
        <v>81312671581</v>
      </c>
    </row>
    <row r="37" spans="1:5" x14ac:dyDescent="0.2">
      <c r="A37" s="26">
        <v>24</v>
      </c>
      <c r="B37" s="66">
        <v>172510030004</v>
      </c>
      <c r="C37" s="71" t="s">
        <v>135</v>
      </c>
      <c r="D37" s="68" t="s">
        <v>4</v>
      </c>
      <c r="E37" s="93">
        <v>89601010442</v>
      </c>
    </row>
    <row r="38" spans="1:5" x14ac:dyDescent="0.2">
      <c r="A38" s="26">
        <v>25</v>
      </c>
      <c r="B38" s="70">
        <v>1702510030035</v>
      </c>
      <c r="C38" s="81" t="s">
        <v>152</v>
      </c>
      <c r="D38" s="68" t="s">
        <v>4</v>
      </c>
      <c r="E38" s="93">
        <v>85748468799</v>
      </c>
    </row>
    <row r="39" spans="1:5" x14ac:dyDescent="0.2">
      <c r="A39" s="26">
        <v>26</v>
      </c>
      <c r="B39" s="32">
        <v>1702510030032</v>
      </c>
      <c r="C39" s="33" t="s">
        <v>153</v>
      </c>
      <c r="D39" s="20" t="s">
        <v>5</v>
      </c>
      <c r="E39" s="93">
        <v>89607166364</v>
      </c>
    </row>
    <row r="40" spans="1:5" x14ac:dyDescent="0.2">
      <c r="A40" s="26">
        <v>27</v>
      </c>
      <c r="B40" s="32">
        <v>1702510030034</v>
      </c>
      <c r="C40" s="33" t="s">
        <v>136</v>
      </c>
      <c r="D40" s="20" t="s">
        <v>5</v>
      </c>
      <c r="E40" s="93">
        <v>8995745544</v>
      </c>
    </row>
    <row r="41" spans="1:5" x14ac:dyDescent="0.2">
      <c r="A41" s="26">
        <v>28</v>
      </c>
      <c r="B41" s="70">
        <v>1702510030031</v>
      </c>
      <c r="C41" s="81" t="s">
        <v>154</v>
      </c>
      <c r="D41" s="68" t="s">
        <v>5</v>
      </c>
      <c r="E41" s="93">
        <v>82115395989</v>
      </c>
    </row>
    <row r="42" spans="1:5" x14ac:dyDescent="0.2">
      <c r="A42" s="26">
        <v>29</v>
      </c>
      <c r="B42" s="32">
        <v>1702510030039</v>
      </c>
      <c r="C42" s="33" t="s">
        <v>137</v>
      </c>
      <c r="D42" s="20" t="s">
        <v>5</v>
      </c>
      <c r="E42" s="93">
        <v>85215008773</v>
      </c>
    </row>
    <row r="43" spans="1:5" x14ac:dyDescent="0.2">
      <c r="A43" s="26">
        <v>30</v>
      </c>
      <c r="B43" s="32">
        <v>1702510030036</v>
      </c>
      <c r="C43" s="33" t="s">
        <v>155</v>
      </c>
      <c r="D43" s="20" t="s">
        <v>5</v>
      </c>
      <c r="E43" s="93">
        <v>85882249205</v>
      </c>
    </row>
    <row r="44" spans="1:5" x14ac:dyDescent="0.2">
      <c r="A44" s="26">
        <v>31</v>
      </c>
      <c r="B44" s="70">
        <v>1702510030027</v>
      </c>
      <c r="C44" s="81" t="s">
        <v>138</v>
      </c>
      <c r="D44" s="68" t="s">
        <v>5</v>
      </c>
      <c r="E44" s="93">
        <v>89663807076</v>
      </c>
    </row>
    <row r="45" spans="1:5" x14ac:dyDescent="0.2">
      <c r="A45" s="26">
        <v>32</v>
      </c>
      <c r="B45" s="66">
        <v>1702510030017</v>
      </c>
      <c r="C45" s="71" t="s">
        <v>156</v>
      </c>
      <c r="D45" s="68" t="s">
        <v>5</v>
      </c>
      <c r="E45" s="93">
        <v>85294901361</v>
      </c>
    </row>
    <row r="46" spans="1:5" x14ac:dyDescent="0.2">
      <c r="A46" s="26">
        <v>33</v>
      </c>
      <c r="B46" s="70">
        <v>1702510030029</v>
      </c>
      <c r="C46" s="81" t="s">
        <v>139</v>
      </c>
      <c r="D46" s="68" t="s">
        <v>5</v>
      </c>
      <c r="E46" s="93">
        <v>85861919859</v>
      </c>
    </row>
    <row r="47" spans="1:5" x14ac:dyDescent="0.2">
      <c r="A47" s="26">
        <v>34</v>
      </c>
      <c r="B47" s="66">
        <v>172510030009</v>
      </c>
      <c r="C47" s="71" t="s">
        <v>140</v>
      </c>
      <c r="D47" s="68" t="s">
        <v>4</v>
      </c>
      <c r="E47" s="93">
        <v>82310105805</v>
      </c>
    </row>
  </sheetData>
  <autoFilter ref="A13:D21"/>
  <sortState ref="B14:E89">
    <sortCondition ref="C14:C89"/>
  </sortState>
  <mergeCells count="3"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scale="90" orientation="portrait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B1" sqref="A1:E34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32.5703125" style="7" customWidth="1"/>
    <col min="4" max="4" width="6.42578125" style="7" customWidth="1"/>
    <col min="5" max="5" width="12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9"/>
      <c r="B7" s="41"/>
      <c r="C7" s="9"/>
      <c r="D7" s="9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157</v>
      </c>
      <c r="B9" s="38"/>
      <c r="D9" s="11"/>
    </row>
    <row r="10" spans="1:6" ht="14.25" customHeight="1" x14ac:dyDescent="0.25">
      <c r="A10" s="1" t="s">
        <v>238</v>
      </c>
      <c r="B10" s="38" t="s">
        <v>249</v>
      </c>
      <c r="D10" s="12"/>
    </row>
    <row r="11" spans="1:6" ht="14.25" customHeight="1" x14ac:dyDescent="0.25">
      <c r="A11" s="1" t="s">
        <v>240</v>
      </c>
      <c r="B11" s="38" t="s">
        <v>250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5" t="s">
        <v>2</v>
      </c>
      <c r="D13" s="15" t="s">
        <v>3</v>
      </c>
      <c r="E13" s="116" t="s">
        <v>281</v>
      </c>
      <c r="F13" s="19"/>
    </row>
    <row r="14" spans="1:6" ht="18.75" customHeight="1" x14ac:dyDescent="0.2">
      <c r="A14" s="26">
        <v>1</v>
      </c>
      <c r="B14" s="66">
        <v>172510040019</v>
      </c>
      <c r="C14" s="71" t="s">
        <v>159</v>
      </c>
      <c r="D14" s="68" t="s">
        <v>4</v>
      </c>
      <c r="E14" s="98"/>
      <c r="F14" s="21"/>
    </row>
    <row r="15" spans="1:6" ht="18.75" customHeight="1" x14ac:dyDescent="0.2">
      <c r="A15" s="26">
        <v>2</v>
      </c>
      <c r="B15" s="29">
        <v>1702510040037</v>
      </c>
      <c r="C15" s="33" t="s">
        <v>160</v>
      </c>
      <c r="D15" s="40" t="s">
        <v>4</v>
      </c>
      <c r="E15" s="93">
        <v>82316552873</v>
      </c>
      <c r="F15" s="21"/>
    </row>
    <row r="16" spans="1:6" ht="18.75" customHeight="1" x14ac:dyDescent="0.2">
      <c r="A16" s="26">
        <v>3</v>
      </c>
      <c r="B16" s="66">
        <v>172510040021</v>
      </c>
      <c r="C16" s="71" t="s">
        <v>161</v>
      </c>
      <c r="D16" s="68" t="s">
        <v>4</v>
      </c>
      <c r="E16" s="93">
        <v>85215504325</v>
      </c>
      <c r="F16" s="22"/>
    </row>
    <row r="17" spans="1:5" ht="18.75" customHeight="1" x14ac:dyDescent="0.2">
      <c r="A17" s="26">
        <v>4</v>
      </c>
      <c r="B17" s="70">
        <v>1702510040059</v>
      </c>
      <c r="C17" s="71" t="s">
        <v>162</v>
      </c>
      <c r="D17" s="68" t="s">
        <v>4</v>
      </c>
      <c r="E17" s="93">
        <v>81312455131</v>
      </c>
    </row>
    <row r="18" spans="1:5" ht="18.75" customHeight="1" x14ac:dyDescent="0.2">
      <c r="A18" s="26">
        <v>5</v>
      </c>
      <c r="B18" s="29">
        <v>1702510040045</v>
      </c>
      <c r="C18" s="33" t="s">
        <v>163</v>
      </c>
      <c r="D18" s="40" t="s">
        <v>4</v>
      </c>
      <c r="E18" s="93">
        <v>85322148742</v>
      </c>
    </row>
    <row r="19" spans="1:5" ht="18.75" customHeight="1" x14ac:dyDescent="0.2">
      <c r="A19" s="26">
        <v>6</v>
      </c>
      <c r="B19" s="66">
        <v>172510040015</v>
      </c>
      <c r="C19" s="71" t="s">
        <v>164</v>
      </c>
      <c r="D19" s="68" t="s">
        <v>4</v>
      </c>
      <c r="E19" s="98"/>
    </row>
    <row r="20" spans="1:5" ht="18.75" customHeight="1" x14ac:dyDescent="0.2">
      <c r="A20" s="26">
        <v>7</v>
      </c>
      <c r="B20" s="66">
        <v>172510040008</v>
      </c>
      <c r="C20" s="71" t="s">
        <v>165</v>
      </c>
      <c r="D20" s="68" t="s">
        <v>4</v>
      </c>
      <c r="E20" s="98"/>
    </row>
    <row r="21" spans="1:5" ht="18.75" customHeight="1" x14ac:dyDescent="0.2">
      <c r="A21" s="26">
        <v>8</v>
      </c>
      <c r="B21" s="29">
        <v>1702510040028</v>
      </c>
      <c r="C21" s="46" t="s">
        <v>166</v>
      </c>
      <c r="D21" s="40" t="s">
        <v>4</v>
      </c>
      <c r="E21" s="93">
        <v>85274151946</v>
      </c>
    </row>
    <row r="22" spans="1:5" ht="18.75" customHeight="1" x14ac:dyDescent="0.2">
      <c r="A22" s="26">
        <v>9</v>
      </c>
      <c r="B22" s="70">
        <v>1702510040063</v>
      </c>
      <c r="C22" s="81" t="s">
        <v>167</v>
      </c>
      <c r="D22" s="68" t="s">
        <v>4</v>
      </c>
      <c r="E22" s="98"/>
    </row>
    <row r="23" spans="1:5" ht="18.75" customHeight="1" x14ac:dyDescent="0.2">
      <c r="A23" s="26">
        <v>10</v>
      </c>
      <c r="B23" s="66">
        <v>1702510040029</v>
      </c>
      <c r="C23" s="71" t="s">
        <v>168</v>
      </c>
      <c r="D23" s="68" t="s">
        <v>4</v>
      </c>
      <c r="E23" s="93">
        <v>89655936875</v>
      </c>
    </row>
    <row r="24" spans="1:5" ht="18.75" customHeight="1" x14ac:dyDescent="0.2">
      <c r="A24" s="26">
        <v>11</v>
      </c>
      <c r="B24" s="70">
        <v>1702510040039</v>
      </c>
      <c r="C24" s="71" t="s">
        <v>169</v>
      </c>
      <c r="D24" s="68" t="s">
        <v>4</v>
      </c>
      <c r="E24" s="98"/>
    </row>
    <row r="25" spans="1:5" ht="18.75" customHeight="1" x14ac:dyDescent="0.2">
      <c r="A25" s="26">
        <v>12</v>
      </c>
      <c r="B25" s="66">
        <v>172510040016</v>
      </c>
      <c r="C25" s="71" t="s">
        <v>170</v>
      </c>
      <c r="D25" s="68" t="s">
        <v>4</v>
      </c>
      <c r="E25" s="93">
        <v>89529341820</v>
      </c>
    </row>
    <row r="26" spans="1:5" ht="18.75" customHeight="1" x14ac:dyDescent="0.2">
      <c r="A26" s="26">
        <v>13</v>
      </c>
      <c r="B26" s="70">
        <v>1702510040068</v>
      </c>
      <c r="C26" s="71" t="s">
        <v>171</v>
      </c>
      <c r="D26" s="68" t="s">
        <v>4</v>
      </c>
      <c r="E26" s="98"/>
    </row>
    <row r="27" spans="1:5" ht="18.75" customHeight="1" x14ac:dyDescent="0.2">
      <c r="A27" s="26">
        <v>14</v>
      </c>
      <c r="B27" s="29">
        <v>1702510040034</v>
      </c>
      <c r="C27" s="33" t="s">
        <v>172</v>
      </c>
      <c r="D27" s="40" t="s">
        <v>4</v>
      </c>
      <c r="E27" s="93">
        <v>85223110042</v>
      </c>
    </row>
    <row r="28" spans="1:5" x14ac:dyDescent="0.2">
      <c r="A28" s="26">
        <v>15</v>
      </c>
      <c r="B28" s="70">
        <v>1702510040067</v>
      </c>
      <c r="C28" s="71" t="s">
        <v>173</v>
      </c>
      <c r="D28" s="68" t="s">
        <v>4</v>
      </c>
      <c r="E28" s="98"/>
    </row>
    <row r="29" spans="1:5" x14ac:dyDescent="0.2">
      <c r="A29" s="26">
        <v>16</v>
      </c>
      <c r="B29" s="70">
        <v>1702510040050</v>
      </c>
      <c r="C29" s="71" t="s">
        <v>174</v>
      </c>
      <c r="D29" s="68" t="s">
        <v>4</v>
      </c>
      <c r="E29" s="98"/>
    </row>
    <row r="30" spans="1:5" x14ac:dyDescent="0.2">
      <c r="A30" s="26">
        <v>17</v>
      </c>
      <c r="B30" s="66">
        <v>172510040012</v>
      </c>
      <c r="C30" s="71" t="s">
        <v>175</v>
      </c>
      <c r="D30" s="68" t="s">
        <v>4</v>
      </c>
      <c r="E30" s="93">
        <v>82216314562</v>
      </c>
    </row>
    <row r="31" spans="1:5" x14ac:dyDescent="0.2">
      <c r="A31" s="26">
        <v>18</v>
      </c>
      <c r="B31" s="29">
        <v>1702510040041</v>
      </c>
      <c r="C31" s="33" t="s">
        <v>176</v>
      </c>
      <c r="D31" s="20" t="s">
        <v>4</v>
      </c>
      <c r="E31" s="98"/>
    </row>
    <row r="32" spans="1:5" x14ac:dyDescent="0.2">
      <c r="A32" s="26">
        <v>19</v>
      </c>
      <c r="B32" s="32">
        <v>1702510040064</v>
      </c>
      <c r="C32" s="31" t="s">
        <v>177</v>
      </c>
      <c r="D32" s="20" t="s">
        <v>4</v>
      </c>
      <c r="E32" s="98"/>
    </row>
    <row r="33" spans="1:5" x14ac:dyDescent="0.2">
      <c r="A33" s="26">
        <v>20</v>
      </c>
      <c r="B33" s="28">
        <v>172510040023</v>
      </c>
      <c r="C33" s="31" t="s">
        <v>178</v>
      </c>
      <c r="D33" s="20" t="s">
        <v>4</v>
      </c>
      <c r="E33" s="93">
        <v>85773008311</v>
      </c>
    </row>
    <row r="34" spans="1:5" x14ac:dyDescent="0.2">
      <c r="A34" s="26">
        <v>21</v>
      </c>
      <c r="B34" s="70">
        <v>1702510040040</v>
      </c>
      <c r="C34" s="81" t="s">
        <v>179</v>
      </c>
      <c r="D34" s="68" t="s">
        <v>5</v>
      </c>
      <c r="E34" s="93">
        <v>82117113412</v>
      </c>
    </row>
  </sheetData>
  <autoFilter ref="A13:D24"/>
  <sortState ref="B14:E47">
    <sortCondition ref="C14:C47"/>
  </sortState>
  <mergeCells count="3"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B1" sqref="A1:E37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32.42578125" style="7" customWidth="1"/>
    <col min="4" max="4" width="6.42578125" style="7" customWidth="1"/>
    <col min="5" max="5" width="12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9"/>
      <c r="B7" s="41"/>
      <c r="C7" s="9"/>
      <c r="D7" s="9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157</v>
      </c>
      <c r="B9" s="38"/>
      <c r="D9" s="11"/>
    </row>
    <row r="10" spans="1:6" ht="14.25" customHeight="1" x14ac:dyDescent="0.25">
      <c r="A10" s="1" t="s">
        <v>238</v>
      </c>
      <c r="B10" s="38" t="s">
        <v>251</v>
      </c>
      <c r="D10" s="12"/>
    </row>
    <row r="11" spans="1:6" ht="14.25" customHeight="1" x14ac:dyDescent="0.25">
      <c r="A11" s="1" t="s">
        <v>240</v>
      </c>
      <c r="B11" s="38" t="s">
        <v>252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5" t="s">
        <v>2</v>
      </c>
      <c r="D13" s="15" t="s">
        <v>3</v>
      </c>
      <c r="E13" s="116" t="s">
        <v>281</v>
      </c>
      <c r="F13" s="19"/>
    </row>
    <row r="14" spans="1:6" ht="18.75" customHeight="1" x14ac:dyDescent="0.2">
      <c r="A14" s="26">
        <v>1</v>
      </c>
      <c r="B14" s="32">
        <v>1702510040043</v>
      </c>
      <c r="C14" s="31" t="s">
        <v>180</v>
      </c>
      <c r="D14" s="20" t="s">
        <v>4</v>
      </c>
      <c r="E14" s="93">
        <v>82321156139</v>
      </c>
      <c r="F14" s="21"/>
    </row>
    <row r="15" spans="1:6" ht="18.75" customHeight="1" x14ac:dyDescent="0.2">
      <c r="A15" s="26">
        <v>2</v>
      </c>
      <c r="B15" s="32">
        <v>1702510040061</v>
      </c>
      <c r="C15" s="31" t="s">
        <v>181</v>
      </c>
      <c r="D15" s="39" t="s">
        <v>4</v>
      </c>
      <c r="E15" s="98"/>
      <c r="F15" s="21"/>
    </row>
    <row r="16" spans="1:6" ht="18.75" customHeight="1" x14ac:dyDescent="0.2">
      <c r="A16" s="26">
        <v>3</v>
      </c>
      <c r="B16" s="66">
        <v>1702510040025</v>
      </c>
      <c r="C16" s="71" t="s">
        <v>182</v>
      </c>
      <c r="D16" s="82" t="s">
        <v>4</v>
      </c>
      <c r="E16" s="93">
        <v>81223023373</v>
      </c>
      <c r="F16" s="22"/>
    </row>
    <row r="17" spans="1:5" ht="18.75" customHeight="1" x14ac:dyDescent="0.2">
      <c r="A17" s="26">
        <v>4</v>
      </c>
      <c r="B17" s="32">
        <v>1702510040038</v>
      </c>
      <c r="C17" s="33" t="s">
        <v>183</v>
      </c>
      <c r="D17" s="39" t="s">
        <v>4</v>
      </c>
      <c r="E17" s="93">
        <v>87837752259</v>
      </c>
    </row>
    <row r="18" spans="1:5" ht="18.75" customHeight="1" x14ac:dyDescent="0.2">
      <c r="A18" s="26">
        <v>5</v>
      </c>
      <c r="B18" s="66">
        <v>172510040018</v>
      </c>
      <c r="C18" s="71" t="s">
        <v>184</v>
      </c>
      <c r="D18" s="82" t="s">
        <v>5</v>
      </c>
      <c r="E18" s="93">
        <v>82399473540</v>
      </c>
    </row>
    <row r="19" spans="1:5" ht="18.75" customHeight="1" x14ac:dyDescent="0.2">
      <c r="A19" s="26">
        <v>6</v>
      </c>
      <c r="B19" s="45">
        <v>1702510040065</v>
      </c>
      <c r="C19" s="33" t="s">
        <v>185</v>
      </c>
      <c r="D19" s="39" t="s">
        <v>4</v>
      </c>
      <c r="E19" s="93">
        <v>87737964888</v>
      </c>
    </row>
    <row r="20" spans="1:5" ht="18.75" customHeight="1" x14ac:dyDescent="0.2">
      <c r="A20" s="26">
        <v>7</v>
      </c>
      <c r="B20" s="66">
        <v>172510040007</v>
      </c>
      <c r="C20" s="71" t="s">
        <v>186</v>
      </c>
      <c r="D20" s="82" t="s">
        <v>4</v>
      </c>
      <c r="E20" s="93">
        <v>85211444555</v>
      </c>
    </row>
    <row r="21" spans="1:5" ht="18.75" customHeight="1" x14ac:dyDescent="0.2">
      <c r="A21" s="26">
        <v>8</v>
      </c>
      <c r="B21" s="32">
        <v>1702510040057</v>
      </c>
      <c r="C21" s="33" t="s">
        <v>187</v>
      </c>
      <c r="D21" s="20" t="s">
        <v>4</v>
      </c>
      <c r="E21" s="98"/>
    </row>
    <row r="22" spans="1:5" ht="18.75" customHeight="1" x14ac:dyDescent="0.2">
      <c r="A22" s="26">
        <v>9</v>
      </c>
      <c r="B22" s="70">
        <v>1702510040049</v>
      </c>
      <c r="C22" s="81" t="s">
        <v>188</v>
      </c>
      <c r="D22" s="68" t="s">
        <v>4</v>
      </c>
      <c r="E22" s="93">
        <v>82214467117</v>
      </c>
    </row>
    <row r="23" spans="1:5" ht="18.75" customHeight="1" x14ac:dyDescent="0.2">
      <c r="A23" s="26">
        <v>10</v>
      </c>
      <c r="B23" s="29">
        <v>1702510040047</v>
      </c>
      <c r="C23" s="33" t="s">
        <v>189</v>
      </c>
      <c r="D23" s="39" t="s">
        <v>4</v>
      </c>
      <c r="E23" s="93">
        <v>89651010208</v>
      </c>
    </row>
    <row r="24" spans="1:5" ht="18.75" customHeight="1" x14ac:dyDescent="0.2">
      <c r="A24" s="26">
        <v>11</v>
      </c>
      <c r="B24" s="70">
        <v>1702510040031</v>
      </c>
      <c r="C24" s="71" t="s">
        <v>190</v>
      </c>
      <c r="D24" s="82" t="s">
        <v>4</v>
      </c>
      <c r="E24" s="93">
        <v>81908878023</v>
      </c>
    </row>
    <row r="25" spans="1:5" ht="18.75" customHeight="1" x14ac:dyDescent="0.2">
      <c r="A25" s="26">
        <v>12</v>
      </c>
      <c r="B25" s="28">
        <v>172510040003</v>
      </c>
      <c r="C25" s="31" t="s">
        <v>191</v>
      </c>
      <c r="D25" s="39" t="s">
        <v>4</v>
      </c>
      <c r="E25" s="98"/>
    </row>
    <row r="26" spans="1:5" ht="18.75" customHeight="1" x14ac:dyDescent="0.2">
      <c r="A26" s="26">
        <v>13</v>
      </c>
      <c r="B26" s="70">
        <v>172510040024</v>
      </c>
      <c r="C26" s="83" t="s">
        <v>192</v>
      </c>
      <c r="D26" s="82" t="s">
        <v>4</v>
      </c>
      <c r="E26" s="93">
        <v>82311945307</v>
      </c>
    </row>
    <row r="27" spans="1:5" ht="18.75" customHeight="1" x14ac:dyDescent="0.2">
      <c r="A27" s="26">
        <v>14</v>
      </c>
      <c r="B27" s="28">
        <v>172510040001</v>
      </c>
      <c r="C27" s="31" t="s">
        <v>193</v>
      </c>
      <c r="D27" s="39" t="s">
        <v>4</v>
      </c>
      <c r="E27" s="93">
        <v>82316859655</v>
      </c>
    </row>
    <row r="28" spans="1:5" x14ac:dyDescent="0.2">
      <c r="A28" s="26">
        <v>15</v>
      </c>
      <c r="B28" s="28">
        <v>172510040009</v>
      </c>
      <c r="C28" s="31" t="s">
        <v>194</v>
      </c>
      <c r="D28" s="39" t="s">
        <v>4</v>
      </c>
      <c r="E28" s="98"/>
    </row>
    <row r="29" spans="1:5" x14ac:dyDescent="0.2">
      <c r="A29" s="26">
        <v>16</v>
      </c>
      <c r="B29" s="66">
        <v>172510040022</v>
      </c>
      <c r="C29" s="71" t="s">
        <v>195</v>
      </c>
      <c r="D29" s="68" t="s">
        <v>4</v>
      </c>
      <c r="E29" s="98"/>
    </row>
    <row r="30" spans="1:5" x14ac:dyDescent="0.2">
      <c r="A30" s="26">
        <v>17</v>
      </c>
      <c r="B30" s="66">
        <v>172510040014</v>
      </c>
      <c r="C30" s="71" t="s">
        <v>196</v>
      </c>
      <c r="D30" s="68" t="s">
        <v>5</v>
      </c>
      <c r="E30" s="93">
        <v>82217355115</v>
      </c>
    </row>
    <row r="31" spans="1:5" x14ac:dyDescent="0.2">
      <c r="A31" s="26">
        <v>18</v>
      </c>
      <c r="B31" s="66">
        <v>1702510040026</v>
      </c>
      <c r="C31" s="71" t="s">
        <v>197</v>
      </c>
      <c r="D31" s="68" t="s">
        <v>4</v>
      </c>
      <c r="E31" s="93">
        <v>85280328026</v>
      </c>
    </row>
    <row r="32" spans="1:5" x14ac:dyDescent="0.2">
      <c r="A32" s="26">
        <v>19</v>
      </c>
      <c r="B32" s="32">
        <v>1702510040053</v>
      </c>
      <c r="C32" s="47" t="s">
        <v>198</v>
      </c>
      <c r="D32" s="40" t="s">
        <v>4</v>
      </c>
      <c r="E32" s="98"/>
    </row>
    <row r="33" spans="1:5" x14ac:dyDescent="0.2">
      <c r="A33" s="26">
        <v>20</v>
      </c>
      <c r="B33" s="66">
        <v>172510040005</v>
      </c>
      <c r="C33" s="71" t="s">
        <v>199</v>
      </c>
      <c r="D33" s="68" t="s">
        <v>4</v>
      </c>
      <c r="E33" s="93">
        <v>89662627815</v>
      </c>
    </row>
    <row r="34" spans="1:5" x14ac:dyDescent="0.2">
      <c r="A34" s="26">
        <v>21</v>
      </c>
      <c r="B34" s="70">
        <v>17025100400</v>
      </c>
      <c r="C34" s="81" t="s">
        <v>200</v>
      </c>
      <c r="D34" s="68" t="s">
        <v>4</v>
      </c>
      <c r="E34" s="93">
        <v>83822536138</v>
      </c>
    </row>
    <row r="35" spans="1:5" x14ac:dyDescent="0.2">
      <c r="A35" s="26">
        <v>22</v>
      </c>
      <c r="B35" s="70">
        <v>1702510040048</v>
      </c>
      <c r="C35" s="81" t="s">
        <v>201</v>
      </c>
      <c r="D35" s="68" t="s">
        <v>4</v>
      </c>
      <c r="E35" s="98"/>
    </row>
    <row r="36" spans="1:5" x14ac:dyDescent="0.2">
      <c r="A36" s="26">
        <v>23</v>
      </c>
      <c r="B36" s="28">
        <v>172510040010</v>
      </c>
      <c r="C36" s="31" t="s">
        <v>202</v>
      </c>
      <c r="D36" s="20" t="s">
        <v>4</v>
      </c>
      <c r="E36" s="93">
        <v>8993629446</v>
      </c>
    </row>
    <row r="37" spans="1:5" x14ac:dyDescent="0.2">
      <c r="A37" s="26">
        <v>24</v>
      </c>
      <c r="B37" s="66">
        <v>172510040020</v>
      </c>
      <c r="C37" s="71" t="s">
        <v>203</v>
      </c>
      <c r="D37" s="68" t="s">
        <v>4</v>
      </c>
      <c r="E37" s="93">
        <v>85720322286</v>
      </c>
    </row>
  </sheetData>
  <autoFilter ref="A13:D23"/>
  <sortState ref="B14:E55">
    <sortCondition ref="C14:C55"/>
  </sortState>
  <mergeCells count="3"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zoomScaleNormal="100" workbookViewId="0">
      <selection activeCell="B1" sqref="A1:E45"/>
    </sheetView>
  </sheetViews>
  <sheetFormatPr defaultRowHeight="14.25" x14ac:dyDescent="0.2"/>
  <cols>
    <col min="1" max="1" width="6.140625" style="4" customWidth="1"/>
    <col min="2" max="2" width="17.140625" style="42" customWidth="1"/>
    <col min="3" max="3" width="28.42578125" style="7" customWidth="1"/>
    <col min="4" max="4" width="6.42578125" style="7" customWidth="1"/>
    <col min="5" max="5" width="12.28515625" style="4" bestFit="1" customWidth="1"/>
    <col min="6" max="6" width="23.5703125" style="4" bestFit="1" customWidth="1"/>
    <col min="7" max="16384" width="9.140625" style="4"/>
  </cols>
  <sheetData>
    <row r="1" spans="1:6" ht="16.5" customHeight="1" x14ac:dyDescent="0.25">
      <c r="A1" s="1" t="s">
        <v>235</v>
      </c>
      <c r="B1" s="48" t="s">
        <v>236</v>
      </c>
      <c r="C1" s="2"/>
      <c r="D1" s="2"/>
      <c r="E1" s="3"/>
    </row>
    <row r="2" spans="1:6" ht="16.5" customHeight="1" x14ac:dyDescent="0.25">
      <c r="B2" s="49" t="s">
        <v>237</v>
      </c>
      <c r="C2" s="5"/>
      <c r="D2" s="5"/>
      <c r="E2" s="5"/>
    </row>
    <row r="3" spans="1:6" ht="16.5" customHeight="1" x14ac:dyDescent="0.25">
      <c r="B3" s="38"/>
    </row>
    <row r="4" spans="1:6" ht="16.5" customHeight="1" x14ac:dyDescent="0.2">
      <c r="A4" s="115" t="s">
        <v>279</v>
      </c>
      <c r="B4" s="115"/>
      <c r="C4" s="115"/>
      <c r="D4" s="115"/>
      <c r="E4" s="8"/>
    </row>
    <row r="5" spans="1:6" ht="16.5" customHeight="1" x14ac:dyDescent="0.2">
      <c r="A5" s="112" t="s">
        <v>280</v>
      </c>
      <c r="B5" s="112"/>
      <c r="C5" s="112"/>
      <c r="D5" s="112"/>
      <c r="E5" s="8"/>
    </row>
    <row r="6" spans="1:6" ht="16.5" customHeight="1" x14ac:dyDescent="0.2">
      <c r="A6" s="111" t="s">
        <v>259</v>
      </c>
      <c r="B6" s="111"/>
      <c r="C6" s="111"/>
      <c r="D6" s="111"/>
      <c r="E6" s="8"/>
    </row>
    <row r="7" spans="1:6" ht="16.5" customHeight="1" x14ac:dyDescent="0.2">
      <c r="A7" s="9"/>
      <c r="B7" s="41"/>
      <c r="C7" s="9"/>
      <c r="D7" s="9"/>
      <c r="E7" s="8"/>
    </row>
    <row r="8" spans="1:6" ht="16.5" customHeight="1" x14ac:dyDescent="0.2">
      <c r="A8" s="10"/>
      <c r="B8" s="41"/>
      <c r="C8" s="10"/>
      <c r="D8" s="10"/>
      <c r="E8" s="10"/>
    </row>
    <row r="9" spans="1:6" ht="15" x14ac:dyDescent="0.25">
      <c r="A9" s="1" t="s">
        <v>158</v>
      </c>
      <c r="B9" s="38"/>
      <c r="D9" s="11"/>
    </row>
    <row r="10" spans="1:6" ht="14.25" customHeight="1" x14ac:dyDescent="0.25">
      <c r="A10" s="1" t="s">
        <v>238</v>
      </c>
      <c r="B10" s="51" t="s">
        <v>253</v>
      </c>
      <c r="D10" s="12"/>
    </row>
    <row r="11" spans="1:6" ht="14.25" customHeight="1" x14ac:dyDescent="0.25">
      <c r="A11" s="1" t="s">
        <v>243</v>
      </c>
      <c r="B11" s="51" t="s">
        <v>254</v>
      </c>
      <c r="D11" s="13"/>
    </row>
    <row r="12" spans="1:6" ht="16.5" customHeight="1" x14ac:dyDescent="0.25">
      <c r="B12" s="38"/>
      <c r="D12" s="13"/>
      <c r="F12" s="14"/>
    </row>
    <row r="13" spans="1:6" s="14" customFormat="1" ht="18.75" customHeight="1" x14ac:dyDescent="0.25">
      <c r="A13" s="15" t="s">
        <v>0</v>
      </c>
      <c r="B13" s="16" t="s">
        <v>1</v>
      </c>
      <c r="C13" s="17" t="s">
        <v>2</v>
      </c>
      <c r="D13" s="18" t="s">
        <v>3</v>
      </c>
      <c r="E13" s="116" t="s">
        <v>281</v>
      </c>
      <c r="F13" s="19"/>
    </row>
    <row r="14" spans="1:6" ht="18.75" customHeight="1" x14ac:dyDescent="0.2">
      <c r="A14" s="69" t="s">
        <v>39</v>
      </c>
      <c r="B14" s="66">
        <v>172520010015</v>
      </c>
      <c r="C14" s="71" t="s">
        <v>204</v>
      </c>
      <c r="D14" s="68" t="s">
        <v>4</v>
      </c>
      <c r="E14" s="98"/>
      <c r="F14" s="21"/>
    </row>
    <row r="15" spans="1:6" ht="18.75" customHeight="1" x14ac:dyDescent="0.2">
      <c r="A15" s="26" t="s">
        <v>40</v>
      </c>
      <c r="B15" s="34">
        <v>1702520010024</v>
      </c>
      <c r="C15" s="24" t="s">
        <v>205</v>
      </c>
      <c r="D15" s="20" t="s">
        <v>4</v>
      </c>
      <c r="E15" s="98"/>
      <c r="F15" s="21"/>
    </row>
    <row r="16" spans="1:6" ht="18.75" customHeight="1" x14ac:dyDescent="0.2">
      <c r="A16" s="69" t="s">
        <v>41</v>
      </c>
      <c r="B16" s="66">
        <v>172520010013</v>
      </c>
      <c r="C16" s="67" t="s">
        <v>206</v>
      </c>
      <c r="D16" s="68" t="s">
        <v>4</v>
      </c>
      <c r="E16" s="98"/>
      <c r="F16" s="21"/>
    </row>
    <row r="17" spans="1:6" ht="18.75" customHeight="1" x14ac:dyDescent="0.2">
      <c r="A17" s="26" t="s">
        <v>42</v>
      </c>
      <c r="B17" s="29">
        <v>1702520010034</v>
      </c>
      <c r="C17" s="23" t="s">
        <v>207</v>
      </c>
      <c r="D17" s="20" t="s">
        <v>4</v>
      </c>
      <c r="E17" s="98"/>
      <c r="F17" s="22"/>
    </row>
    <row r="18" spans="1:6" ht="18.75" customHeight="1" x14ac:dyDescent="0.2">
      <c r="A18" s="26" t="s">
        <v>43</v>
      </c>
      <c r="B18" s="32">
        <v>1702520010045</v>
      </c>
      <c r="C18" s="24" t="s">
        <v>208</v>
      </c>
      <c r="D18" s="20" t="s">
        <v>4</v>
      </c>
      <c r="E18" s="98"/>
    </row>
    <row r="19" spans="1:6" ht="18.75" customHeight="1" x14ac:dyDescent="0.2">
      <c r="A19" s="69" t="s">
        <v>44</v>
      </c>
      <c r="B19" s="66">
        <v>172520010014</v>
      </c>
      <c r="C19" s="67" t="s">
        <v>209</v>
      </c>
      <c r="D19" s="68" t="s">
        <v>4</v>
      </c>
      <c r="E19" s="98"/>
    </row>
    <row r="20" spans="1:6" ht="18.75" customHeight="1" x14ac:dyDescent="0.2">
      <c r="A20" s="26" t="s">
        <v>45</v>
      </c>
      <c r="B20" s="29">
        <v>1702520010033</v>
      </c>
      <c r="C20" s="24" t="s">
        <v>210</v>
      </c>
      <c r="D20" s="20" t="s">
        <v>4</v>
      </c>
      <c r="E20" s="98"/>
    </row>
    <row r="21" spans="1:6" ht="18.75" customHeight="1" x14ac:dyDescent="0.2">
      <c r="A21" s="26" t="s">
        <v>46</v>
      </c>
      <c r="B21" s="29">
        <v>1702520010030</v>
      </c>
      <c r="C21" s="24" t="s">
        <v>211</v>
      </c>
      <c r="D21" s="20" t="s">
        <v>4</v>
      </c>
      <c r="E21" s="98"/>
    </row>
    <row r="22" spans="1:6" ht="18.75" customHeight="1" x14ac:dyDescent="0.2">
      <c r="A22" s="69" t="s">
        <v>47</v>
      </c>
      <c r="B22" s="70">
        <v>1702520010044</v>
      </c>
      <c r="C22" s="71" t="s">
        <v>212</v>
      </c>
      <c r="D22" s="68" t="s">
        <v>4</v>
      </c>
      <c r="E22" s="98"/>
    </row>
    <row r="23" spans="1:6" ht="18.75" customHeight="1" x14ac:dyDescent="0.2">
      <c r="A23" s="69" t="s">
        <v>48</v>
      </c>
      <c r="B23" s="66">
        <v>172520010005</v>
      </c>
      <c r="C23" s="71" t="s">
        <v>213</v>
      </c>
      <c r="D23" s="68" t="s">
        <v>4</v>
      </c>
      <c r="E23" s="98"/>
    </row>
    <row r="24" spans="1:6" ht="18.75" customHeight="1" x14ac:dyDescent="0.2">
      <c r="A24" s="69" t="s">
        <v>49</v>
      </c>
      <c r="B24" s="66">
        <v>172520010004</v>
      </c>
      <c r="C24" s="67" t="s">
        <v>214</v>
      </c>
      <c r="D24" s="68" t="s">
        <v>4</v>
      </c>
      <c r="E24" s="98"/>
    </row>
    <row r="25" spans="1:6" ht="18.75" customHeight="1" x14ac:dyDescent="0.2">
      <c r="A25" s="26" t="s">
        <v>50</v>
      </c>
      <c r="B25" s="28">
        <v>172520010016</v>
      </c>
      <c r="C25" s="23" t="s">
        <v>215</v>
      </c>
      <c r="D25" s="20" t="s">
        <v>4</v>
      </c>
      <c r="E25" s="98"/>
    </row>
    <row r="26" spans="1:6" ht="18.75" customHeight="1" x14ac:dyDescent="0.2">
      <c r="A26" s="26" t="s">
        <v>51</v>
      </c>
      <c r="B26" s="32">
        <v>1702520010043</v>
      </c>
      <c r="C26" s="23" t="s">
        <v>216</v>
      </c>
      <c r="D26" s="20" t="s">
        <v>4</v>
      </c>
      <c r="E26" s="98"/>
    </row>
    <row r="27" spans="1:6" ht="18.75" customHeight="1" x14ac:dyDescent="0.2">
      <c r="A27" s="69" t="s">
        <v>52</v>
      </c>
      <c r="B27" s="70">
        <v>1702520010039</v>
      </c>
      <c r="C27" s="67" t="s">
        <v>217</v>
      </c>
      <c r="D27" s="68" t="s">
        <v>4</v>
      </c>
      <c r="E27" s="98"/>
    </row>
    <row r="28" spans="1:6" ht="18.75" customHeight="1" x14ac:dyDescent="0.2">
      <c r="A28" s="26" t="s">
        <v>53</v>
      </c>
      <c r="B28" s="29">
        <v>1702520010027</v>
      </c>
      <c r="C28" s="23" t="s">
        <v>218</v>
      </c>
      <c r="D28" s="20" t="s">
        <v>4</v>
      </c>
      <c r="E28" s="98"/>
    </row>
    <row r="29" spans="1:6" ht="18.75" customHeight="1" x14ac:dyDescent="0.2">
      <c r="A29" s="26" t="s">
        <v>54</v>
      </c>
      <c r="B29" s="28">
        <v>172520010009</v>
      </c>
      <c r="C29" s="24" t="s">
        <v>219</v>
      </c>
      <c r="D29" s="20" t="s">
        <v>4</v>
      </c>
      <c r="E29" s="98"/>
    </row>
    <row r="30" spans="1:6" ht="18.75" customHeight="1" x14ac:dyDescent="0.2">
      <c r="A30" s="26" t="s">
        <v>55</v>
      </c>
      <c r="B30" s="28">
        <v>172520010008</v>
      </c>
      <c r="C30" s="24" t="s">
        <v>220</v>
      </c>
      <c r="D30" s="20" t="s">
        <v>4</v>
      </c>
      <c r="E30" s="98"/>
    </row>
    <row r="31" spans="1:6" ht="18.75" customHeight="1" x14ac:dyDescent="0.2">
      <c r="A31" s="26" t="s">
        <v>56</v>
      </c>
      <c r="B31" s="29">
        <v>1702520010026</v>
      </c>
      <c r="C31" s="24" t="s">
        <v>221</v>
      </c>
      <c r="D31" s="20" t="s">
        <v>4</v>
      </c>
      <c r="E31" s="98"/>
    </row>
    <row r="32" spans="1:6" ht="18.75" customHeight="1" x14ac:dyDescent="0.2">
      <c r="A32" s="69" t="s">
        <v>57</v>
      </c>
      <c r="B32" s="72">
        <v>1702520010022</v>
      </c>
      <c r="C32" s="71" t="s">
        <v>222</v>
      </c>
      <c r="D32" s="68" t="s">
        <v>4</v>
      </c>
      <c r="E32" s="98"/>
    </row>
    <row r="33" spans="1:5" ht="18.75" customHeight="1" x14ac:dyDescent="0.2">
      <c r="A33" s="26" t="s">
        <v>58</v>
      </c>
      <c r="B33" s="29">
        <v>1702520010042</v>
      </c>
      <c r="C33" s="24" t="s">
        <v>223</v>
      </c>
      <c r="D33" s="20" t="s">
        <v>4</v>
      </c>
      <c r="E33" s="98"/>
    </row>
    <row r="34" spans="1:5" ht="18.75" customHeight="1" x14ac:dyDescent="0.2">
      <c r="A34" s="26" t="s">
        <v>59</v>
      </c>
      <c r="B34" s="30">
        <v>1702520010001</v>
      </c>
      <c r="C34" s="24" t="s">
        <v>224</v>
      </c>
      <c r="D34" s="20" t="s">
        <v>4</v>
      </c>
      <c r="E34" s="98"/>
    </row>
    <row r="35" spans="1:5" ht="18.75" customHeight="1" x14ac:dyDescent="0.2">
      <c r="A35" s="26" t="s">
        <v>60</v>
      </c>
      <c r="B35" s="28">
        <v>1702520010023</v>
      </c>
      <c r="C35" s="24" t="s">
        <v>225</v>
      </c>
      <c r="D35" s="20" t="s">
        <v>4</v>
      </c>
      <c r="E35" s="98"/>
    </row>
    <row r="36" spans="1:5" ht="18.75" customHeight="1" x14ac:dyDescent="0.2">
      <c r="A36" s="26" t="s">
        <v>61</v>
      </c>
      <c r="B36" s="28">
        <v>172520010006</v>
      </c>
      <c r="C36" s="24" t="s">
        <v>226</v>
      </c>
      <c r="D36" s="20" t="s">
        <v>4</v>
      </c>
      <c r="E36" s="98"/>
    </row>
    <row r="37" spans="1:5" ht="18.75" customHeight="1" x14ac:dyDescent="0.2">
      <c r="A37" s="69" t="s">
        <v>62</v>
      </c>
      <c r="B37" s="66">
        <v>172520010011</v>
      </c>
      <c r="C37" s="67" t="s">
        <v>227</v>
      </c>
      <c r="D37" s="68" t="s">
        <v>4</v>
      </c>
      <c r="E37" s="98"/>
    </row>
    <row r="38" spans="1:5" ht="18.75" customHeight="1" x14ac:dyDescent="0.2">
      <c r="A38" s="26" t="s">
        <v>63</v>
      </c>
      <c r="B38" s="28">
        <v>172520010017</v>
      </c>
      <c r="C38" s="24" t="s">
        <v>228</v>
      </c>
      <c r="D38" s="20" t="s">
        <v>4</v>
      </c>
      <c r="E38" s="98"/>
    </row>
    <row r="39" spans="1:5" ht="18.75" customHeight="1" x14ac:dyDescent="0.2">
      <c r="A39" s="26" t="s">
        <v>6</v>
      </c>
      <c r="B39" s="30">
        <v>1702520010037</v>
      </c>
      <c r="C39" s="24" t="s">
        <v>229</v>
      </c>
      <c r="D39" s="20" t="s">
        <v>4</v>
      </c>
      <c r="E39" s="98"/>
    </row>
    <row r="40" spans="1:5" ht="18.75" customHeight="1" x14ac:dyDescent="0.2">
      <c r="A40" s="26" t="s">
        <v>7</v>
      </c>
      <c r="B40" s="30">
        <v>1702520010020</v>
      </c>
      <c r="C40" s="24" t="s">
        <v>230</v>
      </c>
      <c r="D40" s="20" t="s">
        <v>4</v>
      </c>
      <c r="E40" s="98"/>
    </row>
    <row r="41" spans="1:5" ht="18.75" customHeight="1" x14ac:dyDescent="0.2">
      <c r="A41" s="26" t="s">
        <v>8</v>
      </c>
      <c r="B41" s="30">
        <v>1702520010032</v>
      </c>
      <c r="C41" s="24" t="s">
        <v>231</v>
      </c>
      <c r="D41" s="20" t="s">
        <v>4</v>
      </c>
      <c r="E41" s="98"/>
    </row>
    <row r="42" spans="1:5" ht="18.75" customHeight="1" x14ac:dyDescent="0.2">
      <c r="A42" s="26" t="s">
        <v>9</v>
      </c>
      <c r="B42" s="28">
        <v>172520010010</v>
      </c>
      <c r="C42" s="23" t="s">
        <v>232</v>
      </c>
      <c r="D42" s="20" t="s">
        <v>4</v>
      </c>
      <c r="E42" s="98"/>
    </row>
    <row r="43" spans="1:5" ht="18.75" customHeight="1" x14ac:dyDescent="0.2">
      <c r="A43" s="26" t="s">
        <v>10</v>
      </c>
      <c r="B43" s="28">
        <v>172520010007</v>
      </c>
      <c r="C43" s="24" t="s">
        <v>233</v>
      </c>
      <c r="D43" s="20" t="s">
        <v>4</v>
      </c>
      <c r="E43" s="98"/>
    </row>
    <row r="44" spans="1:5" ht="18.75" customHeight="1" x14ac:dyDescent="0.2">
      <c r="A44" s="26" t="s">
        <v>11</v>
      </c>
      <c r="B44" s="29">
        <v>1702520010029</v>
      </c>
      <c r="C44" s="24" t="s">
        <v>234</v>
      </c>
      <c r="D44" s="20" t="s">
        <v>4</v>
      </c>
      <c r="E44" s="98"/>
    </row>
    <row r="45" spans="1:5" ht="18.75" customHeight="1" x14ac:dyDescent="0.2">
      <c r="A45" s="26" t="s">
        <v>12</v>
      </c>
      <c r="B45" s="43"/>
      <c r="C45" s="25"/>
      <c r="D45" s="25"/>
      <c r="E45" s="98"/>
    </row>
    <row r="48" spans="1:5" ht="15" x14ac:dyDescent="0.2">
      <c r="B48" s="113" t="s">
        <v>260</v>
      </c>
      <c r="C48" s="114"/>
      <c r="D48" s="20">
        <f>COUNTIF($D$13:$D$44,"L")</f>
        <v>31</v>
      </c>
    </row>
    <row r="49" spans="2:4" ht="15" x14ac:dyDescent="0.2">
      <c r="B49" s="113" t="s">
        <v>261</v>
      </c>
      <c r="C49" s="114"/>
      <c r="D49" s="20">
        <f>COUNTIF($D$13:$D$40,"P")</f>
        <v>0</v>
      </c>
    </row>
    <row r="50" spans="2:4" ht="15" x14ac:dyDescent="0.2">
      <c r="B50" s="113" t="s">
        <v>262</v>
      </c>
      <c r="C50" s="114"/>
      <c r="D50" s="65">
        <f>SUM(D48:D49)</f>
        <v>31</v>
      </c>
    </row>
    <row r="51" spans="2:4" x14ac:dyDescent="0.2">
      <c r="B51" s="27"/>
    </row>
    <row r="52" spans="2:4" x14ac:dyDescent="0.2">
      <c r="B52" s="27"/>
    </row>
    <row r="53" spans="2:4" x14ac:dyDescent="0.2">
      <c r="B53" s="52"/>
    </row>
    <row r="54" spans="2:4" x14ac:dyDescent="0.2">
      <c r="B54" s="53"/>
    </row>
  </sheetData>
  <autoFilter ref="A13:D31"/>
  <mergeCells count="6">
    <mergeCell ref="B48:C48"/>
    <mergeCell ref="B49:C49"/>
    <mergeCell ref="B50:C50"/>
    <mergeCell ref="A4:D4"/>
    <mergeCell ref="A5:D5"/>
    <mergeCell ref="A6:D6"/>
  </mergeCells>
  <printOptions horizontalCentered="1"/>
  <pageMargins left="0.78740157480314965" right="0.39370078740157483" top="0.59055118110236227" bottom="0.39370078740157483" header="0" footer="0"/>
  <pageSetup paperSize="258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REKAP</vt:lpstr>
      <vt:lpstr>BA11</vt:lpstr>
      <vt:lpstr>OM 13 A</vt:lpstr>
      <vt:lpstr>OM 13 B</vt:lpstr>
      <vt:lpstr>KA15</vt:lpstr>
      <vt:lpstr>IK17A</vt:lpstr>
      <vt:lpstr>IK17B</vt:lpstr>
      <vt:lpstr>TO17</vt:lpstr>
      <vt:lpstr>'BA11'!Print_Area</vt:lpstr>
      <vt:lpstr>IK17A!Print_Area</vt:lpstr>
      <vt:lpstr>IK17B!Print_Area</vt:lpstr>
      <vt:lpstr>'KA15'!Print_Area</vt:lpstr>
      <vt:lpstr>'OM 13 A'!Print_Area</vt:lpstr>
      <vt:lpstr>'OM 13 B'!Print_Area</vt:lpstr>
      <vt:lpstr>'TO17'!Print_Area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PDD</dc:creator>
  <cp:lastModifiedBy>LP3I</cp:lastModifiedBy>
  <cp:lastPrinted>2019-04-09T01:07:54Z</cp:lastPrinted>
  <dcterms:created xsi:type="dcterms:W3CDTF">2018-09-29T03:00:36Z</dcterms:created>
  <dcterms:modified xsi:type="dcterms:W3CDTF">2019-04-09T01:08:03Z</dcterms:modified>
</cp:coreProperties>
</file>