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价格" sheetId="3" r:id="rId1"/>
    <sheet name="Sheet1" sheetId="4" r:id="rId2"/>
    <sheet name="Sheet2" sheetId="5" r:id="rId3"/>
    <sheet name="Sheet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<sst xmlns="http://schemas.openxmlformats.org/spreadsheetml/2006/main" count="389" uniqueCount="355">
  <si>
    <t>NAMA BARANG</t>
  </si>
  <si>
    <t>HARGA</t>
  </si>
  <si>
    <t>IB Saklar Engkel CAHAYA SC-101</t>
  </si>
  <si>
    <t>IB Saklar Seri CAHAYA SC-102</t>
  </si>
  <si>
    <t>IB Engkel Stop Kontak CAHAYA SC-103</t>
  </si>
  <si>
    <t>IB Stop Kontak CAHAYA SC-104</t>
  </si>
  <si>
    <t>IB Engkel Stop Kontak Arde CAHAYA SC-105</t>
  </si>
  <si>
    <t>OB Saklar Engkel CAHAYA SC-201</t>
  </si>
  <si>
    <t>OB Saklar Seri CAHAYA SC-202</t>
  </si>
  <si>
    <t>OB Engkel Stop Kontak CAHAYA SC-203</t>
  </si>
  <si>
    <t>OB Stop Kontak CAHAYA SC-204</t>
  </si>
  <si>
    <t>IB Saklar Engkel Radium CAHAYA SC-111</t>
  </si>
  <si>
    <t>IB Saklar Seri Radium CAHAYA SC-112</t>
  </si>
  <si>
    <t>IB Engkel Stop Kontak Radium CAHAYA SC-113</t>
  </si>
  <si>
    <t>IB Stop Kontak Radium CAHAYA SC-114</t>
  </si>
  <si>
    <t>IB Engkel Stop Arde Radium CAHAYA SC-115</t>
  </si>
  <si>
    <t>IB Engkel NEW PUTIH CAHAYA SC-151</t>
  </si>
  <si>
    <t>IB SERI NEW PUTIH CAHAYA SC-152</t>
  </si>
  <si>
    <t>IB STOP KONTAK NEW PUTIH CAHAYA SC-154</t>
  </si>
  <si>
    <t>Steker T Serbaguna + Lampu CAHAYA SC-309</t>
  </si>
  <si>
    <t>Steker Gepeng NEW CAHAYA SC-312 PUTIH</t>
  </si>
  <si>
    <t>Kontra Steker Arde CAHAYA SC-316</t>
  </si>
  <si>
    <t>Steker Arde CAHAYA SC-301</t>
  </si>
  <si>
    <t>Steker T Multi CAHAYA SC-307</t>
  </si>
  <si>
    <t>Socket Tusuk CAHAYA SC-328</t>
  </si>
  <si>
    <t>Tusuk Kontak CAHAYA SC-322</t>
  </si>
  <si>
    <t>Steker T Arde CAHAYA SC-382</t>
  </si>
  <si>
    <t>Steker T Arde + Swicth CAHAYA SC-383</t>
  </si>
  <si>
    <t>Steker T Datar CAHAYA SC-384</t>
  </si>
  <si>
    <t>Steker T Arde + Swicth NEW CAHAYA SC-386</t>
  </si>
  <si>
    <t>STEKER KOTAK KONTAK T4 LUBANG SC-394</t>
  </si>
  <si>
    <t>TUSUK KONTAK 5 LUBANG NEW CAHAYA SC-395</t>
  </si>
  <si>
    <t>Steker T Serbaguna NEW CAHAYA SC-397</t>
  </si>
  <si>
    <t>Fiting Gantung Cream CAHAYA SC-401</t>
  </si>
  <si>
    <t>Fiting Kombinasi CAHAYA SC-402P</t>
  </si>
  <si>
    <t>Fiting Kombinasi CAHAYA SC-402</t>
  </si>
  <si>
    <t>Fiting Colok Putih CAHAYA SC-404/404P</t>
  </si>
  <si>
    <t>Fiting Gantung HITAM CAHAYA SC-411</t>
  </si>
  <si>
    <t>FITING COLOK CAHAYA SC-414</t>
  </si>
  <si>
    <t>FITING PLAPON SEGI 4 SC-425</t>
  </si>
  <si>
    <t>FITING PLAFON BULAT NEW CAHAYA SC-461</t>
  </si>
  <si>
    <t>Fiting Plafon New CAHAYA SC-462</t>
  </si>
  <si>
    <t>FITING PLAFON SEGI EMPAT CAHAYA SC-463</t>
  </si>
  <si>
    <t>FITTING PLAFON BULAT SC-464</t>
  </si>
  <si>
    <t>OB Saklar Piano Engkel CAHAYA SC-6211</t>
  </si>
  <si>
    <t>OB Saklar Piano SERI CAHAYA SC-6212</t>
  </si>
  <si>
    <t>Fiting Colok + Switch SC-6511</t>
  </si>
  <si>
    <t>Saklar Gantung Putih CAHAYA SC-807</t>
  </si>
  <si>
    <t>Socket CAHAYA 1 Lubang SC-721 NEW</t>
  </si>
  <si>
    <t>Socket CAHAYA 2 Lubang SC-722 NEW</t>
  </si>
  <si>
    <t>Socket CAHAYA 3 Lubang SC-723 NEW</t>
  </si>
  <si>
    <t>Socket CAHAYA 4 Lubang SC-724 NEW</t>
  </si>
  <si>
    <t>Socket CAHAYA 5 Lubang SC-725 NEW</t>
  </si>
  <si>
    <t>Stop Kontak Gepeng NEW 2 Lubang SC-772</t>
  </si>
  <si>
    <t>Stop Kontak Gepeng NEW 3 Lubang SC-773</t>
  </si>
  <si>
    <t>Stop Kontak Gepeng NEW 4 Lubang SC-774</t>
  </si>
  <si>
    <t>Stop Kontak Gepeng NEW 5 Lubang SC-775</t>
  </si>
  <si>
    <t>SOCKET CAHAYA L3 LOBANG + SWITCH  SC-733</t>
  </si>
  <si>
    <t>SOCKET CAHAYA L4 LOBANG + SWITCH  SC-734</t>
  </si>
  <si>
    <t>SOCKET CAHAYA L5 LOBANG + SWITCH  SC-735</t>
  </si>
  <si>
    <t>Stop Kontak Gepeng + Swict NEW 2 Lubang SC-752 1.5M</t>
  </si>
  <si>
    <t>Stop Kontak Gepeng + Swict NEW 2 Lubang SC-752 3M</t>
  </si>
  <si>
    <t>Stop Kontak Gepeng + Swict NEW 2 Lubang SC-752 5M</t>
  </si>
  <si>
    <t>Stop Kontak Gepeng + Swict NEW 3 Lubang SC-753 1.5M</t>
  </si>
  <si>
    <t>Stop Kontak Gepeng + Swict NEW 3 Lubang SC-753 3M</t>
  </si>
  <si>
    <t>Stop Kontak Gepeng + Swict NEW 3 Lubang SC-753 5M</t>
  </si>
  <si>
    <t>Stop Kontak Gepeng + Swict NEW 4 Lubang SC-754 1.5M</t>
  </si>
  <si>
    <t>Stop Kontak Gepeng + Swict NEW 4 Lubang SC-754 3M</t>
  </si>
  <si>
    <t>Stop Kontak Gepeng + Swict NEW 4 Lubang SC-754 5M</t>
  </si>
  <si>
    <t>Stop Kontak Gepeng + Swict NEW 5 Lubang SC-755 1.5M</t>
  </si>
  <si>
    <t>Stop Kontak Gepeng + Swict NEW 5 Lubang SC-755 3M</t>
  </si>
  <si>
    <t>Stop Kontak Gepeng + Swict NEW 5 Lubang SC-755 5M</t>
  </si>
  <si>
    <t>Steker Wanpro SZMR SZ-308</t>
  </si>
  <si>
    <t>Fiting Plafon Bulat Kecil SZMR SZ-805</t>
  </si>
  <si>
    <t>Fiting Plafon Bulat SZMR SZ-804</t>
  </si>
  <si>
    <t>Kabel Transparant HK 2* 30 30 yard</t>
  </si>
  <si>
    <t>Kabel Transparan HK 2* 50 30 yard</t>
  </si>
  <si>
    <t>Kabel Transparan HK 2* 80 30 yard</t>
  </si>
  <si>
    <t>Kabel Transparan HK 2*120 30 yard</t>
  </si>
  <si>
    <t>Kabel Transparan HK 2* 30  30m</t>
  </si>
  <si>
    <t>Kabel Transparan HK 2* 50  30m</t>
  </si>
  <si>
    <t>Kabel Transparan HK 2* 80  30m</t>
  </si>
  <si>
    <t>Kabel Transparan HK 2*120  30m</t>
  </si>
  <si>
    <t>Kabel Transparan HK 2* 30 100m FULL</t>
  </si>
  <si>
    <t>Kabel Transparan HK 2* 50 100m FULL</t>
  </si>
  <si>
    <t>Kabel Transparan HK 2* 80 100m FULL</t>
  </si>
  <si>
    <t>Kabel Transparan HK 2*120 100m FULL</t>
  </si>
  <si>
    <t>Kabel Transparan HK 2* 30 300m FULL</t>
  </si>
  <si>
    <t>Kabel Transparan HK 2* 50 300m FULL</t>
  </si>
  <si>
    <t>Kabel Transparan HK 2* 80 300m FULL</t>
  </si>
  <si>
    <t>Kabel Transparan HK 2*120 300m FULL</t>
  </si>
  <si>
    <t>KABEL JACK TAPE HKC118</t>
  </si>
  <si>
    <t>KABEL KOMPUTER HKC018</t>
  </si>
  <si>
    <t>LAMPU LED CAHAYA 3 Watt PUTIH</t>
  </si>
  <si>
    <t>LAMPU LED CAHAYA 5 Watt PUTIH</t>
  </si>
  <si>
    <t>LAMPU LED CAHAYA 7 Watt PUTIH</t>
  </si>
  <si>
    <t>LAMPU LED CAHAYA 9 Watt PUTIH</t>
  </si>
  <si>
    <t>LAMPU LED CAHAYA 12 Watt PUTIH</t>
  </si>
  <si>
    <t>LAMPU LED CAHAYA 15 Watt PUTIH</t>
  </si>
  <si>
    <t>LAMPU LED CAHAYA 18 Watt PUTIH</t>
  </si>
  <si>
    <t>LAMPU LED CAHAYA JUMBO BULD 25 Watt</t>
  </si>
  <si>
    <t>LAMPU LED CAHAYA DIAMOND  6W</t>
  </si>
  <si>
    <t>LAMPU LED CAHAYA DIAMOND  10W</t>
  </si>
  <si>
    <t>LAMPU LED CAHAYA DIAMOND  16W</t>
  </si>
  <si>
    <t>LAMPU LED CAHAYA CAPSUL 20 Watt</t>
  </si>
  <si>
    <t>LAMPU LED CAHAYA CAPSUL 30 Watt</t>
  </si>
  <si>
    <t>LAMPU LED CAHAYA CAPSUL 40 Watt</t>
  </si>
  <si>
    <t>LAMPU LED CAHAYA CAPSUL 50 Watt</t>
  </si>
  <si>
    <t>LAMPU LED  HAOMEN top  5 WATT</t>
  </si>
  <si>
    <t>LAMPU LED  HAOMEN top 10 WATT</t>
  </si>
  <si>
    <t>LAMPU LED  HAOMEN top 15 WATT</t>
  </si>
  <si>
    <t>LAMPU LED  HAOMEN top 20 WATT</t>
  </si>
  <si>
    <t>LAMPU LED  HAOMEN top 30 WATT</t>
  </si>
  <si>
    <t>LAMPU LED  HAOMEN top 40 WATT</t>
  </si>
  <si>
    <t>LAMPU LED  HAOMEN top 60 WATT</t>
  </si>
  <si>
    <t>MESIN PRES HAKAMITSU HKS-200</t>
  </si>
  <si>
    <t>MESIN PRES HAKAMITSU HKS-300</t>
  </si>
  <si>
    <t>LAMPU MEJA BELAJAR HAKAMITSU HLM-001</t>
  </si>
  <si>
    <t>Kabel Roll ON/OFF CAHAYA 10 M</t>
  </si>
  <si>
    <t>Kabel Roll ON/OFF CAHAYA 15 M</t>
  </si>
  <si>
    <t>SZMR SZT-882  Obeng Merah Putih</t>
  </si>
  <si>
    <t>CAHAYA CA-T812 Test Pen</t>
  </si>
  <si>
    <t>HKB-2021</t>
  </si>
  <si>
    <t>HKB-2022 BELL PINTU</t>
  </si>
  <si>
    <t>1P MCB-4A/6A/10A/16A/20A/25A/32A/40A</t>
  </si>
  <si>
    <t>MCB 1P 50A/63A</t>
  </si>
  <si>
    <t>LAMPU NATAL HAKAMITSU HLN-1010P</t>
  </si>
  <si>
    <t>LAMPU NATAL HAKAMITSU HLN-1010H</t>
  </si>
  <si>
    <t>LED Hakamitsu HLS-6010W</t>
  </si>
  <si>
    <t>CA-5521</t>
  </si>
  <si>
    <t>SENTER KEPALA LED SC-3008DW PUTIH</t>
  </si>
  <si>
    <t>SENTER 7 WATT LED HIGH POWER 1 LED CA-5002</t>
  </si>
  <si>
    <t>LED MAGIC HAKAMITSU EMERGENCY 7 WATT</t>
  </si>
  <si>
    <t>LED MAGIC HAKAMITSU EMERGENCY 10 WATT</t>
  </si>
  <si>
    <t>LED MAGIC HAKAMITSU EMERGENCY 16 WATT</t>
  </si>
  <si>
    <t>LED MAGIC HAKAMITSU EMERGENCY 23 WATT</t>
  </si>
  <si>
    <t>TANG CUTTING HK-502 (POTONG)</t>
  </si>
  <si>
    <t>TANG pliers HK 503 Tang Long nose</t>
  </si>
  <si>
    <t>RAKET NYAMUK CAHAYA CA-6001</t>
  </si>
  <si>
    <t>LED Strip Light HLS 2835 P</t>
  </si>
  <si>
    <t>LED Strip Light HLS 2835 K</t>
  </si>
  <si>
    <t>LED Strip Light HLS 2835 M</t>
  </si>
  <si>
    <t>LED Strip Light HLS 2835 B</t>
  </si>
  <si>
    <t>LED Strip Light HLS 2835 H</t>
  </si>
  <si>
    <t>LAMPU HAKAMITSU LED MINIPARTY 3 Watt</t>
  </si>
  <si>
    <t>CA-1</t>
  </si>
  <si>
    <t>CA-2</t>
  </si>
  <si>
    <t>Kipas Angin HELLO KITTY HKP-01</t>
  </si>
  <si>
    <t>Kipas Angin MINIONS HKP-02</t>
  </si>
  <si>
    <t>Kipas Angin Doraemon HKP-03</t>
  </si>
  <si>
    <t>GLUE GUN HAKAMITSU HK 6620</t>
  </si>
  <si>
    <t>GLUE GUN HAKAMITSU HK 6640</t>
  </si>
  <si>
    <t>GLUE STICK KECIL</t>
  </si>
  <si>
    <t>GLUE STICK BESAR</t>
  </si>
  <si>
    <t>LED HAKAMITSU DOWN LIGHT 5 WATT (PUTIH)</t>
  </si>
  <si>
    <t>LED HAKAMITSU DOWN LIGHT 5 WATT (Kuning)</t>
  </si>
  <si>
    <t>LED HAKAMITSU DOWN LIGHT  7 WATT (PUTIH)</t>
  </si>
  <si>
    <t>LED HAKAMITSU DOWN LIGHT 7 WATT (KUNING)</t>
  </si>
  <si>
    <t>LED HAKAMITSU DOWN LIGHT 9 WATT (PUTIH)</t>
  </si>
  <si>
    <t>LED HAKAMITSU DOWN LIGHT 9 WATT (KUNING)</t>
  </si>
  <si>
    <t>LED HAKAMITSU DOWN LIGHT 12 WATT (PUTIH)</t>
  </si>
  <si>
    <t>LED HAKAMITSU DOWN LIGHT 12 WATT (KUNING)</t>
  </si>
  <si>
    <t>LED HAKAMITSU DOWN LIGHT 15 WATT (PUTIH)</t>
  </si>
  <si>
    <t>LED HAKAMITSU DOWN LIGHT 15 WATT (KUNING)</t>
  </si>
  <si>
    <t>LED HAKAMITSU DOWN LIGHT 18 WATT (PUTIH)</t>
  </si>
  <si>
    <t>LED HAKAMITSU DOWN LIGHT 24 WATT (PUTIH)</t>
  </si>
  <si>
    <t>Hakamitsu LED STRIP HLS-6005</t>
  </si>
  <si>
    <t>LED MAGIC EXCELLENT 11 WATT</t>
  </si>
  <si>
    <t>SENTER KEPALA LED HAKAMITSU HSK-9015 PUTIH</t>
  </si>
  <si>
    <t>SENTER KEPALA LED HAKAMITSU HSK-9015 KUNING</t>
  </si>
  <si>
    <t>Gembok Hakamitsu  30mm S</t>
  </si>
  <si>
    <t>Gembok Hakamitsu  30ml (panjang)</t>
  </si>
  <si>
    <t>Gembok Hakamitsu  40mm S</t>
  </si>
  <si>
    <t>Gembok Hakamitsu  40mm L</t>
  </si>
  <si>
    <t>Gembok Hakamitsu  50mm S</t>
  </si>
  <si>
    <t>Gembok Hakamitsu  50mm L</t>
  </si>
  <si>
    <t>Gembok Hakamitsu  60mm S</t>
  </si>
  <si>
    <t>Gembok Hakamitsu  60ml (panjang)</t>
  </si>
  <si>
    <t>GEMBOK KUNING HAKAMITSU-261 20ml</t>
  </si>
  <si>
    <t>GEMBOK KUNING HAKAMITSU-262 25ml</t>
  </si>
  <si>
    <t>GEMBOK KUNING HAKAMITSU-263 30ml</t>
  </si>
  <si>
    <t>GEMBOK KUNING HAKAMITSU-264 40ml</t>
  </si>
  <si>
    <t>HAKAMITSU OBENG AMERIKA POLOS HOB 881</t>
  </si>
  <si>
    <t>Kipas Angin HAKAMITSU 15 Watt</t>
  </si>
  <si>
    <t>Kipas Angin HAKAMITSU 20 Watt</t>
  </si>
  <si>
    <t>Kipas Angin HAKAMITSU 30 Watt</t>
  </si>
  <si>
    <t>PANCARAN NEW LED SOROT  10W P</t>
  </si>
  <si>
    <t>PANCARAN NEW LED SOROT  10W k</t>
  </si>
  <si>
    <t>PANCARAN NEW LED SOROT  20W P</t>
  </si>
  <si>
    <t>PANCARAN NEW LED SOROT  20W K</t>
  </si>
  <si>
    <t>PANCARAN NEW LED SOROT  30W P</t>
  </si>
  <si>
    <t>PANCARAN NEW LED SOROT  50W P</t>
  </si>
  <si>
    <t>PANCARAN NEW LED SOROT  50W K</t>
  </si>
  <si>
    <t>PANCARAN NEW LED SOROT 100W P</t>
  </si>
  <si>
    <t>PANCARAN NEW LED SOROT 200W P</t>
  </si>
  <si>
    <t>PANCARAN NEW LED SOROT 300W P</t>
  </si>
  <si>
    <t>PANCARAN NEW LED SOROT 500W P</t>
  </si>
  <si>
    <t>SENTER KEPALA LED HAKAMITSU 25 WATT HSK-9025 PUTIH</t>
  </si>
  <si>
    <t>SENTER KEPALA LED HAKAMITSU 25 WATT HSK-9025 KUNING</t>
  </si>
  <si>
    <t>SOCKET CAHAYA 2 LUBANG + KABEL 1.5M NEW SC-732</t>
  </si>
  <si>
    <t>SOCKET CAHAYA 2 LUBANG + KABEL 3M NEW SC-732</t>
  </si>
  <si>
    <t>SOCKET CAHAYA 2 LUBANG + KABEL 5M NEW SC-732</t>
  </si>
  <si>
    <t>SOCKET CAHAYA 2 LUBANG + KABEL 10M NEW SC-732</t>
  </si>
  <si>
    <t>SOCKET CAHAYA 3 LUBANG + KABEL 1,5M NEW SC-733</t>
  </si>
  <si>
    <t>SOCKET CAHAYA 3 LUBANG + KABEL 3M NEW SC-733</t>
  </si>
  <si>
    <t>SOCKET CAHAYA 3 LUBANG + KABEL 5M NEW SC-733</t>
  </si>
  <si>
    <t>SOCKET CAHAYA 3 LUBANG + KABEL 10M NEW SC-733</t>
  </si>
  <si>
    <t>SOCKET CAHAYA 4 LUBANG + KABEL 1,5M NEW SC-734</t>
  </si>
  <si>
    <t>SOCKET CAHAYA 4 LUBANG + KABEL 3M NEW SC-734</t>
  </si>
  <si>
    <t>SOCKET CAHAYA 4 LUBANG + KABEL 5M NEW SC-734</t>
  </si>
  <si>
    <t>SOCKET CAHAYA 4 LUBANG + KABEL 10M NEW SC-734</t>
  </si>
  <si>
    <t>SOCKET CAHAYA 5 LUBANG + KABEL 1,5M NEW SC-735</t>
  </si>
  <si>
    <t>SOCKET CAHAYA 5 LUBANG + KABEL 3M NEW SC-735</t>
  </si>
  <si>
    <t>SOCKET CAHAYA 5 LUBANG + KABEL 5M NEW SC-735</t>
  </si>
  <si>
    <t>SOCKET CAHAYA 5 LUBANG + KABEL 10M NEW SC-735</t>
  </si>
  <si>
    <t>OVER STEKER ARDE SZMR SZ-318</t>
  </si>
  <si>
    <t>TANG COMBINATION HK-501 (KOMBINASI)</t>
  </si>
  <si>
    <t>TESPEN HAKAMITSU ABU-ABU HTP-3011</t>
  </si>
  <si>
    <t>TESPEN HAKAMITSU GANTUNG HTP-3012</t>
  </si>
  <si>
    <t>TESPEN HAKAMITSU BOLAK-BALIK HTP-3013</t>
  </si>
  <si>
    <t>SC-115</t>
  </si>
  <si>
    <t>LED ABULB HAKAMITSU 3W</t>
  </si>
  <si>
    <t>LED ABULB HAKAMITSU 5W</t>
  </si>
  <si>
    <t>LED ABULB HAKAMITSU 7W</t>
  </si>
  <si>
    <t>LED ABULB HAKAMITSU 9W</t>
  </si>
  <si>
    <t>LED ABULB HAKAMITSU 12W</t>
  </si>
  <si>
    <t>LED ABULB HAKAMITSU 15W</t>
  </si>
  <si>
    <t>LED ABULB HAKAMITSU 18W</t>
  </si>
  <si>
    <t>LAMPU CAPSUL LED DC HAKAMITSU 5 WATT</t>
  </si>
  <si>
    <t>LAMPU CAPSUL LED DC HAKAMITSU 10 WATT</t>
  </si>
  <si>
    <t>LAMPU CAPSUL LED DC HAKAMITSU 15 WATT</t>
  </si>
  <si>
    <t>LAMPU CAPSUL LED DC HAKAMITSU 20 WATT</t>
  </si>
  <si>
    <t>LAMPU CAPSUL LED DC HAKAMITSU 25 WATT</t>
  </si>
  <si>
    <t>SENTER KEPALA LED HAKAMITSU 25 WATT HSK 9825 PUTIH</t>
  </si>
  <si>
    <t>SENTER KEPALA LED HAKAMITSU 25 WATT HSK 9825 KUNING</t>
  </si>
  <si>
    <t>SENTER KEPALA LED HAKAMITSU 35 WATT HSK 9835 PUTIH</t>
  </si>
  <si>
    <t>SENTER KEPALA LED HAKAMITSU 35 WATT HSK 9835 KUNING</t>
  </si>
  <si>
    <t>SENTER KEPALA LED HAKAMITSU 65 WATT HSK 9865 PUTIH</t>
  </si>
  <si>
    <t>LED SOROT CAHAYA 30 WATT KUNING</t>
  </si>
  <si>
    <t>SOLDERING IRON 40 Watt HAKAMITSU HK-840</t>
  </si>
  <si>
    <t>SENTER HAKAMITSU 120 WATT HSJ-8120</t>
  </si>
  <si>
    <t>SENTER HAKAMITSU 80 WATT HSJ-8080</t>
  </si>
  <si>
    <t>STEKER WANPRO Cahaya SC - 318</t>
  </si>
  <si>
    <t>FROZEN GLUE GUN 20w</t>
  </si>
  <si>
    <t>SENTER TANGAN 5 WATT CAHAYA CA-5905</t>
  </si>
  <si>
    <t>HEAD LIGHT CA-3625P</t>
  </si>
  <si>
    <t>HEAD LIGHT CA-3625K</t>
  </si>
  <si>
    <t>CAPSUL HAKAMITSU 5W</t>
  </si>
  <si>
    <t>CAPSUL HAKAMITSU 10W</t>
  </si>
  <si>
    <t>CAPSUL HAKAMITSU 15W</t>
  </si>
  <si>
    <t>CAPSUL HAKAMITSU20W</t>
  </si>
  <si>
    <t>CAPSUL HAKAMITSU 30W</t>
  </si>
  <si>
    <t>CAPSUL HAKAMITSU 40W</t>
  </si>
  <si>
    <t>CAPSUL HAKAMITSU 50W</t>
  </si>
  <si>
    <t xml:space="preserve">T5 LED 5w </t>
  </si>
  <si>
    <t xml:space="preserve">T5 LED 9w </t>
  </si>
  <si>
    <t xml:space="preserve">T5 LED 15w </t>
  </si>
  <si>
    <t xml:space="preserve">T5 LED 19w </t>
  </si>
  <si>
    <t>HAKAMITSU LED ABULB TREND 5W</t>
  </si>
  <si>
    <t>HAKAMITSU LED ABULB TREND 7W</t>
  </si>
  <si>
    <t>HAKAMITSU LED ABULB TREND 9W</t>
  </si>
  <si>
    <t>HAKAMITSU LED ABULB TREND 12W</t>
  </si>
  <si>
    <t>HAKAMITSU LED ABULB TREND 15W</t>
  </si>
  <si>
    <t>HAKAMITSU LED ABULB TREND 18W</t>
  </si>
  <si>
    <t>frozen magic 10W</t>
  </si>
  <si>
    <t>frozen magic 15W</t>
  </si>
  <si>
    <t>frozen magic 20W</t>
  </si>
  <si>
    <t>frozen magic 30W</t>
  </si>
  <si>
    <t>SC-793 1.5M</t>
  </si>
  <si>
    <t>SC-793 3M</t>
  </si>
  <si>
    <t>SC-793 5M</t>
  </si>
  <si>
    <t>SC-794 1.5M</t>
  </si>
  <si>
    <t>SC-794 3M</t>
  </si>
  <si>
    <t>SC-794 5M</t>
  </si>
  <si>
    <t>SC-795 1.5M</t>
  </si>
  <si>
    <t>SC-795 3M</t>
  </si>
  <si>
    <t>SC-795 5M</t>
  </si>
  <si>
    <t>HLS-5066</t>
  </si>
  <si>
    <t>HLS- 5050</t>
  </si>
  <si>
    <t xml:space="preserve">10m10fitting  </t>
  </si>
  <si>
    <t>SC-893 1.5M</t>
  </si>
  <si>
    <t>SC-893 3M</t>
  </si>
  <si>
    <t>SC-893 5M</t>
  </si>
  <si>
    <t>SC-893 10M</t>
  </si>
  <si>
    <t>SC-894 1.5M</t>
  </si>
  <si>
    <t>SC-894 3M</t>
  </si>
  <si>
    <t>SC-894 5M</t>
  </si>
  <si>
    <t>SC-894 10M</t>
  </si>
  <si>
    <t>SC-895 1.5M</t>
  </si>
  <si>
    <t>SC-895 3M</t>
  </si>
  <si>
    <t>SC-895 5M</t>
  </si>
  <si>
    <t>SC-895 10M</t>
  </si>
  <si>
    <t>SC-872</t>
  </si>
  <si>
    <t>SC-873</t>
  </si>
  <si>
    <t>SC-874</t>
  </si>
  <si>
    <t>SC-875</t>
  </si>
  <si>
    <t>SC-852 1.5M</t>
  </si>
  <si>
    <t>SC-852 3M</t>
  </si>
  <si>
    <t>SC-852 5M</t>
  </si>
  <si>
    <t>SC-853 1.5M</t>
  </si>
  <si>
    <t>SC-853 3M</t>
  </si>
  <si>
    <t>SC-853 5M</t>
  </si>
  <si>
    <t>SC-854 1.5M</t>
  </si>
  <si>
    <t>SC-854 3M</t>
  </si>
  <si>
    <t>SC-854 5M</t>
  </si>
  <si>
    <t>SC-855 1.5M</t>
  </si>
  <si>
    <t>SC-855 3M</t>
  </si>
  <si>
    <t>SC-855 5M</t>
  </si>
  <si>
    <t>HAKAMITSU NYM 2 X 1.5 MM 50 YARD</t>
  </si>
  <si>
    <t>HAKAMITSU NYM 2 X 2.5 MM 50 YARD</t>
  </si>
  <si>
    <t>HAKAMITSU NYM 3 X 1.5 MM 50 YARD</t>
  </si>
  <si>
    <t>HAKAMITSU NYM 3 X 2.5 MM 50 YARD</t>
  </si>
  <si>
    <t>HAKAMITSU NYMHY (H) 2X 0.75 50 YARD</t>
  </si>
  <si>
    <t>HAKAMITSU NYMHY (P) 2X 0.75 50 YARD</t>
  </si>
  <si>
    <t>HAKAMITSU NYMHY (H) 2X 1,5 50 YARD</t>
  </si>
  <si>
    <t>HAKAMITSU NYMHY (P) 2X 1,5 50 YARD</t>
  </si>
  <si>
    <t>HAKAMITSU NYA (B) 1 X 1,5 MM 50 YARD</t>
  </si>
  <si>
    <t>HAKAMITSU NYA (H) 1 X 1,5 MM 50 YARD</t>
  </si>
  <si>
    <t>HAKAMITSU NYA (M) 1 X 1,5 MM 50 YARD</t>
  </si>
  <si>
    <t>HAKAMITSU NYA (K) 1 X 1,5 MM 50 YARD</t>
  </si>
  <si>
    <t>HAKAMITSU NYA (B) 1 X 2,5 MM 50 YARD</t>
  </si>
  <si>
    <t>HAKAMITSU NYA (H) 1 X 2,5 MM 50 YARD</t>
  </si>
  <si>
    <t>HAKAMITSU NYA (M) 1 X 2,5 MM 50 YARD</t>
  </si>
  <si>
    <t>HAKAMITSU NYA (K) 1 X 2,5 MM 50 YARD</t>
  </si>
  <si>
    <t xml:space="preserve">SENTER KEPALA HK 25 WATT HSK-9725 </t>
  </si>
  <si>
    <t>SENTER HAKAMITSU FLASH LIGHT HSS-851</t>
  </si>
  <si>
    <t>SENTER HAKAMITSU FLASH LIGHT HSS-852</t>
  </si>
  <si>
    <t>SENTER HAKAMITSU FLASH LIGHT HSS-853</t>
  </si>
  <si>
    <t>SENTER LED HST 7300</t>
  </si>
  <si>
    <t>SENTER LED HST 708</t>
  </si>
  <si>
    <t>SENTER LED HST 7200</t>
  </si>
  <si>
    <t>NAMA</t>
  </si>
  <si>
    <t>KOLI</t>
  </si>
  <si>
    <t>ISI</t>
  </si>
  <si>
    <t>TOTAL</t>
  </si>
  <si>
    <t>JUMLAH</t>
  </si>
  <si>
    <t>LED SOROT CAHAYA 200 WATT PUTIH</t>
  </si>
  <si>
    <t>LED SOROT CAHAYA 100 WATT PUTIH</t>
  </si>
  <si>
    <t>SOCKET CAHAYA 4 LB + KABEL 5M NEW SC-734</t>
  </si>
  <si>
    <t>SOCKET CAHAYA 4 LB + KABEL 3M NEW SC-734</t>
  </si>
  <si>
    <r>
      <rPr>
        <sz val="12"/>
        <color theme="1"/>
        <rFont val="Calibri"/>
        <charset val="134"/>
      </rPr>
      <t>45m</t>
    </r>
    <r>
      <rPr>
        <sz val="12"/>
        <color theme="1"/>
        <rFont val="宋体"/>
        <charset val="134"/>
      </rPr>
      <t>每卷</t>
    </r>
  </si>
  <si>
    <t>nama</t>
  </si>
  <si>
    <t>DUS</t>
  </si>
  <si>
    <t>ISI/DUS</t>
  </si>
  <si>
    <t>QTY</t>
  </si>
  <si>
    <t xml:space="preserve">HARGA </t>
  </si>
  <si>
    <t>HAKAMITSU DOWN LIGHT SEGI 24 W(PUTIH)</t>
  </si>
  <si>
    <t>HAKAMITSU DOWN LIGHT 18 W(KUNING)</t>
  </si>
  <si>
    <t>LED HAKAMITSU DOWN LIGHT 24  WATT (KUNING)</t>
  </si>
  <si>
    <t>HAKAMITSU DOWN LIGHT  5 W (KUNING)</t>
  </si>
  <si>
    <t>SC-104</t>
  </si>
  <si>
    <t xml:space="preserve">HAKAMITSU NYM 2 X 2,5 MM 50 YARD </t>
  </si>
  <si>
    <t xml:space="preserve">HAKAMITSU NYM 3 X 2,5 MM 50 YARD </t>
  </si>
  <si>
    <t>TGL KIRIM:2025-7-4</t>
  </si>
  <si>
    <r>
      <rPr>
        <b/>
        <sz val="12"/>
        <color theme="1"/>
        <rFont val="Calibri"/>
        <charset val="134"/>
      </rPr>
      <t>TOKO:</t>
    </r>
    <r>
      <rPr>
        <sz val="12"/>
        <color theme="1"/>
        <rFont val="Calibri"/>
        <charset val="134"/>
      </rPr>
      <t xml:space="preserve">Hey cool industry
</t>
    </r>
    <r>
      <rPr>
        <b/>
        <sz val="12"/>
        <color theme="1"/>
        <rFont val="Calibri"/>
        <charset val="134"/>
      </rPr>
      <t>ALAMAT:</t>
    </r>
    <r>
      <rPr>
        <sz val="12"/>
        <color theme="1"/>
        <rFont val="Calibri"/>
        <charset val="134"/>
      </rPr>
      <t>North Jakarta</t>
    </r>
    <r>
      <rPr>
        <sz val="12"/>
        <color theme="1"/>
        <rFont val="宋体"/>
        <charset val="134"/>
      </rPr>
      <t>，</t>
    </r>
    <r>
      <rPr>
        <sz val="12"/>
        <color theme="1"/>
        <rFont val="Calibri"/>
        <charset val="134"/>
      </rPr>
      <t xml:space="preserve">jl bahtera permai 2 no 15
</t>
    </r>
    <r>
      <rPr>
        <b/>
        <sz val="12"/>
        <color theme="1"/>
        <rFont val="Calibri"/>
        <charset val="134"/>
      </rPr>
      <t>NAMA/TLP:</t>
    </r>
    <r>
      <rPr>
        <sz val="12"/>
        <color theme="1"/>
        <rFont val="Calibri"/>
        <charset val="134"/>
      </rPr>
      <t>icha+62 812-6047-1599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</si>
</sst>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_ "/>
  </numFmts>
  <fonts count="32">
    <font>
      <sz val="11"/>
      <color theme="1"/>
      <name val="宋体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2"/>
      <name val="宋体"/>
      <charset val="134"/>
      <scheme val="minor"/>
    </font>
    <font>
      <sz val="14"/>
      <name val="仿宋"/>
      <charset val="134"/>
    </font>
    <font>
      <sz val="14"/>
      <name val="宋体"/>
      <charset val="134"/>
      <scheme val="minor"/>
    </font>
    <font>
      <sz val="11"/>
      <name val="宋体"/>
      <charset val="134"/>
      <scheme val="minor"/>
    </font>
    <font>
      <sz val="14"/>
      <name val="Calibri"/>
      <charset val="134"/>
    </font>
    <font>
      <sz val="11"/>
      <name val="Arial"/>
      <charset val="134"/>
    </font>
    <font>
      <sz val="14"/>
      <color theme="1"/>
      <name val="Calibri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80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8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180" fontId="10" fillId="2" borderId="1" xfId="0" applyNumberFormat="1" applyFon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180" fontId="7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029E31F8-D6D4-400F-A38B-0A123255B269}">
      <tableStyleElement type="wholeTable" dxfId="2"/>
      <tableStyleElement type="headerRow" dxfId="1"/>
      <tableStyleElement type="secondRowStripe" dxfId="0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334"/>
  <sheetViews>
    <sheetView tabSelected="1" workbookViewId="0">
      <pane ySplit="1" topLeftCell="A10" activePane="bottomLeft" state="frozen"/>
      <selection/>
      <selection pane="bottomLeft" activeCell="H16" sqref="H16"/>
    </sheetView>
  </sheetViews>
  <sheetFormatPr defaultColWidth="9" defaultRowHeight="14.4" outlineLevelCol="1"/>
  <cols>
    <col min="1" max="1" width="65.2777777777778" style="23" customWidth="1"/>
    <col min="2" max="2" width="12.5" style="22" customWidth="1"/>
    <col min="3" max="16384" width="9" style="22"/>
  </cols>
  <sheetData>
    <row r="1" s="19" customFormat="1" ht="21.95" customHeight="1" spans="1:2">
      <c r="A1" s="24" t="s">
        <v>0</v>
      </c>
      <c r="B1" s="24" t="s">
        <v>1</v>
      </c>
    </row>
    <row r="2" s="20" customFormat="1" ht="17.1" customHeight="1" spans="1:2">
      <c r="A2" s="25" t="s">
        <v>2</v>
      </c>
      <c r="B2" s="26">
        <v>3000</v>
      </c>
    </row>
    <row r="3" s="20" customFormat="1" ht="17.1" customHeight="1" spans="1:2">
      <c r="A3" s="25" t="s">
        <v>3</v>
      </c>
      <c r="B3" s="26">
        <v>3900</v>
      </c>
    </row>
    <row r="4" s="20" customFormat="1" ht="17.1" customHeight="1" spans="1:2">
      <c r="A4" s="25" t="s">
        <v>4</v>
      </c>
      <c r="B4" s="26">
        <v>3900</v>
      </c>
    </row>
    <row r="5" s="21" customFormat="1" ht="18" spans="1:2">
      <c r="A5" s="25" t="s">
        <v>5</v>
      </c>
      <c r="B5" s="26">
        <v>3900</v>
      </c>
    </row>
    <row r="6" s="21" customFormat="1" ht="18" spans="1:2">
      <c r="A6" s="25" t="s">
        <v>6</v>
      </c>
      <c r="B6" s="26">
        <v>4700</v>
      </c>
    </row>
    <row r="7" s="21" customFormat="1" ht="18" spans="1:2">
      <c r="A7" s="25" t="s">
        <v>7</v>
      </c>
      <c r="B7" s="26">
        <v>3100</v>
      </c>
    </row>
    <row r="8" s="20" customFormat="1" ht="20.1" customHeight="1" spans="1:2">
      <c r="A8" s="25" t="s">
        <v>8</v>
      </c>
      <c r="B8" s="26">
        <v>4000</v>
      </c>
    </row>
    <row r="9" s="20" customFormat="1" ht="20.1" customHeight="1" spans="1:2">
      <c r="A9" s="25" t="s">
        <v>9</v>
      </c>
      <c r="B9" s="26">
        <v>4000</v>
      </c>
    </row>
    <row r="10" s="20" customFormat="1" ht="20.1" customHeight="1" spans="1:2">
      <c r="A10" s="25" t="s">
        <v>10</v>
      </c>
      <c r="B10" s="26">
        <v>4000</v>
      </c>
    </row>
    <row r="11" s="20" customFormat="1" ht="20.1" customHeight="1" spans="1:2">
      <c r="A11" s="25" t="s">
        <v>11</v>
      </c>
      <c r="B11" s="26">
        <v>4700</v>
      </c>
    </row>
    <row r="12" s="20" customFormat="1" ht="20.1" customHeight="1" spans="1:2">
      <c r="A12" s="25" t="s">
        <v>12</v>
      </c>
      <c r="B12" s="26">
        <v>5600</v>
      </c>
    </row>
    <row r="13" s="20" customFormat="1" ht="20.1" customHeight="1" spans="1:2">
      <c r="A13" s="25" t="s">
        <v>13</v>
      </c>
      <c r="B13" s="26">
        <v>5600</v>
      </c>
    </row>
    <row r="14" s="20" customFormat="1" ht="20.1" customHeight="1" spans="1:2">
      <c r="A14" s="25" t="s">
        <v>14</v>
      </c>
      <c r="B14" s="26">
        <v>5400</v>
      </c>
    </row>
    <row r="15" s="20" customFormat="1" ht="20.1" customHeight="1" spans="1:2">
      <c r="A15" s="25" t="s">
        <v>15</v>
      </c>
      <c r="B15" s="26">
        <v>6700</v>
      </c>
    </row>
    <row r="16" s="21" customFormat="1" ht="18" spans="1:2">
      <c r="A16" s="25" t="s">
        <v>16</v>
      </c>
      <c r="B16" s="26">
        <v>2400</v>
      </c>
    </row>
    <row r="17" s="21" customFormat="1" ht="18" spans="1:2">
      <c r="A17" s="25" t="s">
        <v>17</v>
      </c>
      <c r="B17" s="26">
        <v>3200</v>
      </c>
    </row>
    <row r="18" s="21" customFormat="1" ht="18" spans="1:2">
      <c r="A18" s="25" t="s">
        <v>18</v>
      </c>
      <c r="B18" s="26">
        <v>3200</v>
      </c>
    </row>
    <row r="19" s="21" customFormat="1" ht="18" spans="1:2">
      <c r="A19" s="25" t="s">
        <v>19</v>
      </c>
      <c r="B19" s="26">
        <v>6650</v>
      </c>
    </row>
    <row r="20" s="22" customFormat="1" ht="18" spans="1:2">
      <c r="A20" s="25" t="s">
        <v>20</v>
      </c>
      <c r="B20" s="26">
        <v>1000</v>
      </c>
    </row>
    <row r="21" s="21" customFormat="1" ht="18" spans="1:2">
      <c r="A21" s="25" t="s">
        <v>21</v>
      </c>
      <c r="B21" s="26">
        <v>3600</v>
      </c>
    </row>
    <row r="22" s="21" customFormat="1" ht="18" spans="1:2">
      <c r="A22" s="25" t="s">
        <v>22</v>
      </c>
      <c r="B22" s="26">
        <v>2400</v>
      </c>
    </row>
    <row r="23" s="22" customFormat="1" ht="18" spans="1:2">
      <c r="A23" s="25" t="s">
        <v>23</v>
      </c>
      <c r="B23" s="26">
        <v>2800</v>
      </c>
    </row>
    <row r="24" s="21" customFormat="1" ht="18" spans="1:2">
      <c r="A24" s="25" t="s">
        <v>24</v>
      </c>
      <c r="B24" s="26">
        <v>6000</v>
      </c>
    </row>
    <row r="25" s="21" customFormat="1" ht="18" spans="1:2">
      <c r="A25" s="25" t="s">
        <v>25</v>
      </c>
      <c r="B25" s="26">
        <v>2100</v>
      </c>
    </row>
    <row r="26" s="21" customFormat="1" ht="18" spans="1:2">
      <c r="A26" s="25" t="s">
        <v>26</v>
      </c>
      <c r="B26" s="26">
        <v>7600</v>
      </c>
    </row>
    <row r="27" s="21" customFormat="1" ht="18" spans="1:2">
      <c r="A27" s="25" t="s">
        <v>27</v>
      </c>
      <c r="B27" s="26">
        <v>11400</v>
      </c>
    </row>
    <row r="28" s="21" customFormat="1" ht="18" spans="1:2">
      <c r="A28" s="25" t="s">
        <v>28</v>
      </c>
      <c r="B28" s="26">
        <v>5700</v>
      </c>
    </row>
    <row r="29" s="21" customFormat="1" ht="18" spans="1:2">
      <c r="A29" s="25" t="s">
        <v>29</v>
      </c>
      <c r="B29" s="26">
        <v>9000</v>
      </c>
    </row>
    <row r="30" s="22" customFormat="1" ht="18" spans="1:2">
      <c r="A30" s="25" t="s">
        <v>30</v>
      </c>
      <c r="B30" s="26">
        <v>12900</v>
      </c>
    </row>
    <row r="31" s="22" customFormat="1" ht="18" spans="1:2">
      <c r="A31" s="25" t="s">
        <v>31</v>
      </c>
      <c r="B31" s="26">
        <v>15700</v>
      </c>
    </row>
    <row r="32" s="22" customFormat="1" ht="18" spans="1:2">
      <c r="A32" s="25" t="s">
        <v>32</v>
      </c>
      <c r="B32" s="26">
        <v>4800</v>
      </c>
    </row>
    <row r="33" s="21" customFormat="1" ht="18" spans="1:2">
      <c r="A33" s="25" t="s">
        <v>33</v>
      </c>
      <c r="B33" s="26">
        <v>2468</v>
      </c>
    </row>
    <row r="34" s="21" customFormat="1" ht="18" spans="1:2">
      <c r="A34" s="25" t="s">
        <v>34</v>
      </c>
      <c r="B34" s="26">
        <v>3990</v>
      </c>
    </row>
    <row r="35" s="21" customFormat="1" ht="18" spans="1:2">
      <c r="A35" s="25" t="s">
        <v>35</v>
      </c>
      <c r="B35" s="26">
        <v>3990</v>
      </c>
    </row>
    <row r="36" s="21" customFormat="1" ht="19" customHeight="1" spans="1:2">
      <c r="A36" s="25" t="s">
        <v>36</v>
      </c>
      <c r="B36" s="26">
        <v>2850</v>
      </c>
    </row>
    <row r="37" s="22" customFormat="1" ht="18" spans="1:2">
      <c r="A37" s="25" t="s">
        <v>37</v>
      </c>
      <c r="B37" s="26">
        <v>2150</v>
      </c>
    </row>
    <row r="38" s="21" customFormat="1" ht="19" customHeight="1" spans="1:2">
      <c r="A38" s="25" t="s">
        <v>38</v>
      </c>
      <c r="B38" s="26">
        <v>2400</v>
      </c>
    </row>
    <row r="39" s="21" customFormat="1" ht="18" spans="1:2">
      <c r="A39" s="25" t="s">
        <v>39</v>
      </c>
      <c r="B39" s="26">
        <v>4750</v>
      </c>
    </row>
    <row r="40" s="21" customFormat="1" ht="18" spans="1:2">
      <c r="A40" s="25" t="s">
        <v>40</v>
      </c>
      <c r="B40" s="26">
        <v>1800</v>
      </c>
    </row>
    <row r="41" s="21" customFormat="1" ht="18" spans="1:2">
      <c r="A41" s="25" t="s">
        <v>41</v>
      </c>
      <c r="B41" s="26">
        <v>2400</v>
      </c>
    </row>
    <row r="42" s="22" customFormat="1" ht="18" spans="1:2">
      <c r="A42" s="25" t="s">
        <v>42</v>
      </c>
      <c r="B42" s="26">
        <v>2400</v>
      </c>
    </row>
    <row r="43" s="22" customFormat="1" ht="18" spans="1:2">
      <c r="A43" s="25" t="s">
        <v>43</v>
      </c>
      <c r="B43" s="26">
        <v>2162</v>
      </c>
    </row>
    <row r="44" s="21" customFormat="1" ht="18" spans="1:2">
      <c r="A44" s="25" t="s">
        <v>44</v>
      </c>
      <c r="B44" s="26">
        <v>1900</v>
      </c>
    </row>
    <row r="45" s="21" customFormat="1" ht="18" spans="1:2">
      <c r="A45" s="25" t="s">
        <v>45</v>
      </c>
      <c r="B45" s="26">
        <v>2550</v>
      </c>
    </row>
    <row r="46" s="21" customFormat="1" ht="18" spans="1:2">
      <c r="A46" s="25" t="s">
        <v>46</v>
      </c>
      <c r="B46" s="26">
        <v>2400</v>
      </c>
    </row>
    <row r="47" s="21" customFormat="1" ht="18" spans="1:2">
      <c r="A47" s="25" t="s">
        <v>47</v>
      </c>
      <c r="B47" s="26">
        <v>1300</v>
      </c>
    </row>
    <row r="48" s="21" customFormat="1" ht="18" spans="1:2">
      <c r="A48" s="25" t="s">
        <v>48</v>
      </c>
      <c r="B48" s="26">
        <v>3854</v>
      </c>
    </row>
    <row r="49" s="21" customFormat="1" ht="18" spans="1:2">
      <c r="A49" s="25" t="s">
        <v>49</v>
      </c>
      <c r="B49" s="26">
        <v>5170</v>
      </c>
    </row>
    <row r="50" s="21" customFormat="1" ht="18" spans="1:2">
      <c r="A50" s="25" t="s">
        <v>50</v>
      </c>
      <c r="B50" s="26">
        <v>6580</v>
      </c>
    </row>
    <row r="51" s="21" customFormat="1" ht="18" spans="1:2">
      <c r="A51" s="25" t="s">
        <v>51</v>
      </c>
      <c r="B51" s="26">
        <v>7990</v>
      </c>
    </row>
    <row r="52" s="21" customFormat="1" ht="18" spans="1:2">
      <c r="A52" s="25" t="s">
        <v>52</v>
      </c>
      <c r="B52" s="26">
        <v>9400</v>
      </c>
    </row>
    <row r="53" s="21" customFormat="1" ht="18" spans="1:2">
      <c r="A53" s="25" t="s">
        <v>53</v>
      </c>
      <c r="B53" s="26">
        <v>3929.2</v>
      </c>
    </row>
    <row r="54" s="21" customFormat="1" ht="18" spans="1:2">
      <c r="A54" s="25" t="s">
        <v>54</v>
      </c>
      <c r="B54" s="26">
        <v>4911.5</v>
      </c>
    </row>
    <row r="55" s="21" customFormat="1" ht="18" spans="1:2">
      <c r="A55" s="25" t="s">
        <v>55</v>
      </c>
      <c r="B55" s="26">
        <v>5893.8</v>
      </c>
    </row>
    <row r="56" s="21" customFormat="1" ht="18" spans="1:2">
      <c r="A56" s="25" t="s">
        <v>56</v>
      </c>
      <c r="B56" s="26">
        <v>7238</v>
      </c>
    </row>
    <row r="57" s="21" customFormat="1" ht="18" spans="1:2">
      <c r="A57" s="25" t="s">
        <v>57</v>
      </c>
      <c r="B57" s="26">
        <v>10120</v>
      </c>
    </row>
    <row r="58" s="21" customFormat="1" ht="18" spans="1:2">
      <c r="A58" s="25" t="s">
        <v>58</v>
      </c>
      <c r="B58" s="26">
        <v>11500</v>
      </c>
    </row>
    <row r="59" s="21" customFormat="1" ht="18" spans="1:2">
      <c r="A59" s="25" t="s">
        <v>59</v>
      </c>
      <c r="B59" s="26">
        <v>12880</v>
      </c>
    </row>
    <row r="60" s="21" customFormat="1" ht="18" spans="1:2">
      <c r="A60" s="27" t="s">
        <v>60</v>
      </c>
      <c r="B60" s="26">
        <v>8568</v>
      </c>
    </row>
    <row r="61" s="21" customFormat="1" ht="18" spans="1:2">
      <c r="A61" s="27" t="s">
        <v>61</v>
      </c>
      <c r="B61" s="26">
        <v>10175</v>
      </c>
    </row>
    <row r="62" s="21" customFormat="1" ht="18" spans="1:2">
      <c r="A62" s="27" t="s">
        <v>62</v>
      </c>
      <c r="B62" s="26">
        <v>12478.5</v>
      </c>
    </row>
    <row r="63" s="21" customFormat="1" ht="18" spans="1:2">
      <c r="A63" s="27" t="s">
        <v>63</v>
      </c>
      <c r="B63" s="26">
        <v>9349.83</v>
      </c>
    </row>
    <row r="64" s="21" customFormat="1" ht="18" spans="1:2">
      <c r="A64" s="27" t="s">
        <v>64</v>
      </c>
      <c r="B64" s="26">
        <v>10908.62</v>
      </c>
    </row>
    <row r="65" s="21" customFormat="1" ht="18" spans="1:2">
      <c r="A65" s="27" t="s">
        <v>65</v>
      </c>
      <c r="B65" s="26">
        <v>13111.684</v>
      </c>
    </row>
    <row r="66" s="21" customFormat="1" ht="18" spans="1:2">
      <c r="A66" s="27" t="s">
        <v>66</v>
      </c>
      <c r="B66" s="26">
        <v>10710</v>
      </c>
    </row>
    <row r="67" s="21" customFormat="1" ht="18" spans="1:2">
      <c r="A67" s="27" t="s">
        <v>67</v>
      </c>
      <c r="B67" s="26">
        <v>12317</v>
      </c>
    </row>
    <row r="68" s="21" customFormat="1" ht="18" spans="1:2">
      <c r="A68" s="27" t="s">
        <v>68</v>
      </c>
      <c r="B68" s="26">
        <v>14551.2</v>
      </c>
    </row>
    <row r="69" s="21" customFormat="1" ht="18" spans="1:2">
      <c r="A69" s="27" t="s">
        <v>69</v>
      </c>
      <c r="B69" s="26">
        <v>11781</v>
      </c>
    </row>
    <row r="70" s="21" customFormat="1" ht="18" spans="1:2">
      <c r="A70" s="27" t="s">
        <v>70</v>
      </c>
      <c r="B70" s="26">
        <v>13388</v>
      </c>
    </row>
    <row r="71" s="21" customFormat="1" ht="18" spans="1:2">
      <c r="A71" s="27" t="s">
        <v>71</v>
      </c>
      <c r="B71" s="26">
        <v>15589.9</v>
      </c>
    </row>
    <row r="72" s="21" customFormat="1" ht="18" spans="1:2">
      <c r="A72" s="25" t="s">
        <v>72</v>
      </c>
      <c r="B72" s="26">
        <v>2750</v>
      </c>
    </row>
    <row r="73" s="21" customFormat="1" ht="18" spans="1:2">
      <c r="A73" s="25" t="s">
        <v>73</v>
      </c>
      <c r="B73" s="26">
        <v>2200</v>
      </c>
    </row>
    <row r="74" s="21" customFormat="1" ht="18" spans="1:2">
      <c r="A74" s="25" t="s">
        <v>74</v>
      </c>
      <c r="B74" s="26">
        <v>2600</v>
      </c>
    </row>
    <row r="75" s="21" customFormat="1" ht="18" spans="1:2">
      <c r="A75" s="25" t="s">
        <v>75</v>
      </c>
      <c r="B75" s="26">
        <v>11367</v>
      </c>
    </row>
    <row r="76" s="21" customFormat="1" ht="18" spans="1:2">
      <c r="A76" s="25" t="s">
        <v>76</v>
      </c>
      <c r="B76" s="26">
        <v>17423</v>
      </c>
    </row>
    <row r="77" s="21" customFormat="1" ht="18" spans="1:2">
      <c r="A77" s="25" t="s">
        <v>77</v>
      </c>
      <c r="B77" s="26">
        <v>22719</v>
      </c>
    </row>
    <row r="78" s="21" customFormat="1" ht="18" spans="1:2">
      <c r="A78" s="25" t="s">
        <v>78</v>
      </c>
      <c r="B78" s="26">
        <v>28790</v>
      </c>
    </row>
    <row r="79" s="21" customFormat="1" ht="18" spans="1:2">
      <c r="A79" s="25" t="s">
        <v>79</v>
      </c>
      <c r="B79" s="26">
        <v>18054</v>
      </c>
    </row>
    <row r="80" s="21" customFormat="1" ht="18" spans="1:2">
      <c r="A80" s="25" t="s">
        <v>80</v>
      </c>
      <c r="B80" s="26">
        <v>27671</v>
      </c>
    </row>
    <row r="81" s="21" customFormat="1" ht="18" spans="1:2">
      <c r="A81" s="25" t="s">
        <v>81</v>
      </c>
      <c r="B81" s="26">
        <v>36083</v>
      </c>
    </row>
    <row r="82" s="21" customFormat="1" ht="18" spans="1:2">
      <c r="A82" s="25" t="s">
        <v>82</v>
      </c>
      <c r="B82" s="26">
        <v>45725</v>
      </c>
    </row>
    <row r="83" s="21" customFormat="1" ht="18" spans="1:2">
      <c r="A83" s="25" t="s">
        <v>83</v>
      </c>
      <c r="B83" s="26">
        <v>66867</v>
      </c>
    </row>
    <row r="84" s="21" customFormat="1" ht="18" spans="1:2">
      <c r="A84" s="25" t="s">
        <v>84</v>
      </c>
      <c r="B84" s="26">
        <v>102486</v>
      </c>
    </row>
    <row r="85" s="21" customFormat="1" ht="18" spans="1:2">
      <c r="A85" s="25" t="s">
        <v>85</v>
      </c>
      <c r="B85" s="26">
        <v>133641</v>
      </c>
    </row>
    <row r="86" s="21" customFormat="1" ht="18" spans="1:2">
      <c r="A86" s="25" t="s">
        <v>86</v>
      </c>
      <c r="B86" s="26">
        <v>169353</v>
      </c>
    </row>
    <row r="87" s="21" customFormat="1" ht="18" spans="1:2">
      <c r="A87" s="25" t="s">
        <v>87</v>
      </c>
      <c r="B87" s="26">
        <v>215411</v>
      </c>
    </row>
    <row r="88" s="21" customFormat="1" ht="18" spans="1:2">
      <c r="A88" s="25" t="s">
        <v>88</v>
      </c>
      <c r="B88" s="26">
        <v>323268</v>
      </c>
    </row>
    <row r="89" s="21" customFormat="1" ht="18" spans="1:2">
      <c r="A89" s="25" t="s">
        <v>89</v>
      </c>
      <c r="B89" s="26">
        <v>416733</v>
      </c>
    </row>
    <row r="90" s="21" customFormat="1" ht="18" spans="1:2">
      <c r="A90" s="25" t="s">
        <v>90</v>
      </c>
      <c r="B90" s="26">
        <v>523869</v>
      </c>
    </row>
    <row r="91" s="21" customFormat="1" ht="18" spans="1:2">
      <c r="A91" s="25" t="s">
        <v>91</v>
      </c>
      <c r="B91" s="26">
        <v>3000</v>
      </c>
    </row>
    <row r="92" s="21" customFormat="1" ht="18" spans="1:2">
      <c r="A92" s="25" t="s">
        <v>92</v>
      </c>
      <c r="B92" s="26">
        <v>7000</v>
      </c>
    </row>
    <row r="93" s="21" customFormat="1" ht="18" spans="1:2">
      <c r="A93" s="25" t="s">
        <v>93</v>
      </c>
      <c r="B93" s="26">
        <v>7000</v>
      </c>
    </row>
    <row r="94" s="21" customFormat="1" ht="18" spans="1:2">
      <c r="A94" s="25" t="s">
        <v>94</v>
      </c>
      <c r="B94" s="26">
        <v>9000</v>
      </c>
    </row>
    <row r="95" s="21" customFormat="1" ht="18" spans="1:2">
      <c r="A95" s="25" t="s">
        <v>95</v>
      </c>
      <c r="B95" s="26">
        <v>11000</v>
      </c>
    </row>
    <row r="96" s="21" customFormat="1" ht="18" spans="1:2">
      <c r="A96" s="25" t="s">
        <v>96</v>
      </c>
      <c r="B96" s="26">
        <v>13000</v>
      </c>
    </row>
    <row r="97" s="21" customFormat="1" ht="18" spans="1:2">
      <c r="A97" s="25" t="s">
        <v>97</v>
      </c>
      <c r="B97" s="26">
        <v>17500</v>
      </c>
    </row>
    <row r="98" s="21" customFormat="1" ht="18" spans="1:2">
      <c r="A98" s="25" t="s">
        <v>98</v>
      </c>
      <c r="B98" s="26">
        <v>20000</v>
      </c>
    </row>
    <row r="99" s="21" customFormat="1" ht="18" spans="1:2">
      <c r="A99" s="25" t="s">
        <v>99</v>
      </c>
      <c r="B99" s="26">
        <v>23000</v>
      </c>
    </row>
    <row r="100" s="21" customFormat="1" ht="18" spans="1:2">
      <c r="A100" s="25" t="s">
        <v>100</v>
      </c>
      <c r="B100" s="26">
        <v>33250</v>
      </c>
    </row>
    <row r="101" s="21" customFormat="1" ht="18" spans="1:2">
      <c r="A101" s="25" t="s">
        <v>101</v>
      </c>
      <c r="B101" s="26">
        <v>9660</v>
      </c>
    </row>
    <row r="102" s="21" customFormat="1" ht="18" spans="1:2">
      <c r="A102" s="25" t="s">
        <v>102</v>
      </c>
      <c r="B102" s="26">
        <v>13156</v>
      </c>
    </row>
    <row r="103" s="21" customFormat="1" ht="18" spans="1:2">
      <c r="A103" s="25" t="s">
        <v>103</v>
      </c>
      <c r="B103" s="26">
        <v>20240</v>
      </c>
    </row>
    <row r="104" s="21" customFormat="1" ht="18" spans="1:2">
      <c r="A104" s="25" t="s">
        <v>104</v>
      </c>
      <c r="B104" s="26">
        <v>27600</v>
      </c>
    </row>
    <row r="105" s="21" customFormat="1" ht="18" spans="1:2">
      <c r="A105" s="25" t="s">
        <v>105</v>
      </c>
      <c r="B105" s="26">
        <v>39100</v>
      </c>
    </row>
    <row r="106" s="21" customFormat="1" ht="18" spans="1:2">
      <c r="A106" s="25" t="s">
        <v>106</v>
      </c>
      <c r="B106" s="26">
        <v>57500</v>
      </c>
    </row>
    <row r="107" s="21" customFormat="1" ht="18" spans="1:2">
      <c r="A107" s="25" t="s">
        <v>107</v>
      </c>
      <c r="B107" s="26">
        <v>78200</v>
      </c>
    </row>
    <row r="108" s="21" customFormat="1" ht="18" spans="1:2">
      <c r="A108" s="25" t="s">
        <v>108</v>
      </c>
      <c r="B108" s="26">
        <v>1850</v>
      </c>
    </row>
    <row r="109" s="21" customFormat="1" ht="18" spans="1:2">
      <c r="A109" s="25" t="s">
        <v>109</v>
      </c>
      <c r="B109" s="26">
        <v>2325</v>
      </c>
    </row>
    <row r="110" s="21" customFormat="1" ht="18" spans="1:2">
      <c r="A110" s="25" t="s">
        <v>110</v>
      </c>
      <c r="B110" s="26">
        <v>2750</v>
      </c>
    </row>
    <row r="111" s="21" customFormat="1" ht="18" spans="1:2">
      <c r="A111" s="25" t="s">
        <v>111</v>
      </c>
      <c r="B111" s="26">
        <v>3600</v>
      </c>
    </row>
    <row r="112" s="21" customFormat="1" ht="18" spans="1:2">
      <c r="A112" s="25" t="s">
        <v>112</v>
      </c>
      <c r="B112" s="26">
        <v>4550</v>
      </c>
    </row>
    <row r="113" s="21" customFormat="1" ht="18" spans="1:2">
      <c r="A113" s="25" t="s">
        <v>113</v>
      </c>
      <c r="B113" s="26">
        <v>6100</v>
      </c>
    </row>
    <row r="114" s="21" customFormat="1" ht="18" spans="1:2">
      <c r="A114" s="25" t="s">
        <v>114</v>
      </c>
      <c r="B114" s="26">
        <v>10500</v>
      </c>
    </row>
    <row r="115" s="21" customFormat="1" ht="18" spans="1:2">
      <c r="A115" s="25" t="s">
        <v>115</v>
      </c>
      <c r="B115" s="26">
        <v>80000</v>
      </c>
    </row>
    <row r="116" s="21" customFormat="1" ht="18" spans="1:2">
      <c r="A116" s="25" t="s">
        <v>116</v>
      </c>
      <c r="B116" s="26">
        <v>128000</v>
      </c>
    </row>
    <row r="117" s="21" customFormat="1" ht="18" spans="1:2">
      <c r="A117" s="25" t="s">
        <v>117</v>
      </c>
      <c r="B117" s="26">
        <v>29500</v>
      </c>
    </row>
    <row r="118" s="21" customFormat="1" ht="18" spans="1:2">
      <c r="A118" s="25" t="s">
        <v>118</v>
      </c>
      <c r="B118" s="26">
        <v>36000</v>
      </c>
    </row>
    <row r="119" s="21" customFormat="1" ht="18" spans="1:2">
      <c r="A119" s="25" t="s">
        <v>119</v>
      </c>
      <c r="B119" s="26">
        <v>42750</v>
      </c>
    </row>
    <row r="120" s="21" customFormat="1" ht="18" spans="1:2">
      <c r="A120" s="28" t="s">
        <v>120</v>
      </c>
      <c r="B120" s="26">
        <v>6650</v>
      </c>
    </row>
    <row r="121" s="21" customFormat="1" ht="18" spans="1:2">
      <c r="A121" s="25" t="s">
        <v>121</v>
      </c>
      <c r="B121" s="26">
        <v>3800</v>
      </c>
    </row>
    <row r="122" s="21" customFormat="1" ht="18" spans="1:2">
      <c r="A122" s="25" t="s">
        <v>122</v>
      </c>
      <c r="B122" s="26">
        <v>32000</v>
      </c>
    </row>
    <row r="123" s="21" customFormat="1" ht="18" spans="1:2">
      <c r="A123" s="25" t="s">
        <v>123</v>
      </c>
      <c r="B123" s="26">
        <v>37600</v>
      </c>
    </row>
    <row r="124" s="21" customFormat="1" ht="18" spans="1:2">
      <c r="A124" s="25" t="s">
        <v>124</v>
      </c>
      <c r="B124" s="26">
        <v>12000</v>
      </c>
    </row>
    <row r="125" s="21" customFormat="1" ht="18" spans="1:2">
      <c r="A125" s="25" t="s">
        <v>125</v>
      </c>
      <c r="B125" s="26">
        <v>18500</v>
      </c>
    </row>
    <row r="126" s="21" customFormat="1" ht="18" spans="1:2">
      <c r="A126" s="25" t="s">
        <v>126</v>
      </c>
      <c r="B126" s="26">
        <v>9000</v>
      </c>
    </row>
    <row r="127" s="21" customFormat="1" ht="18" spans="1:2">
      <c r="A127" s="29" t="s">
        <v>127</v>
      </c>
      <c r="B127" s="30">
        <v>9000</v>
      </c>
    </row>
    <row r="128" s="21" customFormat="1" ht="18" spans="1:2">
      <c r="A128" s="29" t="s">
        <v>128</v>
      </c>
      <c r="B128" s="31">
        <v>19000</v>
      </c>
    </row>
    <row r="129" s="21" customFormat="1" ht="18" spans="1:2">
      <c r="A129" s="25" t="s">
        <v>129</v>
      </c>
      <c r="B129" s="26">
        <v>88000</v>
      </c>
    </row>
    <row r="130" s="21" customFormat="1" ht="18" spans="1:2">
      <c r="A130" s="25" t="s">
        <v>130</v>
      </c>
      <c r="B130" s="26">
        <v>30800</v>
      </c>
    </row>
    <row r="131" s="21" customFormat="1" ht="18" spans="1:2">
      <c r="A131" s="25" t="s">
        <v>131</v>
      </c>
      <c r="B131" s="26">
        <v>0</v>
      </c>
    </row>
    <row r="132" s="21" customFormat="1" ht="18" spans="1:2">
      <c r="A132" s="25" t="s">
        <v>132</v>
      </c>
      <c r="B132" s="26">
        <v>20000</v>
      </c>
    </row>
    <row r="133" s="21" customFormat="1" ht="18" spans="1:2">
      <c r="A133" s="25" t="s">
        <v>133</v>
      </c>
      <c r="B133" s="26">
        <v>21500</v>
      </c>
    </row>
    <row r="134" s="21" customFormat="1" ht="18" spans="1:2">
      <c r="A134" s="25" t="s">
        <v>134</v>
      </c>
      <c r="B134" s="26">
        <v>26500</v>
      </c>
    </row>
    <row r="135" s="21" customFormat="1" ht="18" spans="1:2">
      <c r="A135" s="25" t="s">
        <v>135</v>
      </c>
      <c r="B135" s="26">
        <v>52000</v>
      </c>
    </row>
    <row r="136" s="21" customFormat="1" ht="18" spans="1:2">
      <c r="A136" s="25" t="s">
        <v>136</v>
      </c>
      <c r="B136" s="26">
        <v>15000</v>
      </c>
    </row>
    <row r="137" s="21" customFormat="1" ht="18" spans="1:2">
      <c r="A137" s="25" t="s">
        <v>137</v>
      </c>
      <c r="B137" s="26">
        <v>15000</v>
      </c>
    </row>
    <row r="138" s="21" customFormat="1" ht="18" spans="1:2">
      <c r="A138" s="25" t="s">
        <v>138</v>
      </c>
      <c r="B138" s="26">
        <v>31000</v>
      </c>
    </row>
    <row r="139" s="21" customFormat="1" ht="18" spans="1:2">
      <c r="A139" s="25" t="s">
        <v>139</v>
      </c>
      <c r="B139" s="26">
        <v>21500</v>
      </c>
    </row>
    <row r="140" s="21" customFormat="1" ht="18" spans="1:2">
      <c r="A140" s="25" t="s">
        <v>140</v>
      </c>
      <c r="B140" s="26">
        <v>21500</v>
      </c>
    </row>
    <row r="141" s="21" customFormat="1" ht="18" spans="1:2">
      <c r="A141" s="25" t="s">
        <v>141</v>
      </c>
      <c r="B141" s="26">
        <v>21500</v>
      </c>
    </row>
    <row r="142" s="21" customFormat="1" ht="18" spans="1:2">
      <c r="A142" s="25" t="s">
        <v>142</v>
      </c>
      <c r="B142" s="26">
        <v>21500</v>
      </c>
    </row>
    <row r="143" s="21" customFormat="1" ht="18" spans="1:2">
      <c r="A143" s="25" t="s">
        <v>143</v>
      </c>
      <c r="B143" s="26">
        <v>21500</v>
      </c>
    </row>
    <row r="144" s="21" customFormat="1" ht="18" spans="1:2">
      <c r="A144" s="29" t="s">
        <v>144</v>
      </c>
      <c r="B144" s="31">
        <v>10000</v>
      </c>
    </row>
    <row r="145" s="21" customFormat="1" ht="18" spans="1:2">
      <c r="A145" s="25" t="s">
        <v>145</v>
      </c>
      <c r="B145" s="26">
        <v>3000</v>
      </c>
    </row>
    <row r="146" s="21" customFormat="1" ht="18" spans="1:2">
      <c r="A146" s="25" t="s">
        <v>146</v>
      </c>
      <c r="B146" s="26">
        <v>3000</v>
      </c>
    </row>
    <row r="147" s="22" customFormat="1" ht="18" spans="1:2">
      <c r="A147" s="25" t="s">
        <v>147</v>
      </c>
      <c r="B147" s="26">
        <v>40000</v>
      </c>
    </row>
    <row r="148" s="22" customFormat="1" ht="18" spans="1:2">
      <c r="A148" s="25" t="s">
        <v>148</v>
      </c>
      <c r="B148" s="26">
        <v>40000</v>
      </c>
    </row>
    <row r="149" s="21" customFormat="1" ht="18" spans="1:2">
      <c r="A149" s="25" t="s">
        <v>149</v>
      </c>
      <c r="B149" s="26">
        <v>40000</v>
      </c>
    </row>
    <row r="150" s="21" customFormat="1" ht="18" spans="1:2">
      <c r="A150" s="25" t="s">
        <v>150</v>
      </c>
      <c r="B150" s="26">
        <v>21500</v>
      </c>
    </row>
    <row r="151" s="21" customFormat="1" ht="18" spans="1:2">
      <c r="A151" s="25" t="s">
        <v>151</v>
      </c>
      <c r="B151" s="26">
        <v>24500</v>
      </c>
    </row>
    <row r="152" s="21" customFormat="1" ht="18" spans="1:2">
      <c r="A152" s="25" t="s">
        <v>152</v>
      </c>
      <c r="B152" s="26">
        <v>42000</v>
      </c>
    </row>
    <row r="153" s="21" customFormat="1" ht="18" spans="1:2">
      <c r="A153" s="25" t="s">
        <v>153</v>
      </c>
      <c r="B153" s="26">
        <v>42000</v>
      </c>
    </row>
    <row r="154" s="21" customFormat="1" ht="18" spans="1:2">
      <c r="A154" s="25" t="s">
        <v>154</v>
      </c>
      <c r="B154" s="26">
        <v>9025</v>
      </c>
    </row>
    <row r="155" s="21" customFormat="1" ht="18" spans="1:2">
      <c r="A155" s="25" t="s">
        <v>155</v>
      </c>
      <c r="B155" s="26">
        <v>9025</v>
      </c>
    </row>
    <row r="156" s="21" customFormat="1" ht="18" spans="1:2">
      <c r="A156" s="25" t="s">
        <v>156</v>
      </c>
      <c r="B156" s="26">
        <v>11400</v>
      </c>
    </row>
    <row r="157" s="21" customFormat="1" ht="18" spans="1:2">
      <c r="A157" s="25" t="s">
        <v>157</v>
      </c>
      <c r="B157" s="26">
        <v>11400</v>
      </c>
    </row>
    <row r="158" s="21" customFormat="1" ht="18" spans="1:2">
      <c r="A158" s="25" t="s">
        <v>158</v>
      </c>
      <c r="B158" s="26">
        <v>12350</v>
      </c>
    </row>
    <row r="159" s="21" customFormat="1" ht="18" spans="1:2">
      <c r="A159" s="25" t="s">
        <v>159</v>
      </c>
      <c r="B159" s="26">
        <v>12350</v>
      </c>
    </row>
    <row r="160" s="21" customFormat="1" ht="18" spans="1:2">
      <c r="A160" s="25" t="s">
        <v>160</v>
      </c>
      <c r="B160" s="26">
        <v>17100</v>
      </c>
    </row>
    <row r="161" s="21" customFormat="1" ht="18" spans="1:2">
      <c r="A161" s="25" t="s">
        <v>161</v>
      </c>
      <c r="B161" s="26">
        <v>17100</v>
      </c>
    </row>
    <row r="162" s="21" customFormat="1" ht="18" spans="1:2">
      <c r="A162" s="25" t="s">
        <v>162</v>
      </c>
      <c r="B162" s="26">
        <v>20425</v>
      </c>
    </row>
    <row r="163" s="21" customFormat="1" ht="18" spans="1:2">
      <c r="A163" s="25" t="s">
        <v>163</v>
      </c>
      <c r="B163" s="26">
        <v>20425</v>
      </c>
    </row>
    <row r="164" s="21" customFormat="1" ht="18" spans="1:2">
      <c r="A164" s="25" t="s">
        <v>164</v>
      </c>
      <c r="B164" s="26">
        <v>21375</v>
      </c>
    </row>
    <row r="165" s="21" customFormat="1" ht="18" spans="1:2">
      <c r="A165" s="25" t="s">
        <v>165</v>
      </c>
      <c r="B165" s="26">
        <v>29000</v>
      </c>
    </row>
    <row r="166" s="22" customFormat="1" ht="18" spans="1:2">
      <c r="A166" s="25" t="s">
        <v>166</v>
      </c>
      <c r="B166" s="26">
        <v>24000</v>
      </c>
    </row>
    <row r="167" s="22" customFormat="1" ht="18" spans="1:2">
      <c r="A167" s="25" t="s">
        <v>167</v>
      </c>
      <c r="B167" s="26">
        <v>45000</v>
      </c>
    </row>
    <row r="168" s="22" customFormat="1" ht="18" spans="1:2">
      <c r="A168" s="25" t="s">
        <v>168</v>
      </c>
      <c r="B168" s="26">
        <v>20500</v>
      </c>
    </row>
    <row r="169" s="22" customFormat="1" ht="18" spans="1:2">
      <c r="A169" s="25" t="s">
        <v>169</v>
      </c>
      <c r="B169" s="26">
        <v>20500</v>
      </c>
    </row>
    <row r="170" s="22" customFormat="1" ht="18" spans="1:2">
      <c r="A170" s="29" t="s">
        <v>170</v>
      </c>
      <c r="B170" s="31">
        <v>5320</v>
      </c>
    </row>
    <row r="171" s="22" customFormat="1" ht="18" spans="1:2">
      <c r="A171" s="29" t="s">
        <v>171</v>
      </c>
      <c r="B171" s="31">
        <v>5700</v>
      </c>
    </row>
    <row r="172" s="22" customFormat="1" ht="18" spans="1:2">
      <c r="A172" s="29" t="s">
        <v>172</v>
      </c>
      <c r="B172" s="31">
        <v>7885</v>
      </c>
    </row>
    <row r="173" s="22" customFormat="1" ht="18" spans="1:2">
      <c r="A173" s="29" t="s">
        <v>173</v>
      </c>
      <c r="B173" s="31">
        <v>8550</v>
      </c>
    </row>
    <row r="174" s="22" customFormat="1" ht="18" spans="1:2">
      <c r="A174" s="29" t="s">
        <v>174</v>
      </c>
      <c r="B174" s="31">
        <v>10735</v>
      </c>
    </row>
    <row r="175" s="22" customFormat="1" ht="18" spans="1:2">
      <c r="A175" s="29" t="s">
        <v>175</v>
      </c>
      <c r="B175" s="31">
        <v>11685</v>
      </c>
    </row>
    <row r="176" s="22" customFormat="1" ht="18" spans="1:2">
      <c r="A176" s="29" t="s">
        <v>176</v>
      </c>
      <c r="B176" s="31">
        <v>13585</v>
      </c>
    </row>
    <row r="177" s="22" customFormat="1" ht="18" spans="1:2">
      <c r="A177" s="29" t="s">
        <v>177</v>
      </c>
      <c r="B177" s="31">
        <v>14535</v>
      </c>
    </row>
    <row r="178" s="22" customFormat="1" ht="18" spans="1:2">
      <c r="A178" s="25" t="s">
        <v>178</v>
      </c>
      <c r="B178" s="26">
        <v>4450</v>
      </c>
    </row>
    <row r="179" s="22" customFormat="1" ht="18" spans="1:2">
      <c r="A179" s="25" t="s">
        <v>179</v>
      </c>
      <c r="B179" s="26">
        <v>4900</v>
      </c>
    </row>
    <row r="180" s="22" customFormat="1" ht="18" spans="1:2">
      <c r="A180" s="25" t="s">
        <v>180</v>
      </c>
      <c r="B180" s="26">
        <v>5900</v>
      </c>
    </row>
    <row r="181" s="22" customFormat="1" ht="18" spans="1:2">
      <c r="A181" s="25" t="s">
        <v>181</v>
      </c>
      <c r="B181" s="26">
        <v>6900</v>
      </c>
    </row>
    <row r="182" s="22" customFormat="1" ht="18" spans="1:2">
      <c r="A182" s="25" t="s">
        <v>182</v>
      </c>
      <c r="B182" s="26">
        <v>3500</v>
      </c>
    </row>
    <row r="183" s="22" customFormat="1" ht="18" spans="1:2">
      <c r="A183" s="25" t="s">
        <v>183</v>
      </c>
      <c r="B183" s="26">
        <v>20500</v>
      </c>
    </row>
    <row r="184" s="22" customFormat="1" ht="18" spans="1:2">
      <c r="A184" s="25" t="s">
        <v>184</v>
      </c>
      <c r="B184" s="26">
        <v>31500</v>
      </c>
    </row>
    <row r="185" s="22" customFormat="1" ht="18" spans="1:2">
      <c r="A185" s="29" t="s">
        <v>185</v>
      </c>
      <c r="B185" s="31">
        <v>41895</v>
      </c>
    </row>
    <row r="186" s="22" customFormat="1" ht="18" spans="1:2">
      <c r="A186" s="25" t="s">
        <v>107</v>
      </c>
      <c r="B186" s="26">
        <v>80000</v>
      </c>
    </row>
    <row r="187" s="22" customFormat="1" ht="18" spans="1:2">
      <c r="A187" s="25" t="s">
        <v>186</v>
      </c>
      <c r="B187" s="26">
        <v>13332.5925925926</v>
      </c>
    </row>
    <row r="188" s="22" customFormat="1" ht="18" spans="1:2">
      <c r="A188" s="25" t="s">
        <v>187</v>
      </c>
      <c r="B188" s="26">
        <v>13332.5925925926</v>
      </c>
    </row>
    <row r="189" s="22" customFormat="1" ht="18" spans="1:2">
      <c r="A189" s="25" t="s">
        <v>188</v>
      </c>
      <c r="B189" s="26">
        <v>16295.5555555556</v>
      </c>
    </row>
    <row r="190" s="22" customFormat="1" ht="18" spans="1:2">
      <c r="A190" s="25" t="s">
        <v>189</v>
      </c>
      <c r="B190" s="26">
        <v>16295.5555555556</v>
      </c>
    </row>
    <row r="191" s="22" customFormat="1" ht="18" spans="1:2">
      <c r="A191" s="25" t="s">
        <v>190</v>
      </c>
      <c r="B191" s="26">
        <v>24443.7037037037</v>
      </c>
    </row>
    <row r="192" s="22" customFormat="1" ht="18" spans="1:2">
      <c r="A192" s="25" t="s">
        <v>191</v>
      </c>
      <c r="B192" s="26">
        <v>29628.8888888889</v>
      </c>
    </row>
    <row r="193" s="22" customFormat="1" ht="18" spans="1:2">
      <c r="A193" s="25" t="s">
        <v>192</v>
      </c>
      <c r="B193" s="26">
        <v>29628.8888888889</v>
      </c>
    </row>
    <row r="194" s="22" customFormat="1" ht="18" spans="1:2">
      <c r="A194" s="25" t="s">
        <v>193</v>
      </c>
      <c r="B194" s="26">
        <v>32591.8518518519</v>
      </c>
    </row>
    <row r="195" s="22" customFormat="1" ht="18" spans="1:2">
      <c r="A195" s="25" t="s">
        <v>194</v>
      </c>
      <c r="B195" s="26">
        <v>62962.2222222222</v>
      </c>
    </row>
    <row r="196" s="22" customFormat="1" ht="18" spans="1:2">
      <c r="A196" s="25" t="s">
        <v>195</v>
      </c>
      <c r="B196" s="26">
        <v>97340</v>
      </c>
    </row>
    <row r="197" s="22" customFormat="1" ht="18" spans="1:2">
      <c r="A197" s="25" t="s">
        <v>196</v>
      </c>
      <c r="B197" s="26">
        <v>150440</v>
      </c>
    </row>
    <row r="198" s="22" customFormat="1" ht="18" spans="1:2">
      <c r="A198" s="25" t="s">
        <v>197</v>
      </c>
      <c r="B198" s="26">
        <v>30500</v>
      </c>
    </row>
    <row r="199" s="22" customFormat="1" ht="18" spans="1:2">
      <c r="A199" s="25" t="s">
        <v>198</v>
      </c>
      <c r="B199" s="26">
        <v>30500</v>
      </c>
    </row>
    <row r="200" s="22" customFormat="1" ht="18" spans="1:2">
      <c r="A200" s="25" t="s">
        <v>199</v>
      </c>
      <c r="B200" s="26">
        <v>9310</v>
      </c>
    </row>
    <row r="201" s="22" customFormat="1" ht="18" spans="1:2">
      <c r="A201" s="25" t="s">
        <v>200</v>
      </c>
      <c r="B201" s="26">
        <v>11090</v>
      </c>
    </row>
    <row r="202" s="22" customFormat="1" ht="18" spans="1:2">
      <c r="A202" s="25" t="s">
        <v>201</v>
      </c>
      <c r="B202" s="26">
        <v>13800</v>
      </c>
    </row>
    <row r="203" s="22" customFormat="1" ht="18" spans="1:2">
      <c r="A203" s="25" t="s">
        <v>202</v>
      </c>
      <c r="B203" s="26">
        <v>19500</v>
      </c>
    </row>
    <row r="204" s="22" customFormat="1" ht="18" spans="1:2">
      <c r="A204" s="25" t="s">
        <v>203</v>
      </c>
      <c r="B204" s="26">
        <v>10050</v>
      </c>
    </row>
    <row r="205" s="22" customFormat="1" ht="18" spans="1:2">
      <c r="A205" s="25" t="s">
        <v>204</v>
      </c>
      <c r="B205" s="26">
        <v>11700</v>
      </c>
    </row>
    <row r="206" s="22" customFormat="1" ht="18" spans="1:2">
      <c r="A206" s="25" t="s">
        <v>205</v>
      </c>
      <c r="B206" s="26">
        <v>14600</v>
      </c>
    </row>
    <row r="207" s="22" customFormat="1" ht="18" spans="1:2">
      <c r="A207" s="25" t="s">
        <v>206</v>
      </c>
      <c r="B207" s="26">
        <v>20200</v>
      </c>
    </row>
    <row r="208" s="22" customFormat="1" ht="18" spans="1:2">
      <c r="A208" s="25" t="s">
        <v>207</v>
      </c>
      <c r="B208" s="26">
        <v>11200</v>
      </c>
    </row>
    <row r="209" s="22" customFormat="1" ht="18" spans="1:2">
      <c r="A209" s="25" t="s">
        <v>208</v>
      </c>
      <c r="B209" s="26">
        <v>13000</v>
      </c>
    </row>
    <row r="210" s="22" customFormat="1" ht="18" spans="1:2">
      <c r="A210" s="25" t="s">
        <v>209</v>
      </c>
      <c r="B210" s="26">
        <v>15700</v>
      </c>
    </row>
    <row r="211" s="22" customFormat="1" ht="18" spans="1:2">
      <c r="A211" s="25" t="s">
        <v>210</v>
      </c>
      <c r="B211" s="26">
        <v>21300</v>
      </c>
    </row>
    <row r="212" s="22" customFormat="1" ht="18" spans="1:2">
      <c r="A212" s="25" t="s">
        <v>211</v>
      </c>
      <c r="B212" s="26">
        <v>12200</v>
      </c>
    </row>
    <row r="213" s="22" customFormat="1" ht="18" spans="1:2">
      <c r="A213" s="25" t="s">
        <v>212</v>
      </c>
      <c r="B213" s="26">
        <v>14050</v>
      </c>
    </row>
    <row r="214" s="22" customFormat="1" ht="18" spans="1:2">
      <c r="A214" s="25" t="s">
        <v>213</v>
      </c>
      <c r="B214" s="26">
        <v>16700</v>
      </c>
    </row>
    <row r="215" s="22" customFormat="1" ht="18" spans="1:2">
      <c r="A215" s="25" t="s">
        <v>214</v>
      </c>
      <c r="B215" s="26">
        <v>22400</v>
      </c>
    </row>
    <row r="216" s="22" customFormat="1" ht="18" spans="1:2">
      <c r="A216" s="25" t="s">
        <v>215</v>
      </c>
      <c r="B216" s="26">
        <v>4700</v>
      </c>
    </row>
    <row r="217" s="22" customFormat="1" ht="18" spans="1:2">
      <c r="A217" s="25" t="s">
        <v>216</v>
      </c>
      <c r="B217" s="26">
        <v>12500</v>
      </c>
    </row>
    <row r="218" s="22" customFormat="1" ht="18" spans="1:2">
      <c r="A218" s="25" t="s">
        <v>136</v>
      </c>
      <c r="B218" s="26">
        <v>12500</v>
      </c>
    </row>
    <row r="219" s="22" customFormat="1" ht="18" spans="1:2">
      <c r="A219" s="25" t="s">
        <v>137</v>
      </c>
      <c r="B219" s="26">
        <v>12500</v>
      </c>
    </row>
    <row r="220" s="22" customFormat="1" ht="18" spans="1:2">
      <c r="A220" s="25" t="s">
        <v>217</v>
      </c>
      <c r="B220" s="26">
        <v>1400</v>
      </c>
    </row>
    <row r="221" s="22" customFormat="1" ht="18" spans="1:2">
      <c r="A221" s="25" t="s">
        <v>218</v>
      </c>
      <c r="B221" s="26">
        <v>1800</v>
      </c>
    </row>
    <row r="222" s="22" customFormat="1" ht="18" spans="1:2">
      <c r="A222" s="25" t="s">
        <v>219</v>
      </c>
      <c r="B222" s="26">
        <v>1700</v>
      </c>
    </row>
    <row r="223" s="22" customFormat="1" ht="18" spans="1:2">
      <c r="A223" s="25" t="s">
        <v>220</v>
      </c>
      <c r="B223" s="26">
        <v>7100</v>
      </c>
    </row>
    <row r="224" s="22" customFormat="1" ht="18" spans="1:2">
      <c r="A224" s="25" t="s">
        <v>221</v>
      </c>
      <c r="B224" s="26">
        <v>4950</v>
      </c>
    </row>
    <row r="225" s="22" customFormat="1" ht="18" spans="1:2">
      <c r="A225" s="25" t="s">
        <v>222</v>
      </c>
      <c r="B225" s="26">
        <v>6075</v>
      </c>
    </row>
    <row r="226" s="22" customFormat="1" ht="18" spans="1:2">
      <c r="A226" s="25" t="s">
        <v>223</v>
      </c>
      <c r="B226" s="26">
        <v>6975</v>
      </c>
    </row>
    <row r="227" s="22" customFormat="1" ht="18" spans="1:2">
      <c r="A227" s="25" t="s">
        <v>224</v>
      </c>
      <c r="B227" s="26">
        <v>7875</v>
      </c>
    </row>
    <row r="228" s="22" customFormat="1" ht="18" spans="1:2">
      <c r="A228" s="25" t="s">
        <v>225</v>
      </c>
      <c r="B228" s="26">
        <v>9900</v>
      </c>
    </row>
    <row r="229" s="22" customFormat="1" ht="18" spans="1:2">
      <c r="A229" s="25" t="s">
        <v>226</v>
      </c>
      <c r="B229" s="26">
        <v>11700</v>
      </c>
    </row>
    <row r="230" s="22" customFormat="1" ht="18" spans="1:2">
      <c r="A230" s="25" t="s">
        <v>227</v>
      </c>
      <c r="B230" s="26">
        <v>14400</v>
      </c>
    </row>
    <row r="231" s="22" customFormat="1" ht="18" spans="1:2">
      <c r="A231" s="25" t="s">
        <v>228</v>
      </c>
      <c r="B231" s="26">
        <v>5225</v>
      </c>
    </row>
    <row r="232" s="22" customFormat="1" ht="18" spans="1:2">
      <c r="A232" s="25" t="s">
        <v>229</v>
      </c>
      <c r="B232" s="26">
        <v>6650</v>
      </c>
    </row>
    <row r="233" s="22" customFormat="1" ht="18" spans="1:2">
      <c r="A233" s="25" t="s">
        <v>230</v>
      </c>
      <c r="B233" s="26">
        <v>8075</v>
      </c>
    </row>
    <row r="234" s="22" customFormat="1" ht="18" spans="1:2">
      <c r="A234" s="25" t="s">
        <v>231</v>
      </c>
      <c r="B234" s="26">
        <v>9500</v>
      </c>
    </row>
    <row r="235" s="22" customFormat="1" ht="18" spans="1:2">
      <c r="A235" s="25" t="s">
        <v>232</v>
      </c>
      <c r="B235" s="26">
        <v>10925</v>
      </c>
    </row>
    <row r="236" s="22" customFormat="1" ht="18" spans="1:2">
      <c r="A236" s="25" t="s">
        <v>233</v>
      </c>
      <c r="B236" s="26">
        <v>17000</v>
      </c>
    </row>
    <row r="237" s="22" customFormat="1" ht="18" spans="1:2">
      <c r="A237" s="25" t="s">
        <v>234</v>
      </c>
      <c r="B237" s="26">
        <v>17000</v>
      </c>
    </row>
    <row r="238" s="22" customFormat="1" ht="18" spans="1:2">
      <c r="A238" s="25" t="s">
        <v>235</v>
      </c>
      <c r="B238" s="26">
        <v>30500</v>
      </c>
    </row>
    <row r="239" s="22" customFormat="1" ht="18" spans="1:2">
      <c r="A239" s="25" t="s">
        <v>236</v>
      </c>
      <c r="B239" s="26">
        <v>30500</v>
      </c>
    </row>
    <row r="240" s="22" customFormat="1" ht="18" spans="1:2">
      <c r="A240" s="25" t="s">
        <v>237</v>
      </c>
      <c r="B240" s="26">
        <v>33000</v>
      </c>
    </row>
    <row r="241" s="22" customFormat="1" ht="18" spans="1:2">
      <c r="A241" s="25" t="s">
        <v>238</v>
      </c>
      <c r="B241" s="26">
        <v>40000</v>
      </c>
    </row>
    <row r="242" s="22" customFormat="1" ht="18" spans="1:2">
      <c r="A242" s="25" t="s">
        <v>239</v>
      </c>
      <c r="B242" s="26">
        <v>12000</v>
      </c>
    </row>
    <row r="243" s="22" customFormat="1" ht="18" spans="1:2">
      <c r="A243" s="25" t="s">
        <v>240</v>
      </c>
      <c r="B243" s="26">
        <v>68500</v>
      </c>
    </row>
    <row r="244" s="22" customFormat="1" ht="18" spans="1:2">
      <c r="A244" s="25" t="s">
        <v>241</v>
      </c>
      <c r="B244" s="26">
        <v>47500</v>
      </c>
    </row>
    <row r="245" s="22" customFormat="1" ht="18" spans="1:2">
      <c r="A245" s="25" t="s">
        <v>242</v>
      </c>
      <c r="B245" s="26">
        <v>3500</v>
      </c>
    </row>
    <row r="246" s="22" customFormat="1" ht="18" spans="1:2">
      <c r="A246" s="25" t="s">
        <v>243</v>
      </c>
      <c r="B246" s="26">
        <v>6300</v>
      </c>
    </row>
    <row r="247" s="22" customFormat="1" ht="18" spans="1:2">
      <c r="A247" s="25" t="s">
        <v>244</v>
      </c>
      <c r="B247" s="26">
        <v>11250</v>
      </c>
    </row>
    <row r="248" s="22" customFormat="1" ht="18" spans="1:2">
      <c r="A248" s="25" t="s">
        <v>245</v>
      </c>
      <c r="B248" s="26">
        <v>25000</v>
      </c>
    </row>
    <row r="249" s="22" customFormat="1" ht="18" spans="1:2">
      <c r="A249" s="25" t="s">
        <v>246</v>
      </c>
      <c r="B249" s="26">
        <v>25000</v>
      </c>
    </row>
    <row r="250" s="22" customFormat="1" ht="18" spans="1:2">
      <c r="A250" s="29" t="s">
        <v>247</v>
      </c>
      <c r="B250" s="31">
        <v>5279.15</v>
      </c>
    </row>
    <row r="251" s="22" customFormat="1" ht="18" spans="1:2">
      <c r="A251" s="29" t="s">
        <v>248</v>
      </c>
      <c r="B251" s="31">
        <v>7106.95</v>
      </c>
    </row>
    <row r="252" ht="17" customHeight="1" spans="1:2">
      <c r="A252" s="29" t="s">
        <v>249</v>
      </c>
      <c r="B252" s="31">
        <v>10559.25</v>
      </c>
    </row>
    <row r="253" ht="18" spans="1:2">
      <c r="A253" s="29" t="s">
        <v>250</v>
      </c>
      <c r="B253" s="31">
        <v>13808.25</v>
      </c>
    </row>
    <row r="254" ht="18" spans="1:2">
      <c r="A254" s="29" t="s">
        <v>251</v>
      </c>
      <c r="B254" s="31">
        <v>18810</v>
      </c>
    </row>
    <row r="255" ht="18" spans="1:2">
      <c r="A255" s="29" t="s">
        <v>252</v>
      </c>
      <c r="B255" s="31">
        <v>23555.25</v>
      </c>
    </row>
    <row r="256" ht="18" spans="1:2">
      <c r="A256" s="29" t="s">
        <v>253</v>
      </c>
      <c r="B256" s="31">
        <v>30865.5</v>
      </c>
    </row>
    <row r="257" ht="18" spans="1:2">
      <c r="A257" s="25" t="s">
        <v>254</v>
      </c>
      <c r="B257" s="26">
        <v>11515</v>
      </c>
    </row>
    <row r="258" ht="18" spans="1:2">
      <c r="A258" s="25" t="s">
        <v>255</v>
      </c>
      <c r="B258" s="26">
        <v>15745</v>
      </c>
    </row>
    <row r="259" ht="18" spans="1:2">
      <c r="A259" s="25" t="s">
        <v>256</v>
      </c>
      <c r="B259" s="26">
        <v>19505</v>
      </c>
    </row>
    <row r="260" ht="18" spans="1:2">
      <c r="A260" s="25" t="s">
        <v>257</v>
      </c>
      <c r="B260" s="26">
        <v>23265</v>
      </c>
    </row>
    <row r="261" ht="18" spans="1:2">
      <c r="A261" s="25" t="s">
        <v>258</v>
      </c>
      <c r="B261" s="26">
        <v>4050</v>
      </c>
    </row>
    <row r="262" ht="18" spans="1:2">
      <c r="A262" s="25" t="s">
        <v>259</v>
      </c>
      <c r="B262" s="26">
        <v>4950</v>
      </c>
    </row>
    <row r="263" ht="18" spans="1:2">
      <c r="A263" s="25" t="s">
        <v>260</v>
      </c>
      <c r="B263" s="26">
        <v>5850</v>
      </c>
    </row>
    <row r="264" ht="18" spans="1:2">
      <c r="A264" s="25" t="s">
        <v>261</v>
      </c>
      <c r="B264" s="26">
        <v>6750</v>
      </c>
    </row>
    <row r="265" ht="18" spans="1:2">
      <c r="A265" s="25" t="s">
        <v>262</v>
      </c>
      <c r="B265" s="26">
        <v>8100</v>
      </c>
    </row>
    <row r="266" ht="18" spans="1:2">
      <c r="A266" s="25" t="s">
        <v>263</v>
      </c>
      <c r="B266" s="26">
        <v>10350</v>
      </c>
    </row>
    <row r="267" ht="18" spans="1:2">
      <c r="A267" s="25" t="s">
        <v>264</v>
      </c>
      <c r="B267" s="26">
        <v>16000</v>
      </c>
    </row>
    <row r="268" ht="18" spans="1:2">
      <c r="A268" s="25" t="s">
        <v>265</v>
      </c>
      <c r="B268" s="26">
        <v>17850</v>
      </c>
    </row>
    <row r="269" ht="18" spans="1:2">
      <c r="A269" s="25" t="s">
        <v>266</v>
      </c>
      <c r="B269" s="26">
        <v>21500</v>
      </c>
    </row>
    <row r="270" ht="18" spans="1:2">
      <c r="A270" s="25" t="s">
        <v>267</v>
      </c>
      <c r="B270" s="26">
        <v>34000</v>
      </c>
    </row>
    <row r="271" ht="18" spans="1:2">
      <c r="A271" s="25" t="s">
        <v>268</v>
      </c>
      <c r="B271" s="26">
        <v>19320</v>
      </c>
    </row>
    <row r="272" ht="18" spans="1:2">
      <c r="A272" s="25" t="s">
        <v>269</v>
      </c>
      <c r="B272" s="26">
        <v>21160</v>
      </c>
    </row>
    <row r="273" ht="18" spans="1:2">
      <c r="A273" s="25" t="s">
        <v>270</v>
      </c>
      <c r="B273" s="26">
        <v>23920</v>
      </c>
    </row>
    <row r="274" ht="18" spans="1:2">
      <c r="A274" s="25" t="s">
        <v>271</v>
      </c>
      <c r="B274" s="26">
        <v>23000</v>
      </c>
    </row>
    <row r="275" ht="18" spans="1:2">
      <c r="A275" s="25" t="s">
        <v>272</v>
      </c>
      <c r="B275" s="26">
        <v>24840</v>
      </c>
    </row>
    <row r="276" ht="18" spans="1:2">
      <c r="A276" s="25" t="s">
        <v>273</v>
      </c>
      <c r="B276" s="26">
        <v>27600</v>
      </c>
    </row>
    <row r="277" ht="18" spans="1:2">
      <c r="A277" s="25" t="s">
        <v>274</v>
      </c>
      <c r="B277" s="26">
        <v>26680</v>
      </c>
    </row>
    <row r="278" ht="18" spans="1:2">
      <c r="A278" s="25" t="s">
        <v>275</v>
      </c>
      <c r="B278" s="26">
        <v>28520</v>
      </c>
    </row>
    <row r="279" ht="18" spans="1:2">
      <c r="A279" s="25" t="s">
        <v>276</v>
      </c>
      <c r="B279" s="26">
        <v>31280</v>
      </c>
    </row>
    <row r="280" s="22" customFormat="1" ht="18" spans="1:2">
      <c r="A280" s="32" t="s">
        <v>277</v>
      </c>
      <c r="B280" s="31">
        <v>450000</v>
      </c>
    </row>
    <row r="281" s="22" customFormat="1" ht="18" spans="1:2">
      <c r="A281" s="32" t="s">
        <v>278</v>
      </c>
      <c r="B281" s="31">
        <v>190000</v>
      </c>
    </row>
    <row r="282" s="22" customFormat="1" ht="18" spans="1:2">
      <c r="A282" s="32" t="s">
        <v>279</v>
      </c>
      <c r="B282" s="31">
        <v>42500</v>
      </c>
    </row>
    <row r="283" spans="1:2">
      <c r="A283" s="33" t="s">
        <v>280</v>
      </c>
      <c r="B283" s="34">
        <v>18517.7777777778</v>
      </c>
    </row>
    <row r="284" spans="1:2">
      <c r="A284" s="33" t="s">
        <v>281</v>
      </c>
      <c r="B284" s="34">
        <v>19999.2592592593</v>
      </c>
    </row>
    <row r="285" spans="1:2">
      <c r="A285" s="33" t="s">
        <v>282</v>
      </c>
      <c r="B285" s="34">
        <v>22962.2222222222</v>
      </c>
    </row>
    <row r="286" spans="1:2">
      <c r="A286" s="33" t="s">
        <v>283</v>
      </c>
      <c r="B286" s="34">
        <v>28888.1481481481</v>
      </c>
    </row>
    <row r="287" spans="1:2">
      <c r="A287" s="33" t="s">
        <v>284</v>
      </c>
      <c r="B287" s="34">
        <v>22221.4814814815</v>
      </c>
    </row>
    <row r="288" spans="1:2">
      <c r="A288" s="33" t="s">
        <v>285</v>
      </c>
      <c r="B288" s="34">
        <v>23702.962962963</v>
      </c>
    </row>
    <row r="289" spans="1:2">
      <c r="A289" s="33" t="s">
        <v>286</v>
      </c>
      <c r="B289" s="34">
        <v>26665.9259259259</v>
      </c>
    </row>
    <row r="290" spans="1:2">
      <c r="A290" s="33" t="s">
        <v>287</v>
      </c>
      <c r="B290" s="34">
        <v>32591.8518518519</v>
      </c>
    </row>
    <row r="291" spans="1:2">
      <c r="A291" s="33" t="s">
        <v>288</v>
      </c>
      <c r="B291" s="34">
        <v>25925.1851851852</v>
      </c>
    </row>
    <row r="292" spans="1:2">
      <c r="A292" s="33" t="s">
        <v>289</v>
      </c>
      <c r="B292" s="34">
        <v>27406.6666666667</v>
      </c>
    </row>
    <row r="293" spans="1:2">
      <c r="A293" s="33" t="s">
        <v>290</v>
      </c>
      <c r="B293" s="34">
        <v>30369.6296296296</v>
      </c>
    </row>
    <row r="294" spans="1:2">
      <c r="A294" s="33" t="s">
        <v>291</v>
      </c>
      <c r="B294" s="34">
        <v>36295.5555555556</v>
      </c>
    </row>
    <row r="295" spans="1:2">
      <c r="A295" s="33" t="s">
        <v>292</v>
      </c>
      <c r="B295" s="34">
        <v>3703.7037037037</v>
      </c>
    </row>
    <row r="296" spans="1:2">
      <c r="A296" s="33" t="s">
        <v>293</v>
      </c>
      <c r="B296" s="34">
        <v>4814.81481481481</v>
      </c>
    </row>
    <row r="297" spans="1:2">
      <c r="A297" s="33" t="s">
        <v>294</v>
      </c>
      <c r="B297" s="34">
        <v>5925.92592592593</v>
      </c>
    </row>
    <row r="298" spans="1:2">
      <c r="A298" s="33" t="s">
        <v>295</v>
      </c>
      <c r="B298" s="34">
        <v>7037.03703703704</v>
      </c>
    </row>
    <row r="299" spans="1:2">
      <c r="A299" s="33" t="s">
        <v>296</v>
      </c>
      <c r="B299" s="34">
        <v>8225</v>
      </c>
    </row>
    <row r="300" spans="1:2">
      <c r="A300" s="33" t="s">
        <v>297</v>
      </c>
      <c r="B300" s="34">
        <v>9870</v>
      </c>
    </row>
    <row r="301" spans="1:2">
      <c r="A301" s="33" t="s">
        <v>298</v>
      </c>
      <c r="B301" s="34">
        <v>11985</v>
      </c>
    </row>
    <row r="302" spans="1:2">
      <c r="A302" s="33" t="s">
        <v>299</v>
      </c>
      <c r="B302" s="34">
        <v>9165</v>
      </c>
    </row>
    <row r="303" spans="1:2">
      <c r="A303" s="33" t="s">
        <v>300</v>
      </c>
      <c r="B303" s="34">
        <v>10810</v>
      </c>
    </row>
    <row r="304" spans="1:2">
      <c r="A304" s="33" t="s">
        <v>301</v>
      </c>
      <c r="B304" s="34">
        <v>12925</v>
      </c>
    </row>
    <row r="305" spans="1:2">
      <c r="A305" s="33" t="s">
        <v>302</v>
      </c>
      <c r="B305" s="34">
        <v>10105</v>
      </c>
    </row>
    <row r="306" spans="1:2">
      <c r="A306" s="33" t="s">
        <v>303</v>
      </c>
      <c r="B306" s="34">
        <v>11750</v>
      </c>
    </row>
    <row r="307" spans="1:2">
      <c r="A307" s="33" t="s">
        <v>304</v>
      </c>
      <c r="B307" s="34">
        <v>13865</v>
      </c>
    </row>
    <row r="308" spans="1:2">
      <c r="A308" s="33" t="s">
        <v>305</v>
      </c>
      <c r="B308" s="34">
        <v>11045</v>
      </c>
    </row>
    <row r="309" spans="1:2">
      <c r="A309" s="33" t="s">
        <v>306</v>
      </c>
      <c r="B309" s="34">
        <v>12690</v>
      </c>
    </row>
    <row r="310" spans="1:2">
      <c r="A310" s="33" t="s">
        <v>307</v>
      </c>
      <c r="B310" s="34">
        <v>14805</v>
      </c>
    </row>
    <row r="311" spans="1:2">
      <c r="A311" s="33" t="s">
        <v>308</v>
      </c>
      <c r="B311" s="34">
        <v>163400</v>
      </c>
    </row>
    <row r="312" spans="1:2">
      <c r="A312" s="33" t="s">
        <v>309</v>
      </c>
      <c r="B312" s="34">
        <v>268850</v>
      </c>
    </row>
    <row r="313" spans="1:2">
      <c r="A313" s="33" t="s">
        <v>310</v>
      </c>
      <c r="B313" s="34">
        <v>243675</v>
      </c>
    </row>
    <row r="314" spans="1:2">
      <c r="A314" s="33" t="s">
        <v>311</v>
      </c>
      <c r="B314" s="34">
        <v>349600</v>
      </c>
    </row>
    <row r="315" spans="1:2">
      <c r="A315" s="33" t="s">
        <v>312</v>
      </c>
      <c r="B315" s="34">
        <v>106400</v>
      </c>
    </row>
    <row r="316" spans="1:2">
      <c r="A316" s="33" t="s">
        <v>313</v>
      </c>
      <c r="B316" s="34">
        <v>106400</v>
      </c>
    </row>
    <row r="317" spans="1:2">
      <c r="A317" s="33" t="s">
        <v>314</v>
      </c>
      <c r="B317" s="34">
        <v>146775</v>
      </c>
    </row>
    <row r="318" spans="1:2">
      <c r="A318" s="33" t="s">
        <v>315</v>
      </c>
      <c r="B318" s="34">
        <v>146775</v>
      </c>
    </row>
    <row r="319" spans="1:2">
      <c r="A319" s="33" t="s">
        <v>316</v>
      </c>
      <c r="B319" s="34">
        <v>61750</v>
      </c>
    </row>
    <row r="320" spans="1:2">
      <c r="A320" s="33" t="s">
        <v>317</v>
      </c>
      <c r="B320" s="34">
        <v>61750</v>
      </c>
    </row>
    <row r="321" spans="1:2">
      <c r="A321" s="33" t="s">
        <v>318</v>
      </c>
      <c r="B321" s="34">
        <v>61750</v>
      </c>
    </row>
    <row r="322" spans="1:2">
      <c r="A322" s="33" t="s">
        <v>319</v>
      </c>
      <c r="B322" s="34">
        <v>61750</v>
      </c>
    </row>
    <row r="323" spans="1:2">
      <c r="A323" s="33" t="s">
        <v>320</v>
      </c>
      <c r="B323" s="34">
        <v>107825</v>
      </c>
    </row>
    <row r="324" spans="1:2">
      <c r="A324" s="33" t="s">
        <v>320</v>
      </c>
      <c r="B324" s="34">
        <v>107825</v>
      </c>
    </row>
    <row r="325" spans="1:2">
      <c r="A325" s="33" t="s">
        <v>321</v>
      </c>
      <c r="B325" s="34">
        <v>107825</v>
      </c>
    </row>
    <row r="326" spans="1:2">
      <c r="A326" s="33" t="s">
        <v>322</v>
      </c>
      <c r="B326" s="34">
        <v>107825</v>
      </c>
    </row>
    <row r="327" spans="1:2">
      <c r="A327" s="33" t="s">
        <v>323</v>
      </c>
      <c r="B327" s="34">
        <v>107825</v>
      </c>
    </row>
    <row r="328" spans="1:2">
      <c r="A328" s="33" t="s">
        <v>324</v>
      </c>
      <c r="B328" s="34">
        <v>11750</v>
      </c>
    </row>
    <row r="329" spans="1:2">
      <c r="A329" s="33" t="s">
        <v>325</v>
      </c>
      <c r="B329" s="34">
        <v>122200</v>
      </c>
    </row>
    <row r="330" spans="1:2">
      <c r="A330" s="33" t="s">
        <v>326</v>
      </c>
      <c r="B330" s="34">
        <v>145700</v>
      </c>
    </row>
    <row r="331" spans="1:2">
      <c r="A331" s="33" t="s">
        <v>327</v>
      </c>
      <c r="B331" s="34">
        <v>183300</v>
      </c>
    </row>
    <row r="332" spans="1:2">
      <c r="A332" s="33" t="s">
        <v>328</v>
      </c>
      <c r="B332" s="34">
        <v>13630</v>
      </c>
    </row>
    <row r="333" spans="1:2">
      <c r="A333" s="33" t="s">
        <v>329</v>
      </c>
      <c r="B333" s="34">
        <v>21398.5185185185</v>
      </c>
    </row>
    <row r="334" spans="1:2">
      <c r="A334" s="33" t="s">
        <v>330</v>
      </c>
      <c r="B334" s="34">
        <v>7406.66666666667</v>
      </c>
    </row>
  </sheetData>
  <pageMargins left="0.7" right="0.7" top="0.75" bottom="0.75" header="0.3" footer="0.3"/>
  <pageSetup paperSize="9" scale="45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6" sqref="A16:A22"/>
    </sheetView>
  </sheetViews>
  <sheetFormatPr defaultColWidth="8.88888888888889" defaultRowHeight="14.4" outlineLevelCol="6"/>
  <cols>
    <col min="1" max="1" width="45.7777777777778" style="17" customWidth="1"/>
    <col min="2" max="4" width="8.88888888888889" style="16"/>
    <col min="5" max="5" width="9.44444444444444" style="18"/>
    <col min="6" max="6" width="12.5555555555556" style="18"/>
    <col min="7" max="7" width="8.88888888888889" style="17"/>
    <col min="8" max="8" width="12.8888888888889" style="17"/>
    <col min="9" max="16384" width="8.88888888888889" style="17"/>
  </cols>
  <sheetData>
    <row r="1" s="2" customFormat="1" ht="21" customHeight="1" spans="1:6">
      <c r="A1" s="10" t="s">
        <v>331</v>
      </c>
      <c r="B1" s="11" t="s">
        <v>332</v>
      </c>
      <c r="C1" s="11" t="s">
        <v>333</v>
      </c>
      <c r="D1" s="11" t="s">
        <v>334</v>
      </c>
      <c r="E1" s="12" t="s">
        <v>1</v>
      </c>
      <c r="F1" s="12" t="s">
        <v>335</v>
      </c>
    </row>
    <row r="2" s="2" customFormat="1" ht="21" customHeight="1" spans="1:6">
      <c r="A2" s="10" t="s">
        <v>336</v>
      </c>
      <c r="B2" s="11">
        <v>4</v>
      </c>
      <c r="C2" s="11">
        <v>10</v>
      </c>
      <c r="D2" s="11">
        <f>C2*B2</f>
        <v>40</v>
      </c>
      <c r="E2" s="12">
        <v>200000</v>
      </c>
      <c r="F2" s="12">
        <f>E2*D2</f>
        <v>8000000</v>
      </c>
    </row>
    <row r="3" s="2" customFormat="1" ht="21" customHeight="1" spans="1:6">
      <c r="A3" s="10" t="s">
        <v>337</v>
      </c>
      <c r="B3" s="11">
        <v>2</v>
      </c>
      <c r="C3" s="11">
        <v>10</v>
      </c>
      <c r="D3" s="11">
        <f t="shared" ref="D3:D14" si="0">C3*B3</f>
        <v>20</v>
      </c>
      <c r="E3" s="12">
        <v>135000</v>
      </c>
      <c r="F3" s="12">
        <f t="shared" ref="F3:F15" si="1">E3*D3</f>
        <v>2700000</v>
      </c>
    </row>
    <row r="4" s="2" customFormat="1" ht="21" customHeight="1" spans="1:6">
      <c r="A4" s="10" t="s">
        <v>106</v>
      </c>
      <c r="B4" s="11">
        <v>3</v>
      </c>
      <c r="C4" s="11">
        <v>12</v>
      </c>
      <c r="D4" s="11">
        <f t="shared" si="0"/>
        <v>36</v>
      </c>
      <c r="E4" s="12">
        <v>62500</v>
      </c>
      <c r="F4" s="12">
        <f t="shared" si="1"/>
        <v>2250000</v>
      </c>
    </row>
    <row r="5" s="2" customFormat="1" ht="21" customHeight="1" spans="1:6">
      <c r="A5" s="10" t="s">
        <v>98</v>
      </c>
      <c r="B5" s="11">
        <v>1</v>
      </c>
      <c r="C5" s="11">
        <v>60</v>
      </c>
      <c r="D5" s="11">
        <f t="shared" si="0"/>
        <v>60</v>
      </c>
      <c r="E5" s="12">
        <v>21925</v>
      </c>
      <c r="F5" s="12">
        <f t="shared" si="1"/>
        <v>1315500</v>
      </c>
    </row>
    <row r="6" s="2" customFormat="1" ht="21" customHeight="1" spans="1:6">
      <c r="A6" s="10" t="s">
        <v>338</v>
      </c>
      <c r="B6" s="11">
        <v>1</v>
      </c>
      <c r="C6" s="11">
        <v>60</v>
      </c>
      <c r="D6" s="11">
        <f t="shared" si="0"/>
        <v>60</v>
      </c>
      <c r="E6" s="12">
        <v>15700</v>
      </c>
      <c r="F6" s="12">
        <f t="shared" si="1"/>
        <v>942000</v>
      </c>
    </row>
    <row r="7" s="2" customFormat="1" ht="21" customHeight="1" spans="1:6">
      <c r="A7" s="10" t="s">
        <v>339</v>
      </c>
      <c r="B7" s="11">
        <v>1</v>
      </c>
      <c r="C7" s="11">
        <v>60</v>
      </c>
      <c r="D7" s="11">
        <f t="shared" si="0"/>
        <v>60</v>
      </c>
      <c r="E7" s="12">
        <v>13000</v>
      </c>
      <c r="F7" s="12">
        <f t="shared" si="1"/>
        <v>780000</v>
      </c>
    </row>
    <row r="8" s="2" customFormat="1" ht="21" customHeight="1" spans="1:6">
      <c r="A8" s="10" t="s">
        <v>29</v>
      </c>
      <c r="B8" s="11">
        <v>1</v>
      </c>
      <c r="C8" s="11">
        <v>20</v>
      </c>
      <c r="D8" s="11">
        <f t="shared" si="0"/>
        <v>20</v>
      </c>
      <c r="E8" s="12">
        <v>9500</v>
      </c>
      <c r="F8" s="12">
        <f t="shared" si="1"/>
        <v>190000</v>
      </c>
    </row>
    <row r="9" s="2" customFormat="1" ht="21" customHeight="1" spans="1:7">
      <c r="A9" s="10" t="s">
        <v>309</v>
      </c>
      <c r="B9" s="11">
        <v>3</v>
      </c>
      <c r="C9" s="11">
        <v>4</v>
      </c>
      <c r="D9" s="11">
        <f t="shared" si="0"/>
        <v>12</v>
      </c>
      <c r="E9" s="12">
        <v>283000</v>
      </c>
      <c r="F9" s="12">
        <f t="shared" si="1"/>
        <v>3396000</v>
      </c>
      <c r="G9" s="2" t="s">
        <v>340</v>
      </c>
    </row>
    <row r="10" s="2" customFormat="1" ht="21" customHeight="1" spans="1:7">
      <c r="A10" s="10" t="s">
        <v>308</v>
      </c>
      <c r="B10" s="11">
        <v>2</v>
      </c>
      <c r="C10" s="11">
        <v>6</v>
      </c>
      <c r="D10" s="11">
        <f t="shared" si="0"/>
        <v>12</v>
      </c>
      <c r="E10" s="12">
        <v>172000</v>
      </c>
      <c r="F10" s="12">
        <f t="shared" si="1"/>
        <v>2064000</v>
      </c>
      <c r="G10" s="2" t="s">
        <v>340</v>
      </c>
    </row>
    <row r="11" s="2" customFormat="1" ht="21" customHeight="1" spans="1:6">
      <c r="A11" s="10" t="s">
        <v>334</v>
      </c>
      <c r="B11" s="11"/>
      <c r="C11" s="11"/>
      <c r="D11" s="11"/>
      <c r="E11" s="12"/>
      <c r="F11" s="12">
        <f>SUM(F2:F10)</f>
        <v>21637500</v>
      </c>
    </row>
    <row r="14" ht="13" customHeight="1"/>
    <row r="15" s="16" customFormat="1" spans="1:1">
      <c r="A15" s="16" t="s">
        <v>341</v>
      </c>
    </row>
    <row r="16" spans="1:3">
      <c r="A16" s="17" t="s">
        <v>101</v>
      </c>
      <c r="B16" s="16">
        <v>10500</v>
      </c>
      <c r="C16" s="16">
        <f>B16-B16*8%</f>
        <v>9660</v>
      </c>
    </row>
    <row r="17" spans="1:3">
      <c r="A17" s="17" t="s">
        <v>102</v>
      </c>
      <c r="B17" s="16">
        <v>14300</v>
      </c>
      <c r="C17" s="16">
        <f t="shared" ref="C17:C22" si="2">B17-B17*8%</f>
        <v>13156</v>
      </c>
    </row>
    <row r="18" spans="1:3">
      <c r="A18" s="17" t="s">
        <v>103</v>
      </c>
      <c r="B18" s="16">
        <v>22000</v>
      </c>
      <c r="C18" s="16">
        <f t="shared" si="2"/>
        <v>20240</v>
      </c>
    </row>
    <row r="19" spans="1:6">
      <c r="A19" s="17" t="s">
        <v>104</v>
      </c>
      <c r="B19" s="16">
        <v>30000</v>
      </c>
      <c r="C19" s="16">
        <f t="shared" si="2"/>
        <v>27600</v>
      </c>
      <c r="F19" s="16">
        <v>28500</v>
      </c>
    </row>
    <row r="20" spans="1:6">
      <c r="A20" s="17" t="s">
        <v>105</v>
      </c>
      <c r="B20" s="16">
        <v>42500</v>
      </c>
      <c r="C20" s="16">
        <f t="shared" si="2"/>
        <v>39100</v>
      </c>
      <c r="F20" s="16">
        <v>40000</v>
      </c>
    </row>
    <row r="21" spans="1:3">
      <c r="A21" s="17" t="s">
        <v>106</v>
      </c>
      <c r="B21" s="16">
        <v>62500</v>
      </c>
      <c r="C21" s="16">
        <f t="shared" si="2"/>
        <v>57500</v>
      </c>
    </row>
    <row r="22" spans="1:3">
      <c r="A22" s="17" t="s">
        <v>107</v>
      </c>
      <c r="B22" s="16">
        <v>85000</v>
      </c>
      <c r="C22" s="16">
        <f t="shared" si="2"/>
        <v>78200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"/>
  <sheetViews>
    <sheetView zoomScale="115" zoomScaleNormal="115" workbookViewId="0">
      <selection activeCell="A1" sqref="$A1:$XFD1048576"/>
    </sheetView>
  </sheetViews>
  <sheetFormatPr defaultColWidth="8.88888888888889" defaultRowHeight="15.6" outlineLevelCol="5"/>
  <cols>
    <col min="1" max="1" width="48.1111111111111" style="2" customWidth="1"/>
    <col min="2" max="2" width="8" style="3" customWidth="1"/>
    <col min="3" max="4" width="11" style="4" customWidth="1"/>
    <col min="5" max="5" width="10.8888888888889" style="4" customWidth="1"/>
    <col min="6" max="6" width="12" style="4" customWidth="1"/>
    <col min="7" max="16384" width="8.88888888888889" style="2"/>
  </cols>
  <sheetData>
    <row r="3" s="1" customFormat="1" spans="1:6">
      <c r="A3" s="7" t="s">
        <v>331</v>
      </c>
      <c r="B3" s="8" t="s">
        <v>342</v>
      </c>
      <c r="C3" s="9" t="s">
        <v>343</v>
      </c>
      <c r="D3" s="9" t="s">
        <v>344</v>
      </c>
      <c r="E3" s="9" t="s">
        <v>345</v>
      </c>
      <c r="F3" s="9" t="s">
        <v>335</v>
      </c>
    </row>
    <row r="4" spans="1:6">
      <c r="A4" s="10" t="s">
        <v>346</v>
      </c>
      <c r="B4" s="11">
        <v>2</v>
      </c>
      <c r="C4" s="12">
        <v>50</v>
      </c>
      <c r="D4" s="12">
        <f t="shared" ref="D4:D10" si="0">C4*B4</f>
        <v>100</v>
      </c>
      <c r="E4" s="12">
        <v>31500</v>
      </c>
      <c r="F4" s="12">
        <f t="shared" ref="F4:F10" si="1">E4*D4</f>
        <v>3150000</v>
      </c>
    </row>
    <row r="5" spans="1:6">
      <c r="A5" s="10" t="s">
        <v>347</v>
      </c>
      <c r="B5" s="11">
        <v>1</v>
      </c>
      <c r="C5" s="12">
        <v>50</v>
      </c>
      <c r="D5" s="12">
        <f t="shared" si="0"/>
        <v>50</v>
      </c>
      <c r="E5" s="12">
        <v>21375</v>
      </c>
      <c r="F5" s="12">
        <f t="shared" si="1"/>
        <v>1068750</v>
      </c>
    </row>
    <row r="6" spans="1:6">
      <c r="A6" s="10" t="s">
        <v>348</v>
      </c>
      <c r="B6" s="11">
        <v>1</v>
      </c>
      <c r="C6" s="12">
        <v>50</v>
      </c>
      <c r="D6" s="12">
        <f t="shared" si="0"/>
        <v>50</v>
      </c>
      <c r="E6" s="12">
        <v>29000</v>
      </c>
      <c r="F6" s="12">
        <f t="shared" si="1"/>
        <v>1450000</v>
      </c>
    </row>
    <row r="7" spans="1:6">
      <c r="A7" s="10" t="s">
        <v>349</v>
      </c>
      <c r="B7" s="11">
        <v>1</v>
      </c>
      <c r="C7" s="12">
        <v>50</v>
      </c>
      <c r="D7" s="12">
        <f t="shared" si="0"/>
        <v>50</v>
      </c>
      <c r="E7" s="12">
        <v>9025</v>
      </c>
      <c r="F7" s="12">
        <f t="shared" si="1"/>
        <v>451250</v>
      </c>
    </row>
    <row r="8" spans="1:6">
      <c r="A8" s="10" t="s">
        <v>350</v>
      </c>
      <c r="B8" s="11">
        <v>1</v>
      </c>
      <c r="C8" s="12">
        <v>240</v>
      </c>
      <c r="D8" s="12">
        <f t="shared" si="0"/>
        <v>240</v>
      </c>
      <c r="E8" s="12">
        <v>3900</v>
      </c>
      <c r="F8" s="12">
        <f t="shared" si="1"/>
        <v>936000</v>
      </c>
    </row>
    <row r="9" spans="1:6">
      <c r="A9" s="10" t="s">
        <v>351</v>
      </c>
      <c r="B9" s="11">
        <v>1</v>
      </c>
      <c r="C9" s="12">
        <v>1</v>
      </c>
      <c r="D9" s="12">
        <f t="shared" si="0"/>
        <v>1</v>
      </c>
      <c r="E9" s="12">
        <v>266000</v>
      </c>
      <c r="F9" s="12">
        <f t="shared" si="1"/>
        <v>266000</v>
      </c>
    </row>
    <row r="10" spans="1:6">
      <c r="A10" s="10" t="s">
        <v>352</v>
      </c>
      <c r="B10" s="11">
        <v>1</v>
      </c>
      <c r="C10" s="12">
        <v>1</v>
      </c>
      <c r="D10" s="12">
        <f t="shared" si="0"/>
        <v>1</v>
      </c>
      <c r="E10" s="12">
        <v>349600</v>
      </c>
      <c r="F10" s="12">
        <f t="shared" si="1"/>
        <v>349600</v>
      </c>
    </row>
    <row r="11" spans="1:6">
      <c r="A11" s="10"/>
      <c r="B11" s="11"/>
      <c r="C11" s="12"/>
      <c r="D11" s="12"/>
      <c r="E11" s="12"/>
      <c r="F11" s="12"/>
    </row>
    <row r="12" spans="1:6">
      <c r="A12" s="14" t="s">
        <v>334</v>
      </c>
      <c r="B12" s="15"/>
      <c r="C12" s="12"/>
      <c r="D12" s="12"/>
      <c r="E12" s="12"/>
      <c r="F12" s="12">
        <f>SUM(F4:F11)</f>
        <v>7671600</v>
      </c>
    </row>
  </sheetData>
  <mergeCells count="1">
    <mergeCell ref="A12:B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B11" sqref="B11"/>
    </sheetView>
  </sheetViews>
  <sheetFormatPr defaultColWidth="8.88888888888889" defaultRowHeight="15.6" outlineLevelCol="3"/>
  <cols>
    <col min="1" max="1" width="48.1111111111111" style="2" customWidth="1"/>
    <col min="2" max="2" width="8" style="3" customWidth="1"/>
    <col min="3" max="4" width="11" style="4" customWidth="1"/>
    <col min="5" max="16384" width="8.88888888888889" style="2"/>
  </cols>
  <sheetData>
    <row r="1" ht="32" customHeight="1" spans="1:1">
      <c r="A1" s="2" t="s">
        <v>353</v>
      </c>
    </row>
    <row r="2" ht="61" customHeight="1" spans="1:4">
      <c r="A2" s="5" t="s">
        <v>354</v>
      </c>
      <c r="B2" s="6"/>
      <c r="C2" s="6"/>
      <c r="D2" s="6"/>
    </row>
    <row r="3" s="1" customFormat="1" spans="1:4">
      <c r="A3" s="7" t="s">
        <v>331</v>
      </c>
      <c r="B3" s="8" t="s">
        <v>342</v>
      </c>
      <c r="C3" s="9" t="s">
        <v>343</v>
      </c>
      <c r="D3" s="9" t="s">
        <v>344</v>
      </c>
    </row>
    <row r="4" s="2" customFormat="1" spans="1:4">
      <c r="A4" s="10" t="s">
        <v>346</v>
      </c>
      <c r="B4" s="11">
        <v>2</v>
      </c>
      <c r="C4" s="12">
        <v>50</v>
      </c>
      <c r="D4" s="12">
        <f t="shared" ref="D4:D10" si="0">C4*B4</f>
        <v>100</v>
      </c>
    </row>
    <row r="5" s="2" customFormat="1" spans="1:4">
      <c r="A5" s="10" t="s">
        <v>347</v>
      </c>
      <c r="B5" s="11">
        <v>1</v>
      </c>
      <c r="C5" s="12">
        <v>50</v>
      </c>
      <c r="D5" s="12">
        <f t="shared" si="0"/>
        <v>50</v>
      </c>
    </row>
    <row r="6" s="2" customFormat="1" spans="1:4">
      <c r="A6" s="10" t="s">
        <v>348</v>
      </c>
      <c r="B6" s="11">
        <v>1</v>
      </c>
      <c r="C6" s="12">
        <v>50</v>
      </c>
      <c r="D6" s="12">
        <f t="shared" si="0"/>
        <v>50</v>
      </c>
    </row>
    <row r="7" s="2" customFormat="1" spans="1:4">
      <c r="A7" s="10" t="s">
        <v>349</v>
      </c>
      <c r="B7" s="11">
        <v>1</v>
      </c>
      <c r="C7" s="12">
        <v>50</v>
      </c>
      <c r="D7" s="12">
        <f t="shared" si="0"/>
        <v>50</v>
      </c>
    </row>
    <row r="8" s="2" customFormat="1" spans="1:4">
      <c r="A8" s="10" t="s">
        <v>350</v>
      </c>
      <c r="B8" s="11">
        <v>1</v>
      </c>
      <c r="C8" s="12">
        <v>240</v>
      </c>
      <c r="D8" s="12">
        <f t="shared" si="0"/>
        <v>240</v>
      </c>
    </row>
    <row r="9" s="2" customFormat="1" spans="1:4">
      <c r="A9" s="10" t="s">
        <v>351</v>
      </c>
      <c r="B9" s="11">
        <v>1</v>
      </c>
      <c r="C9" s="12">
        <v>1</v>
      </c>
      <c r="D9" s="12">
        <f t="shared" si="0"/>
        <v>1</v>
      </c>
    </row>
    <row r="10" s="2" customFormat="1" spans="1:4">
      <c r="A10" s="10" t="s">
        <v>352</v>
      </c>
      <c r="B10" s="11">
        <v>1</v>
      </c>
      <c r="C10" s="12">
        <v>1</v>
      </c>
      <c r="D10" s="12">
        <f t="shared" si="0"/>
        <v>1</v>
      </c>
    </row>
    <row r="11" s="2" customFormat="1" spans="1:4">
      <c r="A11" s="10"/>
      <c r="C11" s="12"/>
      <c r="D11" s="12"/>
    </row>
    <row r="12" s="2" customFormat="1" spans="1:4">
      <c r="A12" s="13" t="s">
        <v>334</v>
      </c>
      <c r="B12" s="11">
        <f>SUM(B4:B10)</f>
        <v>8</v>
      </c>
      <c r="C12" s="12"/>
      <c r="D12" s="12"/>
    </row>
  </sheetData>
  <mergeCells count="1">
    <mergeCell ref="A2:D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价格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2020-07-01T12:02:00Z</dcterms:created>
  <dcterms:modified xsi:type="dcterms:W3CDTF">2025-07-15T07:04:52Z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KSOReadingLayout">
    <vt:bool>true</vt:bool>
  </property>
  <property fmtid="{D5CDD505-2E9C-101B-9397-08002B2CF9AE}" pid="4" name="ICV">
    <vt:lpwstr>28CE5FA79CCC4735B51D7D150863C63B_13</vt:lpwstr>
  </property>
</Properties>
</file>