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<sst xmlns="http://schemas.openxmlformats.org/spreadsheetml/2006/main" count="56" uniqueCount="54">
  <si>
    <t>NAMA</t>
  </si>
  <si>
    <t>物料名称</t>
  </si>
  <si>
    <t>单包数量</t>
  </si>
  <si>
    <t>需要个数</t>
  </si>
  <si>
    <t>BERAT/KOLI</t>
  </si>
  <si>
    <t>TOTAL/kg</t>
  </si>
  <si>
    <t>数量</t>
  </si>
  <si>
    <t>件数</t>
  </si>
  <si>
    <t xml:space="preserve">BUTUH </t>
  </si>
  <si>
    <t>PART OF FAN BASE PART HKP03-A</t>
  </si>
  <si>
    <t>叮当猫腰带</t>
  </si>
  <si>
    <t>23.5kg</t>
  </si>
  <si>
    <t>PART OF FAN BASE PART HKP03-B</t>
  </si>
  <si>
    <t>叮当猫红色鼻子</t>
  </si>
  <si>
    <t>14.5kg</t>
  </si>
  <si>
    <t>PART OF FAN BASE PART HKP03-C</t>
  </si>
  <si>
    <t>叮当猫脸</t>
  </si>
  <si>
    <t>15.3kg</t>
  </si>
  <si>
    <t>PART OF FAN BASE PART HKP03-D</t>
  </si>
  <si>
    <t>叮当猫黄色铃铛</t>
  </si>
  <si>
    <t>PART OF FAN BASE PART HKP03-EL</t>
  </si>
  <si>
    <t>叮当猫脚(左）</t>
  </si>
  <si>
    <t>13.3kg</t>
  </si>
  <si>
    <t>PART OF FAN BASE PART HKP03-ER</t>
  </si>
  <si>
    <t>叮当猫脚（右）</t>
  </si>
  <si>
    <t>PART OF FAN switch HKP-3J</t>
  </si>
  <si>
    <t>三角开关</t>
  </si>
  <si>
    <t>12.8kg</t>
  </si>
  <si>
    <t>PART OF FAN central axis HKP</t>
  </si>
  <si>
    <t>中轴（聚甲川）</t>
  </si>
  <si>
    <t>15.1kg</t>
  </si>
  <si>
    <t>PART OF FAN brake button HKP03</t>
  </si>
  <si>
    <t>深蓝色刹车钮</t>
  </si>
  <si>
    <t>24.7kg</t>
  </si>
  <si>
    <t xml:space="preserve">PART OF FAN Motor switch </t>
  </si>
  <si>
    <t>电机开关</t>
  </si>
  <si>
    <t>15.9kg</t>
  </si>
  <si>
    <t>PART OF FAN crimping cap</t>
  </si>
  <si>
    <t>压线帽</t>
  </si>
  <si>
    <t>15KG</t>
  </si>
  <si>
    <t>PART OF FAN stick part hkp03-H</t>
  </si>
  <si>
    <t>叮当猫胡须</t>
  </si>
  <si>
    <t>72套/张</t>
  </si>
  <si>
    <t>1.6kg</t>
  </si>
  <si>
    <t>12000套</t>
  </si>
  <si>
    <t>PART OF FAN MOTOR HKP</t>
  </si>
  <si>
    <t>卡通电机</t>
  </si>
  <si>
    <t>12.6KG</t>
  </si>
  <si>
    <t>PART OF FAN screw 3*10</t>
  </si>
  <si>
    <t>3*10螺丝</t>
  </si>
  <si>
    <t>0.444g</t>
  </si>
  <si>
    <t>PART OF FAN SCREW 4*30</t>
  </si>
  <si>
    <t>4*30螺丝</t>
  </si>
  <si>
    <t>2g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</si>
</sst>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#,##0_ "/>
  </numFmts>
  <fonts count="2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80" fontId="1" fillId="2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80" fontId="2" fillId="2" borderId="0" xfId="0" applyNumberFormat="1" applyFont="1" applyFill="1" applyAlignment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jpe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1610360</xdr:colOff>
      <xdr:row>7</xdr:row>
      <xdr:rowOff>1163320</xdr:rowOff>
    </xdr:from>
    <xdr:to>
      <xdr:col>3</xdr:col>
      <xdr:colOff>22225</xdr:colOff>
      <xdr:row>9</xdr:row>
      <xdr:rowOff>12700</xdr:rowOff>
    </xdr:to>
    <xdr:pic>
      <xdr:nvPicPr>
        <xdr:cNvPr id="5" name="图片 4" descr="三角开关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59300" y="8453120"/>
          <a:ext cx="1652905" cy="1325880"/>
        </a:xfrm>
        <a:prstGeom prst="rect">
          <a:avLst/>
        </a:prstGeom>
      </xdr:spPr>
    </xdr:pic>
    <xdr:clientData/>
  </xdr:twoCellAnchor>
  <xdr:twoCellAnchor editAs="oneCell">
    <xdr:from>
      <xdr:col>2</xdr:col>
      <xdr:colOff>8890</xdr:colOff>
      <xdr:row>12</xdr:row>
      <xdr:rowOff>983615</xdr:rowOff>
    </xdr:from>
    <xdr:to>
      <xdr:col>3</xdr:col>
      <xdr:colOff>29845</xdr:colOff>
      <xdr:row>14</xdr:row>
      <xdr:rowOff>20955</xdr:rowOff>
    </xdr:to>
    <xdr:pic>
      <xdr:nvPicPr>
        <xdr:cNvPr id="6" name="图片 5" descr="叮当猫胡须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578350" y="13594715"/>
          <a:ext cx="1641475" cy="1056640"/>
        </a:xfrm>
        <a:prstGeom prst="rect">
          <a:avLst/>
        </a:prstGeom>
      </xdr:spPr>
    </xdr:pic>
    <xdr:clientData/>
  </xdr:twoCellAnchor>
  <xdr:twoCellAnchor editAs="oneCell">
    <xdr:from>
      <xdr:col>2</xdr:col>
      <xdr:colOff>8890</xdr:colOff>
      <xdr:row>3</xdr:row>
      <xdr:rowOff>4445</xdr:rowOff>
    </xdr:from>
    <xdr:to>
      <xdr:col>2</xdr:col>
      <xdr:colOff>1617980</xdr:colOff>
      <xdr:row>3</xdr:row>
      <xdr:rowOff>1179830</xdr:rowOff>
    </xdr:to>
    <xdr:pic>
      <xdr:nvPicPr>
        <xdr:cNvPr id="7" name="图片 6" descr="叮当猫红色鼻子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578350" y="1985645"/>
          <a:ext cx="1609090" cy="1175385"/>
        </a:xfrm>
        <a:prstGeom prst="rect">
          <a:avLst/>
        </a:prstGeom>
      </xdr:spPr>
    </xdr:pic>
    <xdr:clientData/>
  </xdr:twoCellAnchor>
  <xdr:twoCellAnchor editAs="oneCell">
    <xdr:from>
      <xdr:col>1</xdr:col>
      <xdr:colOff>1593850</xdr:colOff>
      <xdr:row>3</xdr:row>
      <xdr:rowOff>1191260</xdr:rowOff>
    </xdr:from>
    <xdr:to>
      <xdr:col>3</xdr:col>
      <xdr:colOff>22860</xdr:colOff>
      <xdr:row>5</xdr:row>
      <xdr:rowOff>4445</xdr:rowOff>
    </xdr:to>
    <xdr:pic>
      <xdr:nvPicPr>
        <xdr:cNvPr id="9" name="图片 8" descr="叮当猫脸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542790" y="3172460"/>
          <a:ext cx="1670050" cy="1454785"/>
        </a:xfrm>
        <a:prstGeom prst="rect">
          <a:avLst/>
        </a:prstGeom>
      </xdr:spPr>
    </xdr:pic>
    <xdr:clientData/>
  </xdr:twoCellAnchor>
  <xdr:twoCellAnchor editAs="oneCell">
    <xdr:from>
      <xdr:col>1</xdr:col>
      <xdr:colOff>1586230</xdr:colOff>
      <xdr:row>4</xdr:row>
      <xdr:rowOff>1437005</xdr:rowOff>
    </xdr:from>
    <xdr:to>
      <xdr:col>2</xdr:col>
      <xdr:colOff>1619250</xdr:colOff>
      <xdr:row>6</xdr:row>
      <xdr:rowOff>1905</xdr:rowOff>
    </xdr:to>
    <xdr:pic>
      <xdr:nvPicPr>
        <xdr:cNvPr id="10" name="图片 9" descr="叮当猫黄色铃铛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35170" y="4612005"/>
          <a:ext cx="1653540" cy="133350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5</xdr:row>
      <xdr:rowOff>1311275</xdr:rowOff>
    </xdr:from>
    <xdr:to>
      <xdr:col>2</xdr:col>
      <xdr:colOff>1609090</xdr:colOff>
      <xdr:row>7</xdr:row>
      <xdr:rowOff>36195</xdr:rowOff>
    </xdr:to>
    <xdr:pic>
      <xdr:nvPicPr>
        <xdr:cNvPr id="11" name="图片 10" descr="叮当猫左脚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584700" y="5934075"/>
          <a:ext cx="1593850" cy="1391920"/>
        </a:xfrm>
        <a:prstGeom prst="rect">
          <a:avLst/>
        </a:prstGeom>
      </xdr:spPr>
    </xdr:pic>
    <xdr:clientData/>
  </xdr:twoCellAnchor>
  <xdr:twoCellAnchor editAs="oneCell">
    <xdr:from>
      <xdr:col>2</xdr:col>
      <xdr:colOff>8255</xdr:colOff>
      <xdr:row>7</xdr:row>
      <xdr:rowOff>0</xdr:rowOff>
    </xdr:from>
    <xdr:to>
      <xdr:col>2</xdr:col>
      <xdr:colOff>1610995</xdr:colOff>
      <xdr:row>8</xdr:row>
      <xdr:rowOff>5715</xdr:rowOff>
    </xdr:to>
    <xdr:pic>
      <xdr:nvPicPr>
        <xdr:cNvPr id="12" name="图片 11" descr="叮当猫右脚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577715" y="7289800"/>
          <a:ext cx="1602740" cy="1186815"/>
        </a:xfrm>
        <a:prstGeom prst="rect">
          <a:avLst/>
        </a:prstGeom>
      </xdr:spPr>
    </xdr:pic>
    <xdr:clientData/>
  </xdr:twoCellAnchor>
  <xdr:twoCellAnchor editAs="oneCell">
    <xdr:from>
      <xdr:col>1</xdr:col>
      <xdr:colOff>1610360</xdr:colOff>
      <xdr:row>9</xdr:row>
      <xdr:rowOff>775970</xdr:rowOff>
    </xdr:from>
    <xdr:to>
      <xdr:col>3</xdr:col>
      <xdr:colOff>3175</xdr:colOff>
      <xdr:row>10</xdr:row>
      <xdr:rowOff>1261110</xdr:rowOff>
    </xdr:to>
    <xdr:pic>
      <xdr:nvPicPr>
        <xdr:cNvPr id="13" name="图片 12" descr="深蓝色刹车扭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 flipH="1">
          <a:off x="4559300" y="10542270"/>
          <a:ext cx="1633855" cy="12725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341630</xdr:rowOff>
    </xdr:from>
    <xdr:to>
      <xdr:col>2</xdr:col>
      <xdr:colOff>1616710</xdr:colOff>
      <xdr:row>2</xdr:row>
      <xdr:rowOff>1101725</xdr:rowOff>
    </xdr:to>
    <xdr:pic>
      <xdr:nvPicPr>
        <xdr:cNvPr id="14" name="图片 1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569460" y="875030"/>
          <a:ext cx="1616710" cy="11029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abSelected="1" zoomScale="85" zoomScaleNormal="85" workbookViewId="0">
      <selection activeCell="G3" sqref="G3"/>
    </sheetView>
  </sheetViews>
  <sheetFormatPr defaultColWidth="16.7222222222222" defaultRowHeight="27" customHeight="1"/>
  <cols>
    <col min="1" max="1" width="43" style="2" customWidth="1"/>
    <col min="2" max="3" width="23.6296296296296" style="1" customWidth="1"/>
    <col min="4" max="4" width="16.7222222222222" style="1" customWidth="1"/>
    <col min="5" max="5" width="9.88888888888889" style="1" customWidth="1"/>
    <col min="6" max="6" width="15.5555555555556" style="1" customWidth="1"/>
    <col min="7" max="7" width="12.3333333333333" style="1" customWidth="1"/>
    <col min="8" max="8" width="12.4444444444444" style="1" customWidth="1"/>
    <col min="9" max="9" width="10.5555555555556" style="1" customWidth="1"/>
    <col min="10" max="10" width="15.5555555555556" style="3" customWidth="1"/>
    <col min="11" max="16381" width="16.7222222222222" style="1" customWidth="1"/>
    <col min="16382" max="16384" width="16.7222222222222" style="1"/>
  </cols>
  <sheetData>
    <row r="1" s="1" customFormat="1" ht="42" customHeight="1" spans="1:10">
      <c r="A1" s="4"/>
      <c r="B1" s="5"/>
      <c r="C1" s="5"/>
      <c r="D1" s="5"/>
      <c r="E1" s="5"/>
      <c r="F1" s="5"/>
      <c r="G1" s="5"/>
      <c r="H1" s="5"/>
      <c r="I1" s="5"/>
      <c r="J1" s="11"/>
    </row>
    <row r="2" s="1" customFormat="1" customHeight="1" spans="1:10">
      <c r="A2" s="6" t="s">
        <v>0</v>
      </c>
      <c r="B2" s="7" t="s">
        <v>1</v>
      </c>
      <c r="C2" s="7"/>
      <c r="D2" s="8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12" t="s">
        <v>8</v>
      </c>
    </row>
    <row r="3" s="1" customFormat="1" ht="87" customHeight="1" spans="1:10">
      <c r="A3" s="10" t="s">
        <v>9</v>
      </c>
      <c r="B3" s="9" t="s">
        <v>10</v>
      </c>
      <c r="C3" s="9"/>
      <c r="D3" s="9">
        <v>6000</v>
      </c>
      <c r="E3" s="9">
        <v>1</v>
      </c>
      <c r="F3" s="9" t="s">
        <v>11</v>
      </c>
      <c r="G3" s="9">
        <v>47</v>
      </c>
      <c r="H3" s="9">
        <v>12000</v>
      </c>
      <c r="I3" s="9">
        <v>2</v>
      </c>
      <c r="J3" s="12">
        <v>12000</v>
      </c>
    </row>
    <row r="4" s="1" customFormat="1" ht="94" customHeight="1" spans="1:10">
      <c r="A4" s="10" t="s">
        <v>12</v>
      </c>
      <c r="B4" s="9" t="s">
        <v>13</v>
      </c>
      <c r="C4" s="9"/>
      <c r="D4" s="9">
        <v>12000</v>
      </c>
      <c r="E4" s="9">
        <v>1</v>
      </c>
      <c r="F4" s="9" t="s">
        <v>14</v>
      </c>
      <c r="G4" s="9">
        <v>14.5</v>
      </c>
      <c r="H4" s="9">
        <v>12000</v>
      </c>
      <c r="I4" s="9">
        <v>1</v>
      </c>
      <c r="J4" s="12">
        <v>12000</v>
      </c>
    </row>
    <row r="5" s="1" customFormat="1" ht="114" customHeight="1" spans="1:10">
      <c r="A5" s="10" t="s">
        <v>15</v>
      </c>
      <c r="B5" s="9" t="s">
        <v>16</v>
      </c>
      <c r="C5" s="9"/>
      <c r="D5" s="9">
        <v>2000</v>
      </c>
      <c r="E5" s="9">
        <v>1</v>
      </c>
      <c r="F5" s="9" t="s">
        <v>17</v>
      </c>
      <c r="G5" s="9">
        <v>91.8</v>
      </c>
      <c r="H5" s="9">
        <v>12000</v>
      </c>
      <c r="I5" s="9">
        <v>6</v>
      </c>
      <c r="J5" s="12">
        <v>12000</v>
      </c>
    </row>
    <row r="6" s="1" customFormat="1" ht="104" customHeight="1" spans="1:10">
      <c r="A6" s="10" t="s">
        <v>18</v>
      </c>
      <c r="B6" s="9" t="s">
        <v>19</v>
      </c>
      <c r="C6" s="9"/>
      <c r="D6" s="9">
        <v>12000</v>
      </c>
      <c r="E6" s="9">
        <v>1</v>
      </c>
      <c r="F6" s="9" t="s">
        <v>14</v>
      </c>
      <c r="G6" s="9">
        <v>14.5</v>
      </c>
      <c r="H6" s="9">
        <v>12000</v>
      </c>
      <c r="I6" s="9">
        <v>1</v>
      </c>
      <c r="J6" s="12">
        <v>12000</v>
      </c>
    </row>
    <row r="7" s="1" customFormat="1" ht="106" customHeight="1" spans="1:10">
      <c r="A7" s="10" t="s">
        <v>20</v>
      </c>
      <c r="B7" s="9" t="s">
        <v>21</v>
      </c>
      <c r="C7" s="9"/>
      <c r="D7" s="9">
        <v>2000</v>
      </c>
      <c r="E7" s="9">
        <v>1</v>
      </c>
      <c r="F7" s="9" t="s">
        <v>22</v>
      </c>
      <c r="G7" s="9">
        <v>79.8</v>
      </c>
      <c r="H7" s="9">
        <v>12000</v>
      </c>
      <c r="I7" s="9">
        <v>6</v>
      </c>
      <c r="J7" s="12">
        <v>12000</v>
      </c>
    </row>
    <row r="8" s="1" customFormat="1" ht="93" customHeight="1" spans="1:10">
      <c r="A8" s="10" t="s">
        <v>23</v>
      </c>
      <c r="B8" s="9" t="s">
        <v>24</v>
      </c>
      <c r="C8" s="9"/>
      <c r="D8" s="9">
        <v>2000</v>
      </c>
      <c r="E8" s="9">
        <v>1</v>
      </c>
      <c r="F8" s="9" t="s">
        <v>22</v>
      </c>
      <c r="G8" s="9">
        <v>79.8</v>
      </c>
      <c r="H8" s="9">
        <v>12000</v>
      </c>
      <c r="I8" s="9">
        <v>6</v>
      </c>
      <c r="J8" s="12">
        <v>12000</v>
      </c>
    </row>
    <row r="9" s="1" customFormat="1" ht="102" customHeight="1" spans="1:10">
      <c r="A9" s="10" t="s">
        <v>25</v>
      </c>
      <c r="B9" s="9" t="s">
        <v>26</v>
      </c>
      <c r="C9" s="9"/>
      <c r="D9" s="9">
        <v>7500</v>
      </c>
      <c r="E9" s="9">
        <v>1</v>
      </c>
      <c r="F9" s="9" t="s">
        <v>27</v>
      </c>
      <c r="G9" s="9">
        <v>51.2</v>
      </c>
      <c r="H9" s="9">
        <v>30000</v>
      </c>
      <c r="I9" s="9">
        <v>4</v>
      </c>
      <c r="J9" s="12">
        <v>12000</v>
      </c>
    </row>
    <row r="10" s="1" customFormat="1" ht="62" customHeight="1" spans="1:10">
      <c r="A10" s="10" t="s">
        <v>28</v>
      </c>
      <c r="B10" s="9" t="s">
        <v>29</v>
      </c>
      <c r="C10" s="9"/>
      <c r="D10" s="9">
        <v>3000</v>
      </c>
      <c r="E10" s="9">
        <v>1</v>
      </c>
      <c r="F10" s="9" t="s">
        <v>30</v>
      </c>
      <c r="G10" s="9">
        <v>151</v>
      </c>
      <c r="H10" s="9">
        <v>30000</v>
      </c>
      <c r="I10" s="9">
        <v>10</v>
      </c>
      <c r="J10" s="12">
        <v>12000</v>
      </c>
    </row>
    <row r="11" s="1" customFormat="1" ht="100" customHeight="1" spans="1:10">
      <c r="A11" s="10" t="s">
        <v>31</v>
      </c>
      <c r="B11" s="9" t="s">
        <v>32</v>
      </c>
      <c r="C11" s="9"/>
      <c r="D11" s="9">
        <v>6000</v>
      </c>
      <c r="E11" s="9">
        <v>1</v>
      </c>
      <c r="F11" s="9" t="s">
        <v>33</v>
      </c>
      <c r="G11" s="9">
        <v>49.4</v>
      </c>
      <c r="H11" s="9">
        <v>12000</v>
      </c>
      <c r="I11" s="9">
        <v>2</v>
      </c>
      <c r="J11" s="12">
        <v>12000</v>
      </c>
    </row>
    <row r="12" s="1" customFormat="1" ht="62" customHeight="1" spans="1:10">
      <c r="A12" s="10" t="s">
        <v>34</v>
      </c>
      <c r="B12" s="9" t="s">
        <v>35</v>
      </c>
      <c r="C12" s="9"/>
      <c r="D12" s="9">
        <v>3000</v>
      </c>
      <c r="E12" s="9">
        <v>1</v>
      </c>
      <c r="F12" s="9" t="s">
        <v>36</v>
      </c>
      <c r="G12" s="9">
        <v>159</v>
      </c>
      <c r="H12" s="9">
        <v>30000</v>
      </c>
      <c r="I12" s="9">
        <v>10</v>
      </c>
      <c r="J12" s="12">
        <v>12000</v>
      </c>
    </row>
    <row r="13" s="1" customFormat="1" ht="80" customHeight="1" spans="1:10">
      <c r="A13" s="10" t="s">
        <v>37</v>
      </c>
      <c r="B13" s="9" t="s">
        <v>38</v>
      </c>
      <c r="C13" s="9"/>
      <c r="D13" s="9">
        <v>30000</v>
      </c>
      <c r="E13" s="9">
        <v>1</v>
      </c>
      <c r="F13" s="9" t="s">
        <v>39</v>
      </c>
      <c r="G13" s="9">
        <v>9</v>
      </c>
      <c r="H13" s="9">
        <v>30000</v>
      </c>
      <c r="I13" s="9">
        <v>1</v>
      </c>
      <c r="J13" s="12">
        <v>12000</v>
      </c>
    </row>
    <row r="14" s="1" customFormat="1" ht="79" customHeight="1" spans="1:10">
      <c r="A14" s="10" t="s">
        <v>40</v>
      </c>
      <c r="B14" s="9" t="s">
        <v>41</v>
      </c>
      <c r="C14" s="9"/>
      <c r="D14" s="9" t="s">
        <v>42</v>
      </c>
      <c r="E14" s="9">
        <v>1</v>
      </c>
      <c r="F14" s="9" t="s">
        <v>43</v>
      </c>
      <c r="G14" s="9">
        <v>1.6</v>
      </c>
      <c r="H14" s="9" t="s">
        <v>44</v>
      </c>
      <c r="I14" s="13"/>
      <c r="J14" s="12">
        <v>12000</v>
      </c>
    </row>
    <row r="15" s="1" customFormat="1" ht="64" customHeight="1" spans="1:10">
      <c r="A15" s="10" t="s">
        <v>45</v>
      </c>
      <c r="B15" s="9" t="s">
        <v>46</v>
      </c>
      <c r="C15" s="9"/>
      <c r="D15" s="9">
        <v>30</v>
      </c>
      <c r="E15" s="9">
        <v>1</v>
      </c>
      <c r="F15" s="9" t="s">
        <v>47</v>
      </c>
      <c r="G15" s="9">
        <v>12600</v>
      </c>
      <c r="H15" s="9">
        <v>30000</v>
      </c>
      <c r="I15" s="9">
        <v>1000</v>
      </c>
      <c r="J15" s="12">
        <v>12000</v>
      </c>
    </row>
    <row r="16" s="1" customFormat="1" ht="86" customHeight="1" spans="1:10">
      <c r="A16" s="10" t="s">
        <v>48</v>
      </c>
      <c r="B16" s="9"/>
      <c r="C16" s="9"/>
      <c r="D16" s="9" t="s">
        <v>49</v>
      </c>
      <c r="E16" s="9" t="s">
        <v>50</v>
      </c>
      <c r="F16" s="9"/>
      <c r="G16" s="9">
        <v>208</v>
      </c>
      <c r="H16" s="9">
        <v>468000</v>
      </c>
      <c r="I16" s="9">
        <v>7</v>
      </c>
      <c r="J16" s="12">
        <f>14*12000</f>
        <v>168000</v>
      </c>
    </row>
    <row r="17" s="1" customFormat="1" ht="83" customHeight="1" spans="1:10">
      <c r="A17" s="10" t="s">
        <v>51</v>
      </c>
      <c r="B17" s="9"/>
      <c r="C17" s="9"/>
      <c r="D17" s="9" t="s">
        <v>52</v>
      </c>
      <c r="E17" s="9" t="s">
        <v>53</v>
      </c>
      <c r="F17" s="9"/>
      <c r="G17" s="9">
        <v>120</v>
      </c>
      <c r="H17" s="9">
        <v>60000</v>
      </c>
      <c r="I17" s="9">
        <v>2</v>
      </c>
      <c r="J17" s="12">
        <v>24000</v>
      </c>
    </row>
    <row r="18" s="1" customFormat="1" customHeight="1" spans="1:10">
      <c r="A18" s="10"/>
      <c r="B18" s="9"/>
      <c r="C18" s="9"/>
      <c r="D18" s="9"/>
      <c r="E18" s="9"/>
      <c r="F18" s="9"/>
      <c r="G18" s="9">
        <f>SUM(G3:G17)</f>
        <v>13676.6</v>
      </c>
      <c r="H18" s="9"/>
      <c r="I18" s="9">
        <v>1075</v>
      </c>
      <c r="J18" s="14"/>
    </row>
  </sheetData>
  <mergeCells count="1">
    <mergeCell ref="B1:I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45521</dc:creator>
  <cp:lastModifiedBy>WPS_1694575467</cp:lastModifiedBy>
  <dcterms:created xsi:type="dcterms:W3CDTF">2023-05-12T11:15:00Z</dcterms:created>
  <dcterms:modified xsi:type="dcterms:W3CDTF">2025-07-17T03:45:30Z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F7C417E83E454A5DAABDE79C4AD11960_13</vt:lpwstr>
  </property>
</Properties>
</file>