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gyu\Source\Repos\OVS\OVS\PolicyUpdates\"/>
    </mc:Choice>
  </mc:AlternateContent>
  <bookViews>
    <workbookView xWindow="0" yWindow="0" windowWidth="28800" windowHeight="12600"/>
  </bookViews>
  <sheets>
    <sheet name="Chart5" sheetId="10" r:id="rId1"/>
    <sheet name="Chart2" sheetId="3" r:id="rId2"/>
    <sheet name="Chart3" sheetId="4" r:id="rId3"/>
    <sheet name="Chart4" sheetId="5" r:id="rId4"/>
    <sheet name="Sheet1" sheetId="1" r:id="rId5"/>
    <sheet name="Sheet2" sheetId="8" r:id="rId6"/>
    <sheet name="Sheet3" sheetId="9" r:id="rId7"/>
  </sheets>
  <calcPr calcId="152511" fullCalcOnLoad="1"/>
</workbook>
</file>

<file path=xl/calcChain.xml><?xml version="1.0" encoding="utf-8"?>
<calcChain xmlns="http://schemas.openxmlformats.org/spreadsheetml/2006/main">
  <c r="C95" i="1" l="1"/>
  <c r="C92" i="1"/>
  <c r="C89" i="1"/>
  <c r="F85" i="1"/>
  <c r="C85" i="1"/>
  <c r="F84" i="1"/>
  <c r="C84" i="1"/>
  <c r="F83" i="1"/>
  <c r="C83" i="1"/>
  <c r="F82" i="1"/>
  <c r="C82" i="1"/>
  <c r="F78" i="1"/>
  <c r="C78" i="1"/>
  <c r="F77" i="1"/>
  <c r="C77" i="1"/>
  <c r="F76" i="1"/>
  <c r="C76" i="1"/>
  <c r="F75" i="1"/>
  <c r="C75" i="1"/>
  <c r="F71" i="1"/>
  <c r="C71" i="1"/>
  <c r="F70" i="1"/>
  <c r="C70" i="1"/>
  <c r="F69" i="1"/>
  <c r="C69" i="1"/>
  <c r="F68" i="1"/>
  <c r="C68" i="1"/>
  <c r="F64" i="1"/>
  <c r="C64" i="1"/>
  <c r="F63" i="1"/>
  <c r="C63" i="1"/>
  <c r="F62" i="1"/>
  <c r="C62" i="1"/>
  <c r="F61" i="1"/>
  <c r="C61" i="1"/>
  <c r="F55" i="1"/>
  <c r="C55" i="1"/>
  <c r="F54" i="1"/>
  <c r="C54" i="1"/>
  <c r="F50" i="1"/>
  <c r="C50" i="1"/>
  <c r="F49" i="1"/>
  <c r="C49" i="1"/>
  <c r="F45" i="1"/>
  <c r="C45" i="1"/>
  <c r="F44" i="1"/>
  <c r="C44" i="1"/>
  <c r="F38" i="1"/>
  <c r="C38" i="1"/>
  <c r="F37" i="1"/>
  <c r="C37" i="1"/>
  <c r="F36" i="1"/>
  <c r="C36" i="1"/>
  <c r="F35" i="1"/>
  <c r="C35" i="1"/>
  <c r="F31" i="1"/>
  <c r="C31" i="1"/>
  <c r="F30" i="1"/>
  <c r="C30" i="1"/>
  <c r="F29" i="1"/>
  <c r="C29" i="1"/>
  <c r="F28" i="1"/>
  <c r="C28" i="1"/>
  <c r="F24" i="1"/>
  <c r="C24" i="1"/>
  <c r="F23" i="1"/>
  <c r="C23" i="1"/>
  <c r="F22" i="1"/>
  <c r="C22" i="1"/>
  <c r="F21" i="1"/>
  <c r="C21" i="1"/>
  <c r="K17" i="1"/>
  <c r="F15" i="1"/>
  <c r="C15" i="1"/>
  <c r="F14" i="1"/>
  <c r="C14" i="1"/>
  <c r="F10" i="1"/>
  <c r="C10" i="1"/>
  <c r="F9" i="1"/>
  <c r="C9" i="1"/>
  <c r="P6" i="1"/>
  <c r="K28" i="1" s="1"/>
  <c r="N6" i="1"/>
  <c r="K27" i="1" s="1"/>
  <c r="M6" i="1"/>
  <c r="L6" i="1"/>
  <c r="K6" i="1"/>
  <c r="K26" i="1" s="1"/>
  <c r="J6" i="1"/>
  <c r="I6" i="1"/>
  <c r="K25" i="1" s="1"/>
  <c r="P5" i="1"/>
  <c r="O5" i="1"/>
  <c r="K23" i="1" s="1"/>
  <c r="N5" i="1"/>
  <c r="K22" i="1" s="1"/>
  <c r="M5" i="1"/>
  <c r="L5" i="1"/>
  <c r="K5" i="1"/>
  <c r="K21" i="1" s="1"/>
  <c r="J5" i="1"/>
  <c r="I5" i="1"/>
  <c r="K20" i="1" s="1"/>
  <c r="F5" i="1"/>
  <c r="C5" i="1"/>
  <c r="P4" i="1"/>
  <c r="O4" i="1"/>
  <c r="K18" i="1" s="1"/>
  <c r="N4" i="1"/>
  <c r="M4" i="1"/>
  <c r="L4" i="1"/>
  <c r="K4" i="1"/>
  <c r="K16" i="1" s="1"/>
  <c r="J4" i="1"/>
  <c r="I4" i="1"/>
  <c r="K15" i="1" s="1"/>
  <c r="F4" i="1"/>
  <c r="C4" i="1"/>
</calcChain>
</file>

<file path=xl/sharedStrings.xml><?xml version="1.0" encoding="utf-8"?>
<sst xmlns="http://schemas.openxmlformats.org/spreadsheetml/2006/main" count="120" uniqueCount="24">
  <si>
    <t>100 2 controllers</t>
  </si>
  <si>
    <t>Sleep 0</t>
  </si>
  <si>
    <t>baseline</t>
  </si>
  <si>
    <t>start</t>
  </si>
  <si>
    <t>100.2.S</t>
  </si>
  <si>
    <t>100.2.B</t>
  </si>
  <si>
    <t>500.2.S</t>
  </si>
  <si>
    <t>500.2.B</t>
  </si>
  <si>
    <t>100.4.S</t>
  </si>
  <si>
    <t>100.4.B</t>
  </si>
  <si>
    <t>500.4.S</t>
  </si>
  <si>
    <t>500.4.B</t>
  </si>
  <si>
    <t>Finish 1</t>
  </si>
  <si>
    <t>Finish 2</t>
  </si>
  <si>
    <t>Sleep 0.01</t>
  </si>
  <si>
    <t>Sleep 0.1</t>
  </si>
  <si>
    <t>controller</t>
  </si>
  <si>
    <t>overhead</t>
  </si>
  <si>
    <t>100 4 controllers</t>
  </si>
  <si>
    <t>500 2 controllers</t>
  </si>
  <si>
    <t>Because push will take a lot of resource on the switch which make pull slower</t>
  </si>
  <si>
    <t>500 4 controllers</t>
  </si>
  <si>
    <t>Sleep 0.2</t>
  </si>
  <si>
    <t>sleep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</si>
</sst>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Font="1"/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3600"/>
              <a:t>2</a:t>
            </a:r>
            <a:r>
              <a:rPr lang="en-US" altLang="zh-CN" sz="3600" baseline="0"/>
              <a:t> controllers and 100 updates</a:t>
            </a:r>
            <a:endParaRPr lang="zh-CN" altLang="en-US" sz="3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Ref>
              <c:f>Sheet1!$I$4:$I$6</c:f>
              <c:numCache>
                <c:formatCode>General</c:formatCode>
                <c:ptCount val="3"/>
                <c:pt idx="0">
                  <c:v>8.4005599021911621</c:v>
                </c:pt>
                <c:pt idx="1">
                  <c:v>7.3030598163604736</c:v>
                </c:pt>
                <c:pt idx="2">
                  <c:v>11.826480150222778</c:v>
                </c:pt>
              </c:numCache>
            </c:numRef>
          </c:val>
        </c:ser>
        <c:ser>
          <c:idx val="1"/>
          <c:order val="1"/>
          <c:tx>
            <c:v>without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Ref>
              <c:f>Sheet1!$J$4:$J$6</c:f>
              <c:numCache>
                <c:formatCode>General</c:formatCode>
                <c:ptCount val="3"/>
                <c:pt idx="0">
                  <c:v>1.5795600414276123</c:v>
                </c:pt>
                <c:pt idx="1">
                  <c:v>2.105720043182373</c:v>
                </c:pt>
                <c:pt idx="2">
                  <c:v>10.551019906997681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638292016"/>
        <c:axId val="638291624"/>
      </c:barChart>
      <c:valAx>
        <c:axId val="63829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92016"/>
        <c:crossesAt val="0"/>
        <c:crossBetween val="between"/>
      </c:valAx>
      <c:catAx>
        <c:axId val="63829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Sleep 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91624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3600"/>
              <a:t>2</a:t>
            </a:r>
            <a:r>
              <a:rPr lang="en-US" altLang="zh-CN" sz="3600" baseline="0"/>
              <a:t> controllers and 500 updates</a:t>
            </a:r>
            <a:endParaRPr lang="zh-CN" altLang="en-US" sz="3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Lit>
              <c:formatCode>General</c:formatCode>
              <c:ptCount val="3"/>
              <c:pt idx="0">
                <c:v>38.642566919326804</c:v>
              </c:pt>
              <c:pt idx="1">
                <c:v>32.371453046798699</c:v>
              </c:pt>
              <c:pt idx="2">
                <c:v>60.242077112197897</c:v>
              </c:pt>
            </c:numLit>
          </c:val>
        </c:ser>
        <c:ser>
          <c:idx val="1"/>
          <c:order val="1"/>
          <c:tx>
            <c:v>without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Lit>
              <c:formatCode>General</c:formatCode>
              <c:ptCount val="3"/>
              <c:pt idx="0">
                <c:v>8.1494688987731898</c:v>
              </c:pt>
              <c:pt idx="1">
                <c:v>13.016782045364399</c:v>
              </c:pt>
              <c:pt idx="2">
                <c:v>56.870388031005902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91645232"/>
        <c:axId val="491644840"/>
      </c:barChart>
      <c:valAx>
        <c:axId val="491644840"/>
        <c:scaling>
          <c:orientation val="minMax"/>
          <c:max val="6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45232"/>
        <c:crossesAt val="0"/>
        <c:crossBetween val="between"/>
      </c:valAx>
      <c:catAx>
        <c:axId val="49164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Sleep 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644840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3600"/>
              <a:t>4</a:t>
            </a:r>
            <a:r>
              <a:rPr lang="en-US" altLang="zh-CN" sz="3600" baseline="0"/>
              <a:t> controllers and 100 updates</a:t>
            </a:r>
            <a:endParaRPr lang="zh-CN" altLang="en-US" sz="3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Lit>
              <c:formatCode>General</c:formatCode>
              <c:ptCount val="3"/>
              <c:pt idx="0">
                <c:v>19.009220838546799</c:v>
              </c:pt>
              <c:pt idx="1">
                <c:v>17.766340970992999</c:v>
              </c:pt>
              <c:pt idx="2">
                <c:v>19.818379163742101</c:v>
              </c:pt>
            </c:numLit>
          </c:val>
        </c:ser>
        <c:ser>
          <c:idx val="1"/>
          <c:order val="1"/>
          <c:tx>
            <c:v>without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Lit>
              <c:formatCode>General</c:formatCode>
              <c:ptCount val="3"/>
              <c:pt idx="0">
                <c:v>2.6808540821075399</c:v>
              </c:pt>
              <c:pt idx="1">
                <c:v>2.6808540821075399</c:v>
              </c:pt>
              <c:pt idx="2">
                <c:v>10.453681945800801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638913792"/>
        <c:axId val="638913400"/>
      </c:barChart>
      <c:valAx>
        <c:axId val="638913400"/>
        <c:scaling>
          <c:orientation val="minMax"/>
          <c:max val="2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13792"/>
        <c:crossesAt val="1"/>
        <c:crossBetween val="between"/>
      </c:valAx>
      <c:catAx>
        <c:axId val="63891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Sleep 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13400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3600"/>
              <a:t>4 controllers</a:t>
            </a:r>
            <a:r>
              <a:rPr lang="en-US" altLang="zh-CN" sz="3600" baseline="0"/>
              <a:t> and 500 updates</a:t>
            </a:r>
            <a:endParaRPr lang="zh-CN" altLang="en-US" sz="3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Lit>
              <c:formatCode>General</c:formatCode>
              <c:ptCount val="3"/>
              <c:pt idx="0">
                <c:v>114.404675960541</c:v>
              </c:pt>
              <c:pt idx="1">
                <c:v>104.71242213249199</c:v>
              </c:pt>
              <c:pt idx="2">
                <c:v>94.2</c:v>
              </c:pt>
            </c:numLit>
          </c:val>
        </c:ser>
        <c:ser>
          <c:idx val="1"/>
          <c:order val="1"/>
          <c:tx>
            <c:v>without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Lit>
              <c:formatCode>General</c:formatCode>
              <c:ptCount val="3"/>
              <c:pt idx="0">
                <c:v>13.5956580638886</c:v>
              </c:pt>
              <c:pt idx="1">
                <c:v>12.682236909866299</c:v>
              </c:pt>
              <c:pt idx="2">
                <c:v>55.007280111312902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534757712"/>
        <c:axId val="534757320"/>
      </c:barChart>
      <c:valAx>
        <c:axId val="534757320"/>
        <c:scaling>
          <c:orientation val="minMax"/>
          <c:max val="1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57712"/>
        <c:crossesAt val="0"/>
        <c:crossBetween val="between"/>
      </c:valAx>
      <c:catAx>
        <c:axId val="53475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Sleep 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57320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</a:t>
            </a:r>
            <a:r>
              <a:rPr lang="en-US" altLang="zh-CN" baseline="0"/>
              <a:t> controllers and 100 updates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Ref>
              <c:f>Sheet1!$I$4:$I$6</c:f>
              <c:numCache>
                <c:formatCode>General</c:formatCode>
                <c:ptCount val="3"/>
                <c:pt idx="0">
                  <c:v>8.4005599021911621</c:v>
                </c:pt>
                <c:pt idx="1">
                  <c:v>7.3030598163604736</c:v>
                </c:pt>
                <c:pt idx="2">
                  <c:v>11.826480150222778</c:v>
                </c:pt>
              </c:numCache>
            </c:numRef>
          </c:val>
        </c:ser>
        <c:ser>
          <c:idx val="1"/>
          <c:order val="1"/>
          <c:tx>
            <c:v>without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Ref>
              <c:f>Sheet1!$J$4:$J$6</c:f>
              <c:numCache>
                <c:formatCode>General</c:formatCode>
                <c:ptCount val="3"/>
                <c:pt idx="0">
                  <c:v>1.5795600414276123</c:v>
                </c:pt>
                <c:pt idx="1">
                  <c:v>2.105720043182373</c:v>
                </c:pt>
                <c:pt idx="2">
                  <c:v>10.551019906997681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639581056"/>
        <c:axId val="546823064"/>
      </c:barChart>
      <c:valAx>
        <c:axId val="54682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81056"/>
        <c:crossesAt val="0"/>
        <c:crossBetween val="between"/>
      </c:valAx>
      <c:catAx>
        <c:axId val="63958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Sleep 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23064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</a:t>
            </a:r>
            <a:r>
              <a:rPr lang="en-US" altLang="zh-CN" baseline="0"/>
              <a:t> controllers and 100 updates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Ref>
              <c:f>Sheet1!$I$4:$I$6</c:f>
              <c:numCache>
                <c:formatCode>General</c:formatCode>
                <c:ptCount val="3"/>
                <c:pt idx="0">
                  <c:v>8.4005599021911621</c:v>
                </c:pt>
                <c:pt idx="1">
                  <c:v>7.3030598163604736</c:v>
                </c:pt>
                <c:pt idx="2">
                  <c:v>11.826480150222778</c:v>
                </c:pt>
              </c:numCache>
            </c:numRef>
          </c:val>
        </c:ser>
        <c:ser>
          <c:idx val="1"/>
          <c:order val="1"/>
          <c:tx>
            <c:v>without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percentage"/>
            <c:noEndCap val="0"/>
            <c:val val="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3"/>
              <c:pt idx="0">
                <c:v>0</c:v>
              </c:pt>
              <c:pt idx="1">
                <c:v>0.01</c:v>
              </c:pt>
              <c:pt idx="2">
                <c:v>0.1</c:v>
              </c:pt>
            </c:numLit>
          </c:cat>
          <c:val>
            <c:numRef>
              <c:f>Sheet1!$J$4:$J$6</c:f>
              <c:numCache>
                <c:formatCode>General</c:formatCode>
                <c:ptCount val="3"/>
                <c:pt idx="0">
                  <c:v>1.5795600414276123</c:v>
                </c:pt>
                <c:pt idx="1">
                  <c:v>2.105720043182373</c:v>
                </c:pt>
                <c:pt idx="2">
                  <c:v>10.551019906997681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641566272"/>
        <c:axId val="637884584"/>
      </c:barChart>
      <c:valAx>
        <c:axId val="63788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66272"/>
        <c:crossesAt val="0"/>
        <c:crossBetween val="between"/>
      </c:valAx>
      <c:catAx>
        <c:axId val="641566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Sleep time /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84584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9572625" y="714375"/>
    <xdr:ext cx="8666963" cy="6297521"/>
    <xdr:graphicFrame macro="">
      <xdr:nvGraphicFramePr>
        <xdr:cNvPr id="14" name="图表 13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opLeftCell="I1" workbookViewId="0">
      <selection activeCell="Z17" sqref="Z17"/>
    </sheetView>
  </sheetViews>
  <sheetFormatPr defaultRowHeight="14.25"/>
  <cols>
    <col min="1" max="16" width="10.625" customWidth="1"/>
  </cols>
  <sheetData>
    <row r="1" spans="1:16">
      <c r="A1" t="s">
        <v>0</v>
      </c>
    </row>
    <row r="2" spans="1:16">
      <c r="A2" t="s">
        <v>1</v>
      </c>
      <c r="D2" t="s">
        <v>2</v>
      </c>
    </row>
    <row r="3" spans="1:16">
      <c r="A3" t="s">
        <v>3</v>
      </c>
      <c r="B3">
        <v>1456837164.5672801</v>
      </c>
      <c r="D3" t="s">
        <v>3</v>
      </c>
      <c r="E3">
        <v>1456837738.06319</v>
      </c>
      <c r="H3" t="s">
        <v>23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</row>
    <row r="4" spans="1:16">
      <c r="A4" t="s">
        <v>12</v>
      </c>
      <c r="B4">
        <v>1456837172.63784</v>
      </c>
      <c r="C4">
        <f>B4-B3</f>
        <v>8.0705599784851074</v>
      </c>
      <c r="D4" t="s">
        <v>12</v>
      </c>
      <c r="E4">
        <v>1456837739.5815101</v>
      </c>
      <c r="F4">
        <f>E4-E3</f>
        <v>1.5183200836181641</v>
      </c>
      <c r="H4">
        <v>0</v>
      </c>
      <c r="I4">
        <f>B5-B3</f>
        <v>8.4005599021911621</v>
      </c>
      <c r="J4" s="1">
        <f>E5-E3</f>
        <v>1.5795600414276123</v>
      </c>
      <c r="K4" s="1">
        <f>B45-B43</f>
        <v>38.642570018768311</v>
      </c>
      <c r="L4" s="1">
        <f>E44-E43</f>
        <v>8.1494700908660889</v>
      </c>
      <c r="M4" s="1">
        <f>B21-B20</f>
        <v>19.009220123291016</v>
      </c>
      <c r="N4">
        <f>E28-E27</f>
        <v>2.6808497905731201</v>
      </c>
      <c r="O4" s="1">
        <f>B89-B88</f>
        <v>114.40467000007629</v>
      </c>
      <c r="P4" s="1">
        <f>E61-E60</f>
        <v>13.59564995765686</v>
      </c>
    </row>
    <row r="5" spans="1:16">
      <c r="A5" t="s">
        <v>13</v>
      </c>
      <c r="B5">
        <v>1456837172.96784</v>
      </c>
      <c r="C5">
        <f>B5-B3</f>
        <v>8.4005599021911621</v>
      </c>
      <c r="D5" t="s">
        <v>13</v>
      </c>
      <c r="E5">
        <v>1456837739.64275</v>
      </c>
      <c r="F5" s="1">
        <f>E5-E3</f>
        <v>1.5795600414276123</v>
      </c>
      <c r="H5">
        <v>0.01</v>
      </c>
      <c r="I5" s="1">
        <f>B9-B8</f>
        <v>7.3030598163604736</v>
      </c>
      <c r="J5" s="1">
        <f>E10-E8</f>
        <v>2.105720043182373</v>
      </c>
      <c r="K5" s="1">
        <f>B49-B48</f>
        <v>32.371449947357178</v>
      </c>
      <c r="L5" s="1">
        <f>E49-E48</f>
        <v>13.016780138015747</v>
      </c>
      <c r="M5" s="1">
        <f>B28-B27</f>
        <v>17.766339778900146</v>
      </c>
      <c r="N5" s="1">
        <f>E28-E27</f>
        <v>2.6808497905731201</v>
      </c>
      <c r="O5" s="1">
        <f>B68-B67</f>
        <v>104.71241998672485</v>
      </c>
      <c r="P5" s="1">
        <f>E68-E67</f>
        <v>12.682240009307861</v>
      </c>
    </row>
    <row r="6" spans="1:16">
      <c r="H6">
        <v>0.1</v>
      </c>
      <c r="I6" s="1">
        <f>B15-B13</f>
        <v>11.826480150222778</v>
      </c>
      <c r="J6" s="1">
        <f>E15-E13</f>
        <v>10.551019906997681</v>
      </c>
      <c r="K6" s="1">
        <f>B54-B53</f>
        <v>60.242079973220825</v>
      </c>
      <c r="L6" s="1">
        <f>E54-E53</f>
        <v>56.870389938354492</v>
      </c>
      <c r="M6" s="1">
        <f>B35-B34</f>
        <v>19.818380117416382</v>
      </c>
      <c r="N6">
        <f>E37-E34</f>
        <v>10.453680038452148</v>
      </c>
      <c r="O6" s="1">
        <v>94.2</v>
      </c>
      <c r="P6" s="1">
        <f>E75-E74</f>
        <v>55.007280111312866</v>
      </c>
    </row>
    <row r="7" spans="1:16">
      <c r="A7" t="s">
        <v>14</v>
      </c>
      <c r="D7" t="s">
        <v>2</v>
      </c>
    </row>
    <row r="8" spans="1:16">
      <c r="A8" t="s">
        <v>3</v>
      </c>
      <c r="B8">
        <v>1456837259.8891201</v>
      </c>
      <c r="D8" t="s">
        <v>3</v>
      </c>
      <c r="E8">
        <v>1456837855.00964</v>
      </c>
    </row>
    <row r="9" spans="1:16">
      <c r="A9" t="s">
        <v>12</v>
      </c>
      <c r="B9">
        <v>1456837267.1921799</v>
      </c>
      <c r="C9">
        <f>B9-B8</f>
        <v>7.3030598163604736</v>
      </c>
      <c r="D9" t="s">
        <v>12</v>
      </c>
      <c r="E9">
        <v>1456837857.10431</v>
      </c>
      <c r="F9">
        <f>E9-E8</f>
        <v>2.0946700572967529</v>
      </c>
    </row>
    <row r="10" spans="1:16">
      <c r="A10" t="s">
        <v>13</v>
      </c>
      <c r="B10">
        <v>1456837267.32127</v>
      </c>
      <c r="C10">
        <f>B10-B8</f>
        <v>7.4321498870849609</v>
      </c>
      <c r="D10" t="s">
        <v>13</v>
      </c>
      <c r="E10">
        <v>1456837857.11536</v>
      </c>
      <c r="F10">
        <f>E10-E8</f>
        <v>2.105720043182373</v>
      </c>
    </row>
    <row r="12" spans="1:16">
      <c r="A12" t="s">
        <v>15</v>
      </c>
      <c r="D12" t="s">
        <v>2</v>
      </c>
    </row>
    <row r="13" spans="1:16">
      <c r="A13" t="s">
        <v>3</v>
      </c>
      <c r="B13">
        <v>1456837314.26594</v>
      </c>
      <c r="D13" t="s">
        <v>3</v>
      </c>
      <c r="E13">
        <v>1456829263</v>
      </c>
    </row>
    <row r="14" spans="1:16">
      <c r="A14" t="s">
        <v>12</v>
      </c>
      <c r="B14">
        <v>1456837326.0458</v>
      </c>
      <c r="C14">
        <f>B14-B13</f>
        <v>11.779860019683838</v>
      </c>
      <c r="D14" t="s">
        <v>12</v>
      </c>
      <c r="E14">
        <v>1456829273.4742999</v>
      </c>
      <c r="F14">
        <f>E14-E13</f>
        <v>10.474299907684326</v>
      </c>
      <c r="I14" t="s">
        <v>16</v>
      </c>
      <c r="K14" t="s">
        <v>17</v>
      </c>
    </row>
    <row r="15" spans="1:16">
      <c r="A15" t="s">
        <v>13</v>
      </c>
      <c r="B15">
        <v>1456837326.0924201</v>
      </c>
      <c r="C15">
        <f>B15-B13</f>
        <v>11.826480150222778</v>
      </c>
      <c r="D15" t="s">
        <v>13</v>
      </c>
      <c r="E15">
        <v>1456829273.5510199</v>
      </c>
      <c r="F15">
        <f>E15-E13</f>
        <v>10.551019906997681</v>
      </c>
      <c r="H15">
        <v>0</v>
      </c>
      <c r="I15">
        <v>2</v>
      </c>
      <c r="J15">
        <v>100</v>
      </c>
      <c r="K15">
        <f>(I4-J4)/100</f>
        <v>6.8209998607635491E-2</v>
      </c>
    </row>
    <row r="16" spans="1:16">
      <c r="J16">
        <v>500</v>
      </c>
      <c r="K16">
        <f>(K4-L4)/500</f>
        <v>6.0986199855804446E-2</v>
      </c>
    </row>
    <row r="17" spans="1:11">
      <c r="I17">
        <v>4</v>
      </c>
      <c r="J17">
        <v>100</v>
      </c>
      <c r="K17">
        <f>(M4-N4)/100</f>
        <v>0.16328370332717895</v>
      </c>
    </row>
    <row r="18" spans="1:11">
      <c r="A18" t="s">
        <v>18</v>
      </c>
      <c r="J18">
        <v>500</v>
      </c>
      <c r="K18">
        <f>(O4-P4)/500</f>
        <v>0.20161804008483886</v>
      </c>
    </row>
    <row r="19" spans="1:11">
      <c r="A19" t="s">
        <v>1</v>
      </c>
      <c r="D19" t="s">
        <v>2</v>
      </c>
    </row>
    <row r="20" spans="1:11">
      <c r="A20" t="s">
        <v>3</v>
      </c>
      <c r="B20">
        <v>1456838359.3085799</v>
      </c>
      <c r="D20" t="s">
        <v>3</v>
      </c>
      <c r="E20">
        <v>1456837632.15062</v>
      </c>
      <c r="H20">
        <v>0.01</v>
      </c>
      <c r="I20">
        <v>2</v>
      </c>
      <c r="J20">
        <v>100</v>
      </c>
      <c r="K20">
        <f>(I5-J5)/100</f>
        <v>5.1973397731781008E-2</v>
      </c>
    </row>
    <row r="21" spans="1:11">
      <c r="A21" t="s">
        <v>12</v>
      </c>
      <c r="B21">
        <v>1456838378.3178</v>
      </c>
      <c r="C21">
        <f>B21-B20</f>
        <v>19.009220123291016</v>
      </c>
      <c r="D21" t="s">
        <v>12</v>
      </c>
      <c r="E21">
        <v>1456837634.32446</v>
      </c>
      <c r="F21">
        <f>E21-E20</f>
        <v>2.1738400459289551</v>
      </c>
      <c r="J21">
        <v>500</v>
      </c>
      <c r="K21">
        <f>(K5-L5)/500</f>
        <v>3.8709339618682864E-2</v>
      </c>
    </row>
    <row r="22" spans="1:11">
      <c r="A22" t="s">
        <v>13</v>
      </c>
      <c r="B22">
        <v>1456838378.5278001</v>
      </c>
      <c r="C22">
        <f>B22-B20</f>
        <v>19.219220161437988</v>
      </c>
      <c r="D22" t="s">
        <v>13</v>
      </c>
      <c r="E22">
        <v>1456837634.35815</v>
      </c>
      <c r="F22">
        <f>E22-E20</f>
        <v>2.2075300216674805</v>
      </c>
      <c r="I22">
        <v>4</v>
      </c>
      <c r="J22">
        <v>100</v>
      </c>
      <c r="K22">
        <f>(M5-N5)/100</f>
        <v>0.15085489988327028</v>
      </c>
    </row>
    <row r="23" spans="1:11">
      <c r="B23">
        <v>1456838379.3178</v>
      </c>
      <c r="C23">
        <f>B23-B20</f>
        <v>20.009220123291016</v>
      </c>
      <c r="E23">
        <v>1456837634.38516</v>
      </c>
      <c r="F23">
        <f>E23-E20</f>
        <v>2.2345399856567383</v>
      </c>
      <c r="J23">
        <v>500</v>
      </c>
      <c r="K23">
        <f>(O5-P5)/500</f>
        <v>0.184060359954834</v>
      </c>
    </row>
    <row r="24" spans="1:11">
      <c r="B24">
        <v>1456838379.3578</v>
      </c>
      <c r="C24">
        <f>B24-B20</f>
        <v>20.049220085144043</v>
      </c>
      <c r="E24">
        <v>1456837634.39539</v>
      </c>
      <c r="F24">
        <f>E24-E20</f>
        <v>2.2447700500488281</v>
      </c>
    </row>
    <row r="25" spans="1:11">
      <c r="H25">
        <v>0.1</v>
      </c>
      <c r="I25">
        <v>2</v>
      </c>
      <c r="J25">
        <v>100</v>
      </c>
      <c r="K25">
        <f>(I6-J6)/100</f>
        <v>1.2754602432250977E-2</v>
      </c>
    </row>
    <row r="26" spans="1:11">
      <c r="A26" t="s">
        <v>14</v>
      </c>
      <c r="D26" t="s">
        <v>2</v>
      </c>
      <c r="J26">
        <v>500</v>
      </c>
      <c r="K26">
        <f>(K6-L6)/500</f>
        <v>6.743380069732666E-3</v>
      </c>
    </row>
    <row r="27" spans="1:11">
      <c r="A27" t="s">
        <v>3</v>
      </c>
      <c r="B27">
        <v>1456838459.1463301</v>
      </c>
      <c r="D27" t="s">
        <v>3</v>
      </c>
      <c r="E27">
        <v>1456837792.0641501</v>
      </c>
      <c r="I27">
        <v>4</v>
      </c>
      <c r="J27">
        <v>100</v>
      </c>
      <c r="K27">
        <f>(M6-N6)/100</f>
        <v>9.3647000789642332E-2</v>
      </c>
    </row>
    <row r="28" spans="1:11">
      <c r="A28" t="s">
        <v>12</v>
      </c>
      <c r="B28">
        <v>1456838476.9126699</v>
      </c>
      <c r="C28">
        <f>B28-B27</f>
        <v>17.766339778900146</v>
      </c>
      <c r="D28" t="s">
        <v>12</v>
      </c>
      <c r="E28">
        <v>1456837794.7449999</v>
      </c>
      <c r="F28">
        <f>E28-E27</f>
        <v>2.6808497905731201</v>
      </c>
      <c r="J28">
        <v>500</v>
      </c>
      <c r="K28">
        <f>(O6-P6)/500</f>
        <v>7.8385439777374277E-2</v>
      </c>
    </row>
    <row r="29" spans="1:11">
      <c r="A29" t="s">
        <v>13</v>
      </c>
      <c r="B29">
        <v>1456838476.9561</v>
      </c>
      <c r="C29">
        <f>B29-B27</f>
        <v>17.809769868850708</v>
      </c>
      <c r="D29" t="s">
        <v>13</v>
      </c>
      <c r="E29">
        <v>1456837794.7943399</v>
      </c>
      <c r="F29">
        <f>E29-E27</f>
        <v>2.7301898002624512</v>
      </c>
    </row>
    <row r="30" spans="1:11">
      <c r="B30">
        <v>1456838477.6561</v>
      </c>
      <c r="C30">
        <f>B30-B27</f>
        <v>18.509769916534424</v>
      </c>
      <c r="E30">
        <v>1456837794.8029201</v>
      </c>
      <c r="F30">
        <f>E30-E27</f>
        <v>2.7387700080871582</v>
      </c>
    </row>
    <row r="31" spans="1:11">
      <c r="B31">
        <v>1456838478.4561</v>
      </c>
      <c r="C31">
        <f>B31-B27</f>
        <v>19.309769868850708</v>
      </c>
      <c r="E31">
        <v>1456837794.8377199</v>
      </c>
      <c r="F31">
        <f>E31-E27</f>
        <v>2.7735698223114014</v>
      </c>
    </row>
    <row r="33" spans="1:6">
      <c r="A33" t="s">
        <v>15</v>
      </c>
      <c r="D33" t="s">
        <v>2</v>
      </c>
    </row>
    <row r="34" spans="1:6">
      <c r="A34" t="s">
        <v>3</v>
      </c>
      <c r="B34">
        <v>1456838610.91801</v>
      </c>
      <c r="D34" t="s">
        <v>3</v>
      </c>
      <c r="E34">
        <v>1456837902.25686</v>
      </c>
    </row>
    <row r="35" spans="1:6">
      <c r="A35" t="s">
        <v>12</v>
      </c>
      <c r="B35">
        <v>1456838630.7363901</v>
      </c>
      <c r="C35">
        <f>B35-B34</f>
        <v>19.818380117416382</v>
      </c>
      <c r="D35" t="s">
        <v>12</v>
      </c>
      <c r="E35">
        <v>1456837912.6743801</v>
      </c>
      <c r="F35">
        <f>E35-E34</f>
        <v>10.417520046234131</v>
      </c>
    </row>
    <row r="36" spans="1:6">
      <c r="A36" t="s">
        <v>13</v>
      </c>
      <c r="B36">
        <v>1456838630.9363899</v>
      </c>
      <c r="C36">
        <f>B36-B34</f>
        <v>20.018379926681519</v>
      </c>
      <c r="D36" t="s">
        <v>13</v>
      </c>
      <c r="E36">
        <v>1456837912.6824901</v>
      </c>
      <c r="F36">
        <f>E36-E34</f>
        <v>10.42563009262085</v>
      </c>
    </row>
    <row r="37" spans="1:6">
      <c r="B37">
        <v>1456838631.0363901</v>
      </c>
      <c r="C37">
        <f>B37-B34</f>
        <v>20.118380069732666</v>
      </c>
      <c r="E37">
        <v>1456837912.7105401</v>
      </c>
      <c r="F37">
        <f>E37-E34</f>
        <v>10.453680038452148</v>
      </c>
    </row>
    <row r="38" spans="1:6">
      <c r="B38">
        <v>1456838631.13639</v>
      </c>
      <c r="C38">
        <f>B38-B34</f>
        <v>20.218379974365234</v>
      </c>
      <c r="E38">
        <v>1456837912.72228</v>
      </c>
      <c r="F38">
        <f>E38-E34</f>
        <v>10.465420007705688</v>
      </c>
    </row>
    <row r="41" spans="1:6">
      <c r="A41" t="s">
        <v>19</v>
      </c>
    </row>
    <row r="42" spans="1:6">
      <c r="A42" t="s">
        <v>1</v>
      </c>
      <c r="D42" t="s">
        <v>2</v>
      </c>
    </row>
    <row r="43" spans="1:6">
      <c r="A43" t="s">
        <v>3</v>
      </c>
      <c r="B43">
        <v>1456834712.13236</v>
      </c>
      <c r="D43" t="s">
        <v>3</v>
      </c>
      <c r="E43">
        <v>1456834232.721</v>
      </c>
    </row>
    <row r="44" spans="1:6">
      <c r="A44" t="s">
        <v>12</v>
      </c>
      <c r="B44">
        <v>1456834749.7246599</v>
      </c>
      <c r="C44">
        <f>B44-B43</f>
        <v>37.592299938201904</v>
      </c>
      <c r="D44" t="s">
        <v>12</v>
      </c>
      <c r="E44">
        <v>1456834240.87047</v>
      </c>
      <c r="F44">
        <f>E44-E43</f>
        <v>8.1494700908660889</v>
      </c>
    </row>
    <row r="45" spans="1:6">
      <c r="A45" t="s">
        <v>13</v>
      </c>
      <c r="B45">
        <v>1456834750.77493</v>
      </c>
      <c r="C45">
        <f>B45-B43</f>
        <v>38.642570018768311</v>
      </c>
      <c r="D45" t="s">
        <v>13</v>
      </c>
      <c r="E45">
        <v>1456834240.9537599</v>
      </c>
      <c r="F45">
        <f>E45-E43</f>
        <v>8.232759952545166</v>
      </c>
    </row>
    <row r="46" spans="1:6">
      <c r="C46" t="s">
        <v>20</v>
      </c>
    </row>
    <row r="47" spans="1:6">
      <c r="A47" t="s">
        <v>14</v>
      </c>
      <c r="D47" t="s">
        <v>2</v>
      </c>
    </row>
    <row r="48" spans="1:6">
      <c r="A48" t="s">
        <v>3</v>
      </c>
      <c r="B48">
        <v>1456834930.6823699</v>
      </c>
      <c r="D48" t="s">
        <v>3</v>
      </c>
      <c r="E48">
        <v>1456834143.5461299</v>
      </c>
    </row>
    <row r="49" spans="1:6">
      <c r="A49" t="s">
        <v>12</v>
      </c>
      <c r="B49">
        <v>1456834963.0538199</v>
      </c>
      <c r="C49">
        <f>B49-B48</f>
        <v>32.371449947357178</v>
      </c>
      <c r="D49" t="s">
        <v>12</v>
      </c>
      <c r="E49">
        <v>1456834156.5629101</v>
      </c>
      <c r="F49">
        <f>E49-E48</f>
        <v>13.016780138015747</v>
      </c>
    </row>
    <row r="50" spans="1:6">
      <c r="A50" t="s">
        <v>13</v>
      </c>
      <c r="B50">
        <v>1456834963.52461</v>
      </c>
      <c r="C50">
        <f>B50-B48</f>
        <v>32.84224009513855</v>
      </c>
      <c r="D50" t="s">
        <v>13</v>
      </c>
      <c r="E50">
        <v>1456834156.6668301</v>
      </c>
      <c r="F50">
        <f>E50-E48</f>
        <v>13.120700120925903</v>
      </c>
    </row>
    <row r="52" spans="1:6">
      <c r="A52" t="s">
        <v>15</v>
      </c>
      <c r="D52" t="s">
        <v>2</v>
      </c>
    </row>
    <row r="53" spans="1:6">
      <c r="A53" t="s">
        <v>3</v>
      </c>
      <c r="B53">
        <v>1456835422.9354501</v>
      </c>
      <c r="D53" t="s">
        <v>3</v>
      </c>
      <c r="E53">
        <v>1456829971.19345</v>
      </c>
    </row>
    <row r="54" spans="1:6">
      <c r="A54" t="s">
        <v>12</v>
      </c>
      <c r="B54">
        <v>1456835483.1775301</v>
      </c>
      <c r="C54">
        <f>B54-B53</f>
        <v>60.242079973220825</v>
      </c>
      <c r="D54" t="s">
        <v>12</v>
      </c>
      <c r="E54">
        <v>1456830028.0638399</v>
      </c>
      <c r="F54">
        <f>E54-E53</f>
        <v>56.870389938354492</v>
      </c>
    </row>
    <row r="55" spans="1:6">
      <c r="A55" t="s">
        <v>13</v>
      </c>
      <c r="B55">
        <v>1456835483.25664</v>
      </c>
      <c r="C55">
        <f>B55-B53</f>
        <v>60.321189880371094</v>
      </c>
      <c r="D55" t="s">
        <v>13</v>
      </c>
      <c r="E55">
        <v>1456830028.2392099</v>
      </c>
      <c r="F55">
        <f>E55-E53</f>
        <v>57.045759916305542</v>
      </c>
    </row>
    <row r="58" spans="1:6">
      <c r="A58" t="s">
        <v>21</v>
      </c>
    </row>
    <row r="59" spans="1:6">
      <c r="A59" t="s">
        <v>1</v>
      </c>
      <c r="D59" t="s">
        <v>2</v>
      </c>
    </row>
    <row r="60" spans="1:6">
      <c r="A60" t="s">
        <v>3</v>
      </c>
      <c r="B60">
        <v>1456839322.0929699</v>
      </c>
      <c r="D60" t="s">
        <v>3</v>
      </c>
      <c r="E60">
        <v>1456839060.11917</v>
      </c>
    </row>
    <row r="61" spans="1:6">
      <c r="A61" t="s">
        <v>12</v>
      </c>
      <c r="B61">
        <v>1456839417.7960501</v>
      </c>
      <c r="C61">
        <f>B61-B60</f>
        <v>95.703080177307129</v>
      </c>
      <c r="D61" t="s">
        <v>12</v>
      </c>
      <c r="E61">
        <v>1456839073.7148199</v>
      </c>
      <c r="F61">
        <f>E61-E60</f>
        <v>13.59564995765686</v>
      </c>
    </row>
    <row r="62" spans="1:6">
      <c r="A62" t="s">
        <v>13</v>
      </c>
      <c r="B62">
        <v>1456839417.7960501</v>
      </c>
      <c r="C62">
        <f>B62-B60</f>
        <v>95.703080177307129</v>
      </c>
      <c r="D62" t="s">
        <v>13</v>
      </c>
      <c r="E62">
        <v>1456839073.80059</v>
      </c>
      <c r="F62">
        <f>E62-E60</f>
        <v>13.681420087814331</v>
      </c>
    </row>
    <row r="63" spans="1:6">
      <c r="B63">
        <v>1456839417.7960501</v>
      </c>
      <c r="C63">
        <f>B63-B60</f>
        <v>95.703080177307129</v>
      </c>
      <c r="E63">
        <v>1456839073.9409101</v>
      </c>
      <c r="F63">
        <f>E63-E60</f>
        <v>13.82174015045166</v>
      </c>
    </row>
    <row r="64" spans="1:6">
      <c r="B64">
        <v>1456839417.7960501</v>
      </c>
      <c r="C64">
        <f>B64-B60</f>
        <v>95.703080177307129</v>
      </c>
      <c r="E64">
        <v>1456839074.0304</v>
      </c>
      <c r="F64">
        <f>E64-E60</f>
        <v>13.911230087280273</v>
      </c>
    </row>
    <row r="66" spans="1:6">
      <c r="A66" t="s">
        <v>14</v>
      </c>
      <c r="D66" t="s">
        <v>2</v>
      </c>
    </row>
    <row r="67" spans="1:6">
      <c r="A67" t="s">
        <v>3</v>
      </c>
      <c r="B67">
        <v>1456839588.4618001</v>
      </c>
      <c r="D67" t="s">
        <v>3</v>
      </c>
      <c r="E67">
        <v>1456839128.3905699</v>
      </c>
    </row>
    <row r="68" spans="1:6">
      <c r="A68" t="s">
        <v>12</v>
      </c>
      <c r="B68">
        <v>1456839693.1742201</v>
      </c>
      <c r="C68">
        <f>B68-B67</f>
        <v>104.71241998672485</v>
      </c>
      <c r="D68" t="s">
        <v>12</v>
      </c>
      <c r="E68">
        <v>1456839141.0728099</v>
      </c>
      <c r="F68">
        <f>E68-E67</f>
        <v>12.682240009307861</v>
      </c>
    </row>
    <row r="69" spans="1:6">
      <c r="A69" t="s">
        <v>13</v>
      </c>
      <c r="B69">
        <v>1456839693.1742201</v>
      </c>
      <c r="C69">
        <f>B69-B67</f>
        <v>104.71241998672485</v>
      </c>
      <c r="D69" t="s">
        <v>13</v>
      </c>
      <c r="E69">
        <v>1456839141.13291</v>
      </c>
      <c r="F69">
        <f>E69-E67</f>
        <v>12.742340087890625</v>
      </c>
    </row>
    <row r="70" spans="1:6">
      <c r="B70">
        <v>1456839693.1742201</v>
      </c>
      <c r="C70">
        <f>B70-B67</f>
        <v>104.71241998672485</v>
      </c>
      <c r="E70">
        <v>1456839141.1519699</v>
      </c>
      <c r="F70">
        <f>E70-E67</f>
        <v>12.761399984359741</v>
      </c>
    </row>
    <row r="71" spans="1:6">
      <c r="B71">
        <v>1456839693.1742201</v>
      </c>
      <c r="C71">
        <f>B71-B67</f>
        <v>104.71241998672485</v>
      </c>
      <c r="E71">
        <v>1456839141.2639401</v>
      </c>
      <c r="F71">
        <f>E71-E67</f>
        <v>12.873370170593262</v>
      </c>
    </row>
    <row r="73" spans="1:6">
      <c r="A73" t="s">
        <v>15</v>
      </c>
      <c r="D73" t="s">
        <v>2</v>
      </c>
    </row>
    <row r="74" spans="1:6">
      <c r="A74" t="s">
        <v>3</v>
      </c>
      <c r="B74">
        <v>1456839854.44874</v>
      </c>
      <c r="D74" t="s">
        <v>3</v>
      </c>
      <c r="E74">
        <v>1456839200.4718299</v>
      </c>
    </row>
    <row r="75" spans="1:6">
      <c r="A75" t="s">
        <v>12</v>
      </c>
      <c r="B75">
        <v>1456839929.16013</v>
      </c>
      <c r="C75">
        <f>B75-B74</f>
        <v>74.711390018463135</v>
      </c>
      <c r="D75" t="s">
        <v>12</v>
      </c>
      <c r="E75">
        <v>1456839255.47911</v>
      </c>
      <c r="F75">
        <f>E75-E74</f>
        <v>55.007280111312866</v>
      </c>
    </row>
    <row r="76" spans="1:6">
      <c r="A76" t="s">
        <v>13</v>
      </c>
      <c r="B76">
        <v>1456839929.20907</v>
      </c>
      <c r="C76">
        <f>B76-B74</f>
        <v>74.760329961776733</v>
      </c>
      <c r="D76" t="s">
        <v>13</v>
      </c>
      <c r="E76">
        <v>1456839255.5155699</v>
      </c>
      <c r="F76">
        <f>E76-E74</f>
        <v>55.043740034103394</v>
      </c>
    </row>
    <row r="77" spans="1:6">
      <c r="B77">
        <v>1456839929.20907</v>
      </c>
      <c r="C77">
        <f>B77-B74</f>
        <v>74.760329961776733</v>
      </c>
      <c r="E77">
        <v>1456839255.5265801</v>
      </c>
      <c r="F77">
        <f>E77-E74</f>
        <v>55.054750204086304</v>
      </c>
    </row>
    <row r="78" spans="1:6">
      <c r="B78">
        <v>1456839929.20907</v>
      </c>
      <c r="C78">
        <f>B78-B74</f>
        <v>74.760329961776733</v>
      </c>
      <c r="E78">
        <v>1456839255.5725501</v>
      </c>
      <c r="F78">
        <f>E78-E74</f>
        <v>55.100720167160034</v>
      </c>
    </row>
    <row r="80" spans="1:6">
      <c r="A80" t="s">
        <v>22</v>
      </c>
      <c r="D80" t="s">
        <v>2</v>
      </c>
    </row>
    <row r="81" spans="1:6">
      <c r="A81" t="s">
        <v>3</v>
      </c>
      <c r="B81">
        <v>1456840113.77354</v>
      </c>
      <c r="D81" t="s">
        <v>3</v>
      </c>
      <c r="E81">
        <v>1456840372.4426</v>
      </c>
    </row>
    <row r="82" spans="1:6">
      <c r="A82" t="s">
        <v>12</v>
      </c>
      <c r="B82">
        <v>1456840244.11462</v>
      </c>
      <c r="C82">
        <f>B82-B81</f>
        <v>130.34107995033264</v>
      </c>
      <c r="D82" t="s">
        <v>12</v>
      </c>
      <c r="E82">
        <v>1456840478.97962</v>
      </c>
      <c r="F82">
        <f>E82-E81</f>
        <v>106.53701996803284</v>
      </c>
    </row>
    <row r="83" spans="1:6">
      <c r="A83" t="s">
        <v>13</v>
      </c>
      <c r="B83">
        <v>1456840244.2384701</v>
      </c>
      <c r="C83">
        <f>B83-B81</f>
        <v>130.46493005752563</v>
      </c>
      <c r="D83" t="s">
        <v>13</v>
      </c>
      <c r="E83">
        <v>1456840479.25038</v>
      </c>
      <c r="F83">
        <f>E83-E81</f>
        <v>106.80778002738953</v>
      </c>
    </row>
    <row r="84" spans="1:6">
      <c r="B84">
        <v>1456840244.2384701</v>
      </c>
      <c r="C84">
        <f>B84-B81</f>
        <v>130.46493005752563</v>
      </c>
      <c r="E84">
        <v>1456840479.33252</v>
      </c>
      <c r="F84">
        <f>E84-E81</f>
        <v>106.8899199962616</v>
      </c>
    </row>
    <row r="85" spans="1:6">
      <c r="B85">
        <v>1456840244.2384701</v>
      </c>
      <c r="C85">
        <f>B85-B81</f>
        <v>130.46493005752563</v>
      </c>
      <c r="E85">
        <v>1456840479.3525901</v>
      </c>
      <c r="F85">
        <f>E85-E81</f>
        <v>106.90999007225037</v>
      </c>
    </row>
    <row r="87" spans="1:6">
      <c r="B87">
        <v>0</v>
      </c>
    </row>
    <row r="88" spans="1:6">
      <c r="B88">
        <v>1456850738.45011</v>
      </c>
    </row>
    <row r="89" spans="1:6">
      <c r="B89">
        <v>1456850852.85478</v>
      </c>
      <c r="C89">
        <f>B89-B88</f>
        <v>114.40467000007629</v>
      </c>
    </row>
    <row r="90" spans="1:6">
      <c r="B90">
        <v>0.1</v>
      </c>
    </row>
    <row r="91" spans="1:6">
      <c r="B91">
        <v>1456850974.46471</v>
      </c>
    </row>
    <row r="92" spans="1:6">
      <c r="B92">
        <v>1456851068.66645</v>
      </c>
      <c r="C92">
        <f>B92-B91</f>
        <v>94.201740026473999</v>
      </c>
    </row>
    <row r="93" spans="1:6">
      <c r="B93">
        <v>0.01</v>
      </c>
    </row>
    <row r="94" spans="1:6">
      <c r="B94">
        <v>1456851192.8898499</v>
      </c>
    </row>
    <row r="95" spans="1:6">
      <c r="B95">
        <v>1456851299.22576</v>
      </c>
      <c r="C95">
        <f>B95-B94</f>
        <v>106.3359100818634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S14" sqref="S14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4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511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Chart5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</dc:creator>
  <cp:lastModifiedBy>Fangyu</cp:lastModifiedBy>
  <cp:revision>40</cp:revision>
  <cp:lastPrinted>2016-03-08T22:28:03Z</cp:lastPrinted>
  <dcterms:created xsi:type="dcterms:W3CDTF">2016-03-01T11:10:55Z</dcterms:created>
  <dcterms:modified xsi:type="dcterms:W3CDTF">2016-03-08T22:31:10Z</dcterms:modified>
</cp:coreProperties>
</file>