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guelphca-my.sharepoint.com/personal/millero_uoguelph_ca/Documents/1 - School/ENGG 4230 Energy Conversion/"/>
    </mc:Choice>
  </mc:AlternateContent>
  <xr:revisionPtr revIDLastSave="0" documentId="10_ncr:100000_{5EC34179-0B71-473F-A98C-1DE3A4B78541}" xr6:coauthVersionLast="31" xr6:coauthVersionMax="31" xr10:uidLastSave="{00000000-0000-0000-0000-000000000000}"/>
  <bookViews>
    <workbookView xWindow="0" yWindow="0" windowWidth="17256" windowHeight="7020" xr2:uid="{7FF45B23-0FD3-433C-8E37-958591B4104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3" i="1" l="1"/>
  <c r="E6" i="1" l="1"/>
  <c r="E8" i="1"/>
  <c r="E9" i="1"/>
  <c r="E5" i="1"/>
  <c r="E10" i="1"/>
  <c r="E12" i="1"/>
  <c r="E11" i="1"/>
  <c r="E4" i="1"/>
</calcChain>
</file>

<file path=xl/sharedStrings.xml><?xml version="1.0" encoding="utf-8"?>
<sst xmlns="http://schemas.openxmlformats.org/spreadsheetml/2006/main" count="14" uniqueCount="14">
  <si>
    <t>Component</t>
  </si>
  <si>
    <t>Quantity</t>
  </si>
  <si>
    <r>
      <t>Unit Price (</t>
    </r>
    <r>
      <rPr>
        <sz val="11"/>
        <color theme="1"/>
        <rFont val="Calibri"/>
        <family val="2"/>
      </rPr>
      <t>$)</t>
    </r>
  </si>
  <si>
    <t>Total Price ($)</t>
  </si>
  <si>
    <t>Combiner Box</t>
  </si>
  <si>
    <t>AC Disconnect</t>
  </si>
  <si>
    <t>Wind Turbine: ENERCON E-48</t>
  </si>
  <si>
    <t>Panel Mount Plates, Rails, Clips</t>
  </si>
  <si>
    <t>Solar Panel: CS5P 240 W</t>
  </si>
  <si>
    <t>Inverter: SMA Sunny Boy 5.0</t>
  </si>
  <si>
    <t>8 AWG Cable (500m)</t>
  </si>
  <si>
    <t>Engineering Drawings</t>
  </si>
  <si>
    <t>Approved Permits</t>
  </si>
  <si>
    <t>Battery Backup: Tesla Powerwall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</si>
</sst>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1"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D884E9-0DB8-4F9F-80E8-AF6F6D14E2A4}" name="Table1" displayName="Table1" ref="B2:E12" totalsRowShown="0" headerRowBorderDxfId="0">
  <autoFilter ref="B2:E12" xr:uid="{F6F48370-864A-42A5-864F-311BE14E93A7}"/>
  <tableColumns count="4">
    <tableColumn id="1" xr3:uid="{0191F19F-8967-43A6-9191-222F293942E9}" name="Component"/>
    <tableColumn id="2" xr3:uid="{53083FE7-5ABF-45FA-AE76-A64552B03DDF}" name="Quantity"/>
    <tableColumn id="3" xr3:uid="{860B6CEC-2ADB-4582-A20B-B9128DC907E7}" name="Unit Price ($)"/>
    <tableColumn id="4" xr3:uid="{E83F4B50-5E15-4695-A02B-700FE7AB8EFC}" name="Total Price ($)">
      <calculatedColumnFormula>C3*D3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3B82-6092-4DEE-A2AF-2C931536E9BB}">
  <dimension ref="B2:E12"/>
  <sheetViews>
    <sheetView tabSelected="1" workbookViewId="0">
      <selection activeCell="H9" sqref="H9"/>
    </sheetView>
  </sheetViews>
  <sheetFormatPr defaultRowHeight="14.4" x14ac:dyDescent="0.3"/>
  <cols>
    <col min="2" max="2" width="30.5546875" customWidth="1"/>
    <col min="3" max="3" width="9.88671875" customWidth="1"/>
    <col min="4" max="4" width="13.33203125" customWidth="1"/>
    <col min="5" max="5" width="14.109375" customWidth="1"/>
  </cols>
  <sheetData>
    <row r="2" spans="2:5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3">
      <c r="B3" t="s">
        <v>6</v>
      </c>
      <c r="C3">
        <v>3</v>
      </c>
      <c r="D3">
        <v>80000</v>
      </c>
      <c r="E3">
        <f>C3*D3</f>
        <v>240000</v>
      </c>
    </row>
    <row r="4" spans="2:5" x14ac:dyDescent="0.3">
      <c r="B4" t="s">
        <v>8</v>
      </c>
      <c r="C4">
        <v>555</v>
      </c>
      <c r="D4">
        <v>200</v>
      </c>
      <c r="E4">
        <f>C4*D4</f>
        <v>111000</v>
      </c>
    </row>
    <row r="5" spans="2:5" x14ac:dyDescent="0.3">
      <c r="B5" t="s">
        <v>7</v>
      </c>
      <c r="C5">
        <v>555</v>
      </c>
      <c r="D5">
        <v>150</v>
      </c>
      <c r="E5">
        <f>C5*D5</f>
        <v>83250</v>
      </c>
    </row>
    <row r="6" spans="2:5" x14ac:dyDescent="0.3">
      <c r="B6" t="s">
        <v>9</v>
      </c>
      <c r="C6">
        <v>37</v>
      </c>
      <c r="D6">
        <v>1700</v>
      </c>
      <c r="E6">
        <f t="shared" ref="E6:E8" si="0">C6*D6</f>
        <v>62900</v>
      </c>
    </row>
    <row r="7" spans="2:5" x14ac:dyDescent="0.3">
      <c r="B7" t="s">
        <v>13</v>
      </c>
      <c r="C7">
        <v>250</v>
      </c>
      <c r="D7">
        <v>7000</v>
      </c>
      <c r="E7">
        <f>C7*D7</f>
        <v>1750000</v>
      </c>
    </row>
    <row r="8" spans="2:5" x14ac:dyDescent="0.3">
      <c r="B8" t="s">
        <v>4</v>
      </c>
      <c r="C8">
        <v>37</v>
      </c>
      <c r="D8">
        <v>400</v>
      </c>
      <c r="E8">
        <f t="shared" si="0"/>
        <v>14800</v>
      </c>
    </row>
    <row r="9" spans="2:5" x14ac:dyDescent="0.3">
      <c r="B9" t="s">
        <v>5</v>
      </c>
      <c r="C9">
        <v>2</v>
      </c>
      <c r="D9">
        <v>80</v>
      </c>
      <c r="E9">
        <f>C9*D9</f>
        <v>160</v>
      </c>
    </row>
    <row r="10" spans="2:5" x14ac:dyDescent="0.3">
      <c r="B10" t="s">
        <v>10</v>
      </c>
      <c r="C10">
        <v>1</v>
      </c>
      <c r="D10">
        <v>1500</v>
      </c>
      <c r="E10">
        <f>C10*D10</f>
        <v>1500</v>
      </c>
    </row>
    <row r="11" spans="2:5" x14ac:dyDescent="0.3">
      <c r="B11" t="s">
        <v>11</v>
      </c>
      <c r="C11">
        <v>1</v>
      </c>
      <c r="D11">
        <v>2200</v>
      </c>
      <c r="E11">
        <f>C11*D11</f>
        <v>2200</v>
      </c>
    </row>
    <row r="12" spans="2:5" x14ac:dyDescent="0.3">
      <c r="B12" t="s">
        <v>12</v>
      </c>
      <c r="C12">
        <v>1</v>
      </c>
      <c r="D12">
        <v>11030</v>
      </c>
      <c r="E12">
        <f>C12*D12</f>
        <v>11030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 Miller</dc:creator>
  <cp:lastModifiedBy>Orion Miller</cp:lastModifiedBy>
  <dcterms:created xsi:type="dcterms:W3CDTF">2018-11-24T02:35:21Z</dcterms:created>
  <dcterms:modified xsi:type="dcterms:W3CDTF">2018-11-30T00:15:55Z</dcterms:modified>
</cp:coreProperties>
</file>