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rion/Library/Containers/com.panic.transmit.mas/Data/Library/Caches/Transmit/0C5E832B-3EE0-4F1E-A72E-CB6D0C8FC111/login.msi.umn.edu/panfs/roc/groups/15/springer/zhoux379/projects/barn/"/>
    </mc:Choice>
  </mc:AlternateContent>
  <xr:revisionPtr revIDLastSave="0" documentId="13_ncr:1_{034802DE-1CEF-6146-BE4C-64D9C7B798B8}" xr6:coauthVersionLast="46" xr6:coauthVersionMax="46" xr10:uidLastSave="{00000000-0000-0000-0000-000000000000}"/>
  <bookViews>
    <workbookView xWindow="12240" yWindow="4720" windowWidth="20540" windowHeight="16280" xr2:uid="{5C1DF351-30C1-7A41-98E1-E0C48EB7ED9F}"/>
  </bookViews>
  <sheets>
    <sheet name="rice" sheetId="1" r:id="rId1"/>
  </sheets>
  <definedNames>
    <definedName name="Z_03A8949B_C78E_4E7F_9412_8C36B64964FE_.wvu.FilterData" localSheetId="0" hidden="1">rice!$A$1:$R$12</definedName>
    <definedName name="Z_0C26BD42_2CBD_4138_9861_6D4EEF11FB87_.wvu.FilterData" localSheetId="0" hidden="1">rice!$A$1:$R$12</definedName>
    <definedName name="Z_32787278_35C0_4446_BB99_F1281F67D683_.wvu.FilterData" localSheetId="0" hidden="1">rice!$A$1:$R$12</definedName>
    <definedName name="Z_610B8B3C_8CF9_4F7D_B2D6_4264B7FE77F8_.wvu.FilterData" localSheetId="0" hidden="1">rice!$A$1:$R$12</definedName>
    <definedName name="Z_8E992A79_4279_4BA5_8ACA_2AFCD1FF395F_.wvu.FilterData" localSheetId="0" hidden="1">rice!$A$1:$R$12</definedName>
    <definedName name="Z_A1ED0A0E_827F_4174_B807_FE6BA2FB73B4_.wvu.FilterData" localSheetId="0" hidden="1">rice!$A$1:$R$12</definedName>
    <definedName name="Z_C21AEDBF_7EB1_42BD_A502_AF69742EFC77_.wvu.FilterData" localSheetId="0" hidden="1">rice!$A$1:$R$12</definedName>
    <definedName name="Z_DBE29AA5_4612_41A5_AA32_A789BF2A0694_.wvu.FilterData" localSheetId="0" hidden="1">rice!$A$1:$R$12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3" i="1" l="1"/>
  <c r="P9" i="1"/>
  <c r="Q9" i="1"/>
  <c r="P10" i="1"/>
  <c r="Q10" i="1"/>
  <c r="P11" i="1"/>
  <c r="Q11" i="1"/>
  <c r="P12" i="1"/>
  <c r="Q12" i="1"/>
</calcChain>
</file>

<file path=xl/sharedStrings.xml><?xml version="1.0" encoding="utf-8"?>
<sst xmlns="http://schemas.openxmlformats.org/spreadsheetml/2006/main" count="101" uniqueCount="66">
  <si>
    <t>rnaseq</t>
  </si>
  <si>
    <t>sra</t>
  </si>
  <si>
    <t>Li</t>
  </si>
  <si>
    <t>Run</t>
  </si>
  <si>
    <t>Result</t>
  </si>
  <si>
    <t>QC</t>
  </si>
  <si>
    <t>workflow</t>
  </si>
  <si>
    <t>RIL</t>
  </si>
  <si>
    <t>stress</t>
  </si>
  <si>
    <t>ASE</t>
  </si>
  <si>
    <t>n</t>
  </si>
  <si>
    <t>tissue</t>
  </si>
  <si>
    <t>genotype</t>
  </si>
  <si>
    <t>study</t>
  </si>
  <si>
    <t>accession</t>
  </si>
  <si>
    <t>source</t>
  </si>
  <si>
    <t>year</t>
  </si>
  <si>
    <t>author</t>
  </si>
  <si>
    <t>alias</t>
  </si>
  <si>
    <t>libtype</t>
  </si>
  <si>
    <t>yid</t>
  </si>
  <si>
    <t>mo20a</t>
  </si>
  <si>
    <t>mo20a2</t>
  </si>
  <si>
    <t>mo20a3</t>
  </si>
  <si>
    <t>mo20a4</t>
  </si>
  <si>
    <t>dnaseq</t>
  </si>
  <si>
    <t>local</t>
  </si>
  <si>
    <t>cold, control</t>
  </si>
  <si>
    <t>methylseq</t>
  </si>
  <si>
    <t>smrnaseq</t>
  </si>
  <si>
    <t>Hu</t>
  </si>
  <si>
    <t>bs15a</t>
  </si>
  <si>
    <t>PRJNA253162</t>
  </si>
  <si>
    <t>met1-2 mutant</t>
  </si>
  <si>
    <t>shoot</t>
  </si>
  <si>
    <t>bs15b</t>
  </si>
  <si>
    <t>Secco</t>
  </si>
  <si>
    <t>PRJNA226254</t>
  </si>
  <si>
    <t>stress induced expression and methylation</t>
  </si>
  <si>
    <t>bs13a</t>
  </si>
  <si>
    <t>Strout</t>
  </si>
  <si>
    <t>PRJNA181348</t>
  </si>
  <si>
    <t>tissue culture epigenome</t>
  </si>
  <si>
    <t>leaf</t>
  </si>
  <si>
    <t>bs12a</t>
  </si>
  <si>
    <t>Chodavarapu</t>
  </si>
  <si>
    <t>PRJNA168014</t>
  </si>
  <si>
    <t>transriptome and methylome interaction</t>
  </si>
  <si>
    <t>NPB+93-11+hybrid</t>
  </si>
  <si>
    <t>bs16a</t>
  </si>
  <si>
    <t>Zhou</t>
  </si>
  <si>
    <t>seedling leaf</t>
  </si>
  <si>
    <t>PRJNA291819</t>
  </si>
  <si>
    <t>H3K27me3 &amp; non-CG</t>
  </si>
  <si>
    <t>bs16b</t>
  </si>
  <si>
    <t>Tan</t>
  </si>
  <si>
    <t>PRJNA321532</t>
  </si>
  <si>
    <t>rice ddm1 and drm2</t>
  </si>
  <si>
    <t>bs12b</t>
  </si>
  <si>
    <t>SRP002084</t>
  </si>
  <si>
    <t>transriptome and methylome</t>
  </si>
  <si>
    <t>4 rice</t>
  </si>
  <si>
    <t>mo20b</t>
  </si>
  <si>
    <t>Zhao</t>
  </si>
  <si>
    <t>PRJNA597475</t>
  </si>
  <si>
    <t>20 rice epigenome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</si>
</sst>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family val="2"/>
    </font>
    <font>
      <sz val="12"/>
      <color theme="1"/>
      <name val="Calibri"/>
      <family val="2"/>
    </font>
    <font>
      <u/>
      <sz val="12"/>
      <color rgb="FFC9DAF8"/>
      <name val="Calibri"/>
      <family val="2"/>
    </font>
    <font>
      <sz val="12"/>
      <color rgb="FF000000"/>
      <name val="Calibri"/>
      <family val="2"/>
    </font>
    <font>
      <u/>
      <sz val="12"/>
      <color rgb="FF0000FF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right"/>
    </xf>
    <xf numFmtId="0" fontId="4" fillId="0" borderId="0" xfId="0" applyFont="1"/>
  </cellXfs>
  <cellStyles count="1">
    <cellStyle name="Normal" xfId="0" builtinId="0"/>
  </cellStyles>
  <dxfs count="9">
    <dxf>
      <fill>
        <patternFill patternType="solid">
          <fgColor rgb="FFB7E1CD"/>
          <bgColor rgb="FFB7E1CD"/>
        </patternFill>
      </fill>
    </dxf>
    <dxf>
      <fill>
        <patternFill patternType="solid">
          <fgColor rgb="FF46BDC6"/>
          <bgColor rgb="FF46BDC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57BB8A"/>
          <bgColor rgb="FF57BB8A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FE699"/>
          <bgColor rgb="FFFFE699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FF00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0BA14-104D-994B-B722-96ADFC78EBF5}">
  <sheetPr>
    <outlinePr summaryBelow="0" summaryRight="0"/>
  </sheetPr>
  <dimension ref="A1:R13"/>
  <sheetViews>
    <sheetView tabSelected="1" workbookViewId="0">
      <pane ySplit="1" topLeftCell="A2" activePane="bottomLeft" state="frozen"/>
      <selection pane="bottomLeft" activeCell="P13" sqref="P13"/>
    </sheetView>
  </sheetViews>
  <sheetFormatPr baseColWidth="10" defaultColWidth="14.5" defaultRowHeight="15.75" customHeight="1" x14ac:dyDescent="0.15"/>
  <cols>
    <col min="1" max="1" width="8" customWidth="1"/>
    <col min="2" max="2" width="10.83203125" customWidth="1"/>
    <col min="3" max="3" width="5" customWidth="1"/>
    <col min="4" max="4" width="11.1640625" customWidth="1"/>
    <col min="5" max="5" width="5.6640625" customWidth="1"/>
    <col min="6" max="6" width="6.5" customWidth="1"/>
    <col min="7" max="7" width="7.5" customWidth="1"/>
    <col min="11" max="11" width="5.6640625" customWidth="1"/>
    <col min="12" max="12" width="4.5" customWidth="1"/>
    <col min="13" max="13" width="6.33203125" customWidth="1"/>
    <col min="14" max="14" width="3.83203125" customWidth="1"/>
    <col min="15" max="15" width="10.83203125" customWidth="1"/>
    <col min="16" max="16" width="7.6640625" customWidth="1"/>
    <col min="17" max="17" width="8" customWidth="1"/>
    <col min="18" max="18" width="4.83203125" customWidth="1"/>
  </cols>
  <sheetData>
    <row r="1" spans="1:18" x14ac:dyDescent="0.2">
      <c r="A1" s="3" t="s">
        <v>20</v>
      </c>
      <c r="B1" s="3" t="s">
        <v>19</v>
      </c>
      <c r="C1" s="3" t="s">
        <v>18</v>
      </c>
      <c r="D1" s="3" t="s">
        <v>17</v>
      </c>
      <c r="E1" s="3" t="s">
        <v>16</v>
      </c>
      <c r="F1" s="3" t="s">
        <v>15</v>
      </c>
      <c r="G1" s="3" t="s">
        <v>14</v>
      </c>
      <c r="H1" s="3" t="s">
        <v>13</v>
      </c>
      <c r="I1" s="3" t="s">
        <v>12</v>
      </c>
      <c r="J1" s="3" t="s">
        <v>11</v>
      </c>
      <c r="K1" s="3" t="s">
        <v>10</v>
      </c>
      <c r="L1" s="3" t="s">
        <v>9</v>
      </c>
      <c r="M1" s="3" t="s">
        <v>8</v>
      </c>
      <c r="N1" s="3" t="s">
        <v>7</v>
      </c>
      <c r="O1" s="1" t="s">
        <v>6</v>
      </c>
      <c r="P1" s="1" t="s">
        <v>5</v>
      </c>
      <c r="Q1" s="1" t="s">
        <v>4</v>
      </c>
      <c r="R1" s="1" t="s">
        <v>3</v>
      </c>
    </row>
    <row r="2" spans="1:18" x14ac:dyDescent="0.2">
      <c r="A2" s="3" t="s">
        <v>44</v>
      </c>
      <c r="B2" s="3" t="s">
        <v>28</v>
      </c>
      <c r="C2" s="3"/>
      <c r="D2" s="3" t="s">
        <v>45</v>
      </c>
      <c r="E2" s="3">
        <v>2012</v>
      </c>
      <c r="F2" s="3" t="s">
        <v>1</v>
      </c>
      <c r="G2" s="3" t="s">
        <v>46</v>
      </c>
      <c r="H2" s="3" t="s">
        <v>47</v>
      </c>
      <c r="I2" s="3" t="s">
        <v>48</v>
      </c>
      <c r="J2" s="3" t="s">
        <v>43</v>
      </c>
      <c r="K2" s="3">
        <v>3</v>
      </c>
      <c r="L2" s="3"/>
      <c r="M2" s="3"/>
      <c r="N2" s="3"/>
      <c r="O2" s="1" t="s">
        <v>28</v>
      </c>
      <c r="P2" s="1"/>
      <c r="Q2" s="1"/>
      <c r="R2" s="1"/>
    </row>
    <row r="3" spans="1:18" x14ac:dyDescent="0.2">
      <c r="A3" s="3" t="s">
        <v>58</v>
      </c>
      <c r="B3" s="3" t="s">
        <v>28</v>
      </c>
      <c r="C3" s="3"/>
      <c r="D3" s="3" t="s">
        <v>2</v>
      </c>
      <c r="E3" s="3">
        <v>2012</v>
      </c>
      <c r="F3" s="3" t="s">
        <v>1</v>
      </c>
      <c r="G3" s="3" t="s">
        <v>59</v>
      </c>
      <c r="H3" s="3" t="s">
        <v>60</v>
      </c>
      <c r="I3" s="3" t="s">
        <v>61</v>
      </c>
      <c r="J3" s="3"/>
      <c r="K3" s="3">
        <v>4</v>
      </c>
      <c r="L3" s="3"/>
      <c r="M3" s="3"/>
      <c r="N3" s="3"/>
      <c r="O3" s="1" t="s">
        <v>28</v>
      </c>
      <c r="P3" s="1"/>
      <c r="Q3" s="1"/>
      <c r="R3" s="1"/>
    </row>
    <row r="4" spans="1:18" x14ac:dyDescent="0.2">
      <c r="A4" s="3" t="s">
        <v>39</v>
      </c>
      <c r="B4" s="3" t="s">
        <v>28</v>
      </c>
      <c r="C4" s="3"/>
      <c r="D4" s="3" t="s">
        <v>40</v>
      </c>
      <c r="E4" s="3">
        <v>2013</v>
      </c>
      <c r="F4" s="3" t="s">
        <v>1</v>
      </c>
      <c r="G4" s="3" t="s">
        <v>41</v>
      </c>
      <c r="H4" s="3" t="s">
        <v>42</v>
      </c>
      <c r="I4" s="3"/>
      <c r="J4" s="3" t="s">
        <v>43</v>
      </c>
      <c r="K4" s="3"/>
      <c r="L4" s="3"/>
      <c r="M4" s="3"/>
      <c r="N4" s="3"/>
      <c r="O4" s="1" t="s">
        <v>28</v>
      </c>
      <c r="P4" s="1"/>
      <c r="Q4" s="1"/>
      <c r="R4" s="1"/>
    </row>
    <row r="5" spans="1:18" x14ac:dyDescent="0.2">
      <c r="A5" s="3" t="s">
        <v>31</v>
      </c>
      <c r="B5" s="3" t="s">
        <v>28</v>
      </c>
      <c r="C5" s="3"/>
      <c r="D5" s="3" t="s">
        <v>30</v>
      </c>
      <c r="E5" s="3">
        <v>2015</v>
      </c>
      <c r="F5" s="3" t="s">
        <v>1</v>
      </c>
      <c r="G5" s="3" t="s">
        <v>32</v>
      </c>
      <c r="H5" s="3" t="s">
        <v>33</v>
      </c>
      <c r="I5" s="3">
        <v>3</v>
      </c>
      <c r="J5" s="3" t="s">
        <v>34</v>
      </c>
      <c r="K5" s="3">
        <v>3</v>
      </c>
      <c r="L5" s="3"/>
      <c r="M5" s="3"/>
      <c r="N5" s="3"/>
      <c r="O5" s="1" t="s">
        <v>28</v>
      </c>
      <c r="P5" s="1"/>
      <c r="Q5" s="1"/>
      <c r="R5" s="1"/>
    </row>
    <row r="6" spans="1:18" x14ac:dyDescent="0.2">
      <c r="A6" s="3" t="s">
        <v>35</v>
      </c>
      <c r="B6" s="3" t="s">
        <v>28</v>
      </c>
      <c r="C6" s="3"/>
      <c r="D6" s="3" t="s">
        <v>36</v>
      </c>
      <c r="E6" s="3">
        <v>2015</v>
      </c>
      <c r="F6" s="3" t="s">
        <v>1</v>
      </c>
      <c r="G6" s="3" t="s">
        <v>37</v>
      </c>
      <c r="H6" s="3" t="s">
        <v>38</v>
      </c>
      <c r="I6" s="3"/>
      <c r="J6" s="3" t="s">
        <v>34</v>
      </c>
      <c r="K6" s="3"/>
      <c r="L6" s="3"/>
      <c r="M6" s="3"/>
      <c r="N6" s="3"/>
      <c r="O6" s="1" t="s">
        <v>28</v>
      </c>
      <c r="P6" s="1"/>
      <c r="Q6" s="1"/>
      <c r="R6" s="1"/>
    </row>
    <row r="7" spans="1:18" x14ac:dyDescent="0.2">
      <c r="A7" s="3" t="s">
        <v>49</v>
      </c>
      <c r="B7" s="3" t="s">
        <v>28</v>
      </c>
      <c r="C7" s="3"/>
      <c r="D7" s="3" t="s">
        <v>50</v>
      </c>
      <c r="E7" s="3">
        <v>2016</v>
      </c>
      <c r="F7" s="3" t="s">
        <v>1</v>
      </c>
      <c r="G7" s="3" t="s">
        <v>52</v>
      </c>
      <c r="H7" s="3" t="s">
        <v>53</v>
      </c>
      <c r="I7" s="3"/>
      <c r="J7" s="3" t="s">
        <v>51</v>
      </c>
      <c r="K7" s="3">
        <v>1</v>
      </c>
      <c r="L7" s="3"/>
      <c r="M7" s="3"/>
      <c r="N7" s="3"/>
      <c r="O7" s="1" t="s">
        <v>28</v>
      </c>
      <c r="P7" s="1"/>
      <c r="Q7" s="1"/>
      <c r="R7" s="1"/>
    </row>
    <row r="8" spans="1:18" x14ac:dyDescent="0.2">
      <c r="A8" s="3" t="s">
        <v>54</v>
      </c>
      <c r="B8" s="3" t="s">
        <v>28</v>
      </c>
      <c r="C8" s="3"/>
      <c r="D8" s="3" t="s">
        <v>55</v>
      </c>
      <c r="E8" s="3">
        <v>2016</v>
      </c>
      <c r="F8" s="3" t="s">
        <v>1</v>
      </c>
      <c r="G8" s="3" t="s">
        <v>56</v>
      </c>
      <c r="H8" s="3" t="s">
        <v>57</v>
      </c>
      <c r="I8" s="3"/>
      <c r="J8" s="3"/>
      <c r="K8" s="3">
        <v>3</v>
      </c>
      <c r="L8" s="3"/>
      <c r="M8" s="3"/>
      <c r="N8" s="3"/>
      <c r="O8" s="1" t="s">
        <v>28</v>
      </c>
      <c r="P8" s="1"/>
      <c r="Q8" s="1"/>
      <c r="R8" s="1"/>
    </row>
    <row r="9" spans="1:18" x14ac:dyDescent="0.2">
      <c r="A9" s="3" t="s">
        <v>21</v>
      </c>
      <c r="B9" s="1" t="s">
        <v>25</v>
      </c>
      <c r="C9" s="3"/>
      <c r="D9" s="3"/>
      <c r="E9" s="4">
        <v>2020</v>
      </c>
      <c r="F9" s="3" t="s">
        <v>26</v>
      </c>
      <c r="G9" s="3"/>
      <c r="H9" s="3"/>
      <c r="I9" s="3">
        <v>12</v>
      </c>
      <c r="J9" s="3"/>
      <c r="K9" s="4">
        <v>12</v>
      </c>
      <c r="L9" s="3"/>
      <c r="M9" s="3"/>
      <c r="N9" s="1"/>
      <c r="O9" s="1" t="s">
        <v>25</v>
      </c>
      <c r="P9" s="5" t="str">
        <f>HYPERLINK(CONCATENATE("", "https://orionzhou.github.io/public/multiqc/", A9, ".html"), A9)</f>
        <v>mo20a</v>
      </c>
      <c r="Q9" s="5" t="str">
        <f>HYPERLINK(CONCATENATE("", "https://github.com/orionzhou/",O9,"/tree/master/data/11_qc/", A9, ""), A9)</f>
        <v>mo20a</v>
      </c>
      <c r="R9" s="1"/>
    </row>
    <row r="10" spans="1:18" x14ac:dyDescent="0.2">
      <c r="A10" s="3" t="s">
        <v>22</v>
      </c>
      <c r="B10" s="1" t="s">
        <v>28</v>
      </c>
      <c r="C10" s="3"/>
      <c r="D10" s="3"/>
      <c r="E10" s="4">
        <v>2020</v>
      </c>
      <c r="F10" s="3" t="s">
        <v>26</v>
      </c>
      <c r="G10" s="3"/>
      <c r="H10" s="3" t="s">
        <v>27</v>
      </c>
      <c r="I10" s="3">
        <v>2</v>
      </c>
      <c r="J10" s="3"/>
      <c r="K10" s="4">
        <v>4</v>
      </c>
      <c r="L10" s="3"/>
      <c r="M10" s="3"/>
      <c r="N10" s="3"/>
      <c r="O10" s="1" t="s">
        <v>28</v>
      </c>
      <c r="P10" s="5" t="str">
        <f>HYPERLINK(CONCATENATE("", "https://orionzhou.github.io/public/multiqc/", A10, ".html"), A10)</f>
        <v>mo20a2</v>
      </c>
      <c r="Q10" s="5" t="str">
        <f>HYPERLINK(CONCATENATE("", "https://github.com/orionzhou/",O10,"/tree/master/data/11_qc/", A10, ""), A10)</f>
        <v>mo20a2</v>
      </c>
      <c r="R10" s="1"/>
    </row>
    <row r="11" spans="1:18" x14ac:dyDescent="0.2">
      <c r="A11" s="3" t="s">
        <v>23</v>
      </c>
      <c r="B11" s="1" t="s">
        <v>0</v>
      </c>
      <c r="C11" s="3"/>
      <c r="D11" s="3"/>
      <c r="E11" s="4">
        <v>2020</v>
      </c>
      <c r="F11" s="3" t="s">
        <v>26</v>
      </c>
      <c r="G11" s="3"/>
      <c r="H11" s="3" t="s">
        <v>27</v>
      </c>
      <c r="I11" s="3">
        <v>16</v>
      </c>
      <c r="J11" s="3"/>
      <c r="K11" s="4">
        <v>32</v>
      </c>
      <c r="L11" s="3"/>
      <c r="M11" s="3"/>
      <c r="N11" s="3"/>
      <c r="O11" s="1" t="s">
        <v>0</v>
      </c>
      <c r="P11" s="5" t="str">
        <f>HYPERLINK(CONCATENATE("", "https://orionzhou.github.io/public/multiqc/", A11, ".html"), A11)</f>
        <v>mo20a3</v>
      </c>
      <c r="Q11" s="5" t="str">
        <f>HYPERLINK(CONCATENATE("", "https://github.com/orionzhou/",O11,"/tree/master/data/11_qc/", A11, ""), A11)</f>
        <v>mo20a3</v>
      </c>
      <c r="R11" s="1"/>
    </row>
    <row r="12" spans="1:18" x14ac:dyDescent="0.2">
      <c r="A12" s="3" t="s">
        <v>24</v>
      </c>
      <c r="B12" s="1" t="s">
        <v>29</v>
      </c>
      <c r="C12" s="3"/>
      <c r="D12" s="3"/>
      <c r="E12" s="4">
        <v>2020</v>
      </c>
      <c r="F12" s="3" t="s">
        <v>26</v>
      </c>
      <c r="G12" s="3"/>
      <c r="H12" s="3" t="s">
        <v>27</v>
      </c>
      <c r="I12" s="3">
        <v>4</v>
      </c>
      <c r="J12" s="3"/>
      <c r="K12" s="4">
        <v>8</v>
      </c>
      <c r="L12" s="3"/>
      <c r="M12" s="3"/>
      <c r="N12" s="3"/>
      <c r="O12" s="1" t="s">
        <v>29</v>
      </c>
      <c r="P12" s="2" t="str">
        <f>HYPERLINK(CONCATENATE("", "https://orionzhou.github.io/public/multiqc/", A12, ".html"), A12)</f>
        <v>mo20a4</v>
      </c>
      <c r="Q12" s="2" t="str">
        <f>HYPERLINK(CONCATENATE("", "https://github.com/orionzhou/",O12,"/tree/master/data/11_qc/", A12, ""), A12)</f>
        <v>mo20a4</v>
      </c>
      <c r="R12" s="1"/>
    </row>
    <row r="13" spans="1:18" x14ac:dyDescent="0.2">
      <c r="A13" s="3" t="s">
        <v>62</v>
      </c>
      <c r="B13" s="3" t="s">
        <v>28</v>
      </c>
      <c r="C13" s="3"/>
      <c r="D13" s="3" t="s">
        <v>63</v>
      </c>
      <c r="E13" s="3">
        <v>2020</v>
      </c>
      <c r="F13" s="3" t="s">
        <v>1</v>
      </c>
      <c r="G13" s="3" t="s">
        <v>64</v>
      </c>
      <c r="H13" s="3" t="s">
        <v>65</v>
      </c>
      <c r="I13" s="3">
        <v>20</v>
      </c>
      <c r="J13" s="3" t="s">
        <v>43</v>
      </c>
      <c r="K13" s="3">
        <v>20</v>
      </c>
      <c r="L13" s="3"/>
      <c r="M13" s="3"/>
      <c r="N13" s="3"/>
      <c r="O13" s="1" t="s">
        <v>28</v>
      </c>
      <c r="P13" s="1"/>
      <c r="Q13" s="1" t="str">
        <f>HYPERLINK(CONCATENATE("", "https://github.com/orionzhou/",O13,"/tree/master/data/11_qc/", A13, ""), A13)</f>
        <v>mo20b</v>
      </c>
      <c r="R13" s="1"/>
    </row>
  </sheetData>
  <conditionalFormatting sqref="L1:N13 R1:R13">
    <cfRule type="cellIs" dxfId="8" priority="1" operator="equal">
      <formula>"T"</formula>
    </cfRule>
  </conditionalFormatting>
  <conditionalFormatting sqref="O9:O13 B1:B13">
    <cfRule type="cellIs" dxfId="7" priority="2" operator="equal">
      <formula>"rnaseq"</formula>
    </cfRule>
  </conditionalFormatting>
  <conditionalFormatting sqref="O9:O13 B1:B13">
    <cfRule type="cellIs" dxfId="6" priority="3" operator="equal">
      <formula>"chipseq"</formula>
    </cfRule>
  </conditionalFormatting>
  <conditionalFormatting sqref="O9:O13 B1:B13">
    <cfRule type="cellIs" dxfId="5" priority="4" operator="equal">
      <formula>"dnaseq"</formula>
    </cfRule>
  </conditionalFormatting>
  <conditionalFormatting sqref="O9:O13 B1:B13">
    <cfRule type="cellIs" dxfId="4" priority="5" operator="equal">
      <formula>"dapseq"</formula>
    </cfRule>
  </conditionalFormatting>
  <conditionalFormatting sqref="O9:O13 B1:B13">
    <cfRule type="cellIs" dxfId="3" priority="6" operator="equal">
      <formula>"methylseq"</formula>
    </cfRule>
  </conditionalFormatting>
  <conditionalFormatting sqref="O9:O13 B1:B13">
    <cfRule type="cellIs" dxfId="2" priority="7" operator="equal">
      <formula>"atacseq"</formula>
    </cfRule>
  </conditionalFormatting>
  <conditionalFormatting sqref="O9:O13 B1:B13">
    <cfRule type="cellIs" dxfId="1" priority="8" operator="equal">
      <formula>"smrnaseq"</formula>
    </cfRule>
  </conditionalFormatting>
  <conditionalFormatting sqref="R1:R13">
    <cfRule type="cellIs" dxfId="0" priority="9" operator="equal">
      <formula>"C"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Author</dc:creator>
  <cp:lastModifiedBy>Peng Zhou</cp:lastModifiedBy>
  <dcterms:created xsi:type="dcterms:W3CDTF">2020-09-19T21:13:43Z</dcterms:created>
  <dcterms:modified xsi:type="dcterms:W3CDTF">2021-02-07T07:52:15Z</dcterms:modified>
</cp:coreProperties>
</file>