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GitHub\nofshonitjmeterci\output\"/>
    </mc:Choice>
  </mc:AlternateContent>
  <xr:revisionPtr revIDLastSave="0" documentId="13_ncr:1_{9A00150B-1C2F-4A02-95A9-40259C970CEA}" xr6:coauthVersionLast="45" xr6:coauthVersionMax="45" xr10:uidLastSave="{00000000-0000-0000-0000-000000000000}"/>
  <bookViews>
    <workbookView xWindow="-25575" yWindow="555" windowWidth="24165" windowHeight="13455" activeTab="1" xr2:uid="{00000000-000D-0000-FFFF-FFFF00000000}"/>
  </bookViews>
  <sheets>
    <sheet name="סטטוס באגים" sheetId="10" r:id="rId1"/>
    <sheet name="סטטוס באגים 27.10.19" sheetId="12" r:id="rId2"/>
    <sheet name="סטטוס בדידים 11.4.19" sheetId="1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3" i="13" l="1"/>
  <c r="G29" i="13" s="1"/>
  <c r="E23" i="13"/>
  <c r="E29" i="13" s="1"/>
  <c r="D23" i="13"/>
  <c r="D29" i="13" s="1"/>
  <c r="B23" i="13"/>
  <c r="B29" i="13" s="1"/>
  <c r="G45" i="10" l="1"/>
  <c r="E45" i="10"/>
  <c r="D45" i="10"/>
  <c r="B45" i="10"/>
  <c r="G32" i="10"/>
  <c r="E32" i="10"/>
  <c r="D32" i="10"/>
  <c r="B32" i="10"/>
  <c r="G19" i="10" l="1"/>
  <c r="F19" i="10"/>
  <c r="E19" i="10"/>
  <c r="D19" i="10"/>
  <c r="B19" i="10"/>
</calcChain>
</file>

<file path=xl/sharedStrings.xml><?xml version="1.0" encoding="utf-8"?>
<sst xmlns="http://schemas.openxmlformats.org/spreadsheetml/2006/main" count="204" uniqueCount="40">
  <si>
    <t>בקשה</t>
  </si>
  <si>
    <t>סה"כ כניסות</t>
  </si>
  <si>
    <t>זמן ממוצע במיל</t>
  </si>
  <si>
    <t>זמן עבור 90% האיטיים</t>
  </si>
  <si>
    <t>המהיר ביותר</t>
  </si>
  <si>
    <t>האיטי ביותר</t>
  </si>
  <si>
    <t>משך בדק</t>
  </si>
  <si>
    <t>כניסה לאתר נופשונית</t>
  </si>
  <si>
    <t>התחברות לדף הבית</t>
  </si>
  <si>
    <t>מיידי</t>
  </si>
  <si>
    <t>10 דקות</t>
  </si>
  <si>
    <t>60 דקות</t>
  </si>
  <si>
    <t>סה"כ משתמשים</t>
  </si>
  <si>
    <t>לאחר כניסה לדף הבית</t>
  </si>
  <si>
    <t>כניסה למתנות משפחה וחברים</t>
  </si>
  <si>
    <t>5 דקות</t>
  </si>
  <si>
    <t xml:space="preserve">כניסה למתנות משפחה וחברים + מעבר לדף הטבה בוקר של כיף </t>
  </si>
  <si>
    <t>בוקר של כיף</t>
  </si>
  <si>
    <t>בוקר של כיף +  כניסה</t>
  </si>
  <si>
    <t>דקה</t>
  </si>
  <si>
    <t>2 דקות</t>
  </si>
  <si>
    <t xml:space="preserve">5דקות  </t>
  </si>
  <si>
    <t>שעה</t>
  </si>
  <si>
    <t>כניסה לדף הבית + כניסה למתנות + בחירת ווריאנט + בחירת דף הטבה בוקר של כיף + רכישה</t>
  </si>
  <si>
    <t>ניסה לדף הבית + כניסה למתנות + בחירת ווריאנט</t>
  </si>
  <si>
    <t xml:space="preserve">30 דקות  </t>
  </si>
  <si>
    <t>חווית משתמש ראשונה</t>
  </si>
  <si>
    <t>כניסה לדף ההטבה ניסים המליק</t>
  </si>
  <si>
    <t>שתי דקות</t>
  </si>
  <si>
    <t>הרשמה לאתר נופשונית(לאחר הגעה לדך ההטבה)</t>
  </si>
  <si>
    <t>רכישת ההטבה המבוקשת(בוקר של כיף)</t>
  </si>
  <si>
    <t>הרשמת לאתר של המקבל + קבלת המתנות בדף הבית</t>
  </si>
  <si>
    <t>סיכום קצר:
כניסה לאתר נופשונית מייצג משתמשים אשר נוצרו כדי לטייל באתר הבית על ידי כניסה לדף הבית + סיור במתנות משפחה וחברים ובסוף התהליף הם יכנסו לדף ההטבה אותו ירצו לרכוש,סכהכול במקביל רצים כ 100 משתמשים אשר נכנסים לאתר כ400 פעמים ומבצעים את רצף הפעולות
2.הרשמה לאתר נופשונית,כדי לדמה תרחיש ריאלי ראשון,40% מן המשמתשים אשר נכנסים לאתר ולהטבה מבצעים הרשמה + ולידציה במייל,מתוך 100 משתמשים הרצים באתר 150 הרשמות בוצעו עם נתונים רנדומליים
3.רכישת ההטבה:כ 30% מן המשתמשים שלנו ביצעו רכישה של הווריאנט בוקר של כיף,הרכישה מתבצעת אחרי שהם הגיעו לדף ההטבה, את ההטבה הם רכשו עבור משתמש אשר אינו קיים במערכת
4.בסוף התהליך,המשתמש אשר אליו נרכשו המתנות מבצע הרשמה למערכת ומביט במתנות אותם רכש</t>
  </si>
  <si>
    <t xml:space="preserve">הרשמה + ולידציה </t>
  </si>
  <si>
    <t>מתנות שנתתי</t>
  </si>
  <si>
    <t>מתנות שקיבלתי</t>
  </si>
  <si>
    <t>סינונים (הוצאת ווריאנטים)</t>
  </si>
  <si>
    <t>הסטורית רכישות עבור משתמש כבד (10 רכישות)</t>
  </si>
  <si>
    <t xml:space="preserve">דקה  </t>
  </si>
  <si>
    <t>הסטורית רכישות עבור משתמש קל (1-3רכישות)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</si>
</sst>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patternFill>
    </fill>
    <fill>
      <patternFill patternType="solid">
        <fgColor theme="7" tint="0.39997558519241921"/>
        <bgColor indexed="65"/>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s>
  <cellStyleXfs count="3">
    <xf numFmtId="0" fontId="0" fillId="0" borderId="0"/>
    <xf numFmtId="0" fontId="2" fillId="4" borderId="0" applyNumberFormat="0" applyBorder="0" applyAlignment="0" applyProtection="0"/>
    <xf numFmtId="0" fontId="1" fillId="5" borderId="0" applyNumberFormat="0" applyBorder="0" applyAlignment="0" applyProtection="0"/>
  </cellStyleXfs>
  <cellXfs count="23">
    <xf numFmtId="0" fontId="0" fillId="0" borderId="0" xfId="0"/>
    <xf numFmtId="0" fontId="0" fillId="0" borderId="1" xfId="0" applyBorder="1"/>
    <xf numFmtId="0" fontId="0" fillId="0" borderId="1" xfId="0" applyBorder="1" applyAlignment="1">
      <alignment horizontal="center" vertical="center"/>
    </xf>
    <xf numFmtId="0" fontId="0" fillId="3" borderId="0" xfId="0" applyFill="1"/>
    <xf numFmtId="0" fontId="0" fillId="0" borderId="1" xfId="0" applyBorder="1" applyAlignment="1">
      <alignment horizontal="right"/>
    </xf>
    <xf numFmtId="0" fontId="0" fillId="0" borderId="0" xfId="0" applyFill="1" applyBorder="1"/>
    <xf numFmtId="0" fontId="0" fillId="0" borderId="0" xfId="0" applyAlignment="1">
      <alignment horizontal="center" vertic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0" fontId="1" fillId="5" borderId="0" xfId="2"/>
    <xf numFmtId="0" fontId="2" fillId="4" borderId="0" xfId="1"/>
    <xf numFmtId="0" fontId="2" fillId="4" borderId="0" xfId="1" applyAlignment="1">
      <alignment horizontal="center" vertical="center"/>
    </xf>
    <xf numFmtId="0" fontId="1" fillId="5" borderId="2" xfId="2" applyBorder="1"/>
    <xf numFmtId="0" fontId="1" fillId="5" borderId="2" xfId="2" applyBorder="1" applyAlignment="1">
      <alignment horizontal="center" vertical="center"/>
    </xf>
    <xf numFmtId="0" fontId="0" fillId="0" borderId="3" xfId="0" applyFill="1" applyBorder="1" applyAlignment="1">
      <alignment wrapText="1"/>
    </xf>
    <xf numFmtId="0" fontId="0" fillId="0" borderId="0" xfId="0" applyBorder="1" applyAlignment="1">
      <alignment horizontal="center" vertical="center" wrapText="1"/>
    </xf>
    <xf numFmtId="0" fontId="0" fillId="0" borderId="3" xfId="0" applyFill="1" applyBorder="1"/>
    <xf numFmtId="0" fontId="0" fillId="0" borderId="1" xfId="0" applyBorder="1" applyAlignment="1">
      <alignment vertical="center" wrapText="1"/>
    </xf>
    <xf numFmtId="0" fontId="0" fillId="0" borderId="1" xfId="0" applyFill="1" applyBorder="1"/>
    <xf numFmtId="0" fontId="0" fillId="3" borderId="1" xfId="0" applyFill="1" applyBorder="1"/>
    <xf numFmtId="0" fontId="0" fillId="6" borderId="0" xfId="0" applyFill="1"/>
    <xf numFmtId="0" fontId="0" fillId="3" borderId="1" xfId="0" applyFill="1" applyBorder="1" applyAlignment="1">
      <alignment horizontal="right"/>
    </xf>
  </cellXfs>
  <cellStyles count="3">
    <cellStyle name="60% - הדגשה4" xfId="2" builtinId="44"/>
    <cellStyle name="Normal" xfId="0" builtinId="0"/>
    <cellStyle name="הדגשה4" xfId="1" builtin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FCE9-1D95-4DCF-9C47-580B5FE55D85}">
  <dimension ref="A1:H45"/>
  <sheetViews>
    <sheetView rightToLeft="1" tabSelected="1" workbookViewId="0">
      <selection activeCell="F11" sqref="F11"/>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8</v>
      </c>
    </row>
    <row r="3" spans="1:8" x14ac:dyDescent="0.25">
      <c r="A3" s="8" t="s">
        <v>0</v>
      </c>
      <c r="B3" s="8" t="s">
        <v>1</v>
      </c>
      <c r="C3" s="8" t="s">
        <v>12</v>
      </c>
      <c r="D3" s="8" t="s">
        <v>2</v>
      </c>
      <c r="E3" s="8" t="s">
        <v>3</v>
      </c>
      <c r="F3" s="8" t="s">
        <v>4</v>
      </c>
      <c r="G3" s="8" t="s">
        <v>5</v>
      </c>
      <c r="H3" s="8" t="s">
        <v>6</v>
      </c>
    </row>
    <row r="4" spans="1:8" x14ac:dyDescent="0.25">
      <c r="A4" s="4" t="s">
        <v>7</v>
      </c>
      <c r="B4" s="2">
        <v>1</v>
      </c>
      <c r="C4" s="2">
        <v>1</v>
      </c>
      <c r="D4" s="1">
        <v>2265</v>
      </c>
      <c r="E4" s="1">
        <v>2265</v>
      </c>
      <c r="F4" s="1">
        <v>2265</v>
      </c>
      <c r="G4" s="1">
        <v>2265</v>
      </c>
      <c r="H4" s="1" t="s">
        <v>9</v>
      </c>
    </row>
    <row r="5" spans="1:8" x14ac:dyDescent="0.25">
      <c r="A5" s="4" t="s">
        <v>7</v>
      </c>
      <c r="B5" s="2">
        <v>10</v>
      </c>
      <c r="C5" s="2">
        <v>10</v>
      </c>
      <c r="D5">
        <v>6757</v>
      </c>
      <c r="E5">
        <v>9457</v>
      </c>
      <c r="F5">
        <v>2184</v>
      </c>
      <c r="G5">
        <v>9734</v>
      </c>
      <c r="H5" s="1" t="s">
        <v>9</v>
      </c>
    </row>
    <row r="6" spans="1:8" x14ac:dyDescent="0.25">
      <c r="A6" s="1" t="s">
        <v>7</v>
      </c>
      <c r="B6" s="2">
        <v>100</v>
      </c>
      <c r="C6" s="2">
        <v>100</v>
      </c>
      <c r="D6" s="9">
        <v>37296</v>
      </c>
      <c r="E6" s="9">
        <v>41322</v>
      </c>
      <c r="F6" s="9">
        <v>28587</v>
      </c>
      <c r="G6" s="9">
        <v>68893</v>
      </c>
      <c r="H6" s="1" t="s">
        <v>9</v>
      </c>
    </row>
    <row r="7" spans="1:8" x14ac:dyDescent="0.25">
      <c r="A7" s="1" t="s">
        <v>7</v>
      </c>
      <c r="B7" s="2">
        <v>3118</v>
      </c>
      <c r="C7" s="2">
        <v>50</v>
      </c>
      <c r="D7">
        <v>19328</v>
      </c>
      <c r="E7" s="1">
        <v>29253</v>
      </c>
      <c r="F7" s="1">
        <v>3763</v>
      </c>
      <c r="G7" s="1">
        <v>82713</v>
      </c>
      <c r="H7" s="1" t="s">
        <v>10</v>
      </c>
    </row>
    <row r="8" spans="1:8" x14ac:dyDescent="0.25">
      <c r="A8" s="1" t="s">
        <v>7</v>
      </c>
      <c r="B8" s="2">
        <v>9240</v>
      </c>
      <c r="C8" s="2">
        <v>40</v>
      </c>
      <c r="D8" s="1">
        <v>15779</v>
      </c>
      <c r="E8" s="1">
        <v>24770</v>
      </c>
      <c r="F8" s="1">
        <v>202</v>
      </c>
      <c r="G8" s="1">
        <v>56334</v>
      </c>
      <c r="H8" s="1" t="s">
        <v>11</v>
      </c>
    </row>
    <row r="9" spans="1:8" x14ac:dyDescent="0.25">
      <c r="A9" s="5"/>
      <c r="B9" s="7"/>
    </row>
    <row r="10" spans="1:8" x14ac:dyDescent="0.25">
      <c r="A10" s="3" t="s">
        <v>13</v>
      </c>
    </row>
    <row r="11" spans="1:8" x14ac:dyDescent="0.25">
      <c r="A11" s="3" t="s">
        <v>14</v>
      </c>
    </row>
    <row r="13" spans="1:8" x14ac:dyDescent="0.25">
      <c r="A13" s="8" t="s">
        <v>0</v>
      </c>
      <c r="B13" s="8" t="s">
        <v>1</v>
      </c>
      <c r="C13" s="8" t="s">
        <v>12</v>
      </c>
      <c r="D13" s="8" t="s">
        <v>2</v>
      </c>
      <c r="E13" s="8" t="s">
        <v>3</v>
      </c>
      <c r="F13" s="8" t="s">
        <v>4</v>
      </c>
      <c r="G13" s="8" t="s">
        <v>5</v>
      </c>
      <c r="H13" s="8" t="s">
        <v>6</v>
      </c>
    </row>
    <row r="14" spans="1:8" x14ac:dyDescent="0.25">
      <c r="A14" s="4" t="s">
        <v>14</v>
      </c>
      <c r="B14" s="2">
        <v>1</v>
      </c>
      <c r="C14" s="1">
        <v>1</v>
      </c>
      <c r="D14" s="1">
        <v>1179</v>
      </c>
      <c r="E14" s="1">
        <v>1385</v>
      </c>
      <c r="F14" s="1">
        <v>973</v>
      </c>
      <c r="G14" s="1">
        <v>1385</v>
      </c>
      <c r="H14" s="1" t="s">
        <v>9</v>
      </c>
    </row>
    <row r="15" spans="1:8" x14ac:dyDescent="0.25">
      <c r="A15" s="4" t="s">
        <v>14</v>
      </c>
      <c r="B15" s="2">
        <v>10</v>
      </c>
      <c r="C15" s="1">
        <v>10</v>
      </c>
      <c r="D15" s="1">
        <v>3224</v>
      </c>
      <c r="E15" s="1">
        <v>5012</v>
      </c>
      <c r="F15" s="1">
        <v>861</v>
      </c>
      <c r="G15" s="1">
        <v>5410</v>
      </c>
      <c r="H15" s="1" t="s">
        <v>9</v>
      </c>
    </row>
    <row r="16" spans="1:8" x14ac:dyDescent="0.25">
      <c r="A16" s="4" t="s">
        <v>14</v>
      </c>
      <c r="B16" s="2">
        <v>100</v>
      </c>
      <c r="C16" s="1">
        <v>100</v>
      </c>
      <c r="D16" s="1">
        <v>11718</v>
      </c>
      <c r="E16" s="1">
        <v>16855</v>
      </c>
      <c r="F16" s="1">
        <v>1005</v>
      </c>
      <c r="G16" s="1">
        <v>17909</v>
      </c>
      <c r="H16" s="1" t="s">
        <v>9</v>
      </c>
    </row>
    <row r="17" spans="1:8" x14ac:dyDescent="0.25">
      <c r="A17" s="4" t="s">
        <v>14</v>
      </c>
      <c r="B17" s="2">
        <v>523</v>
      </c>
      <c r="C17" s="1">
        <v>35</v>
      </c>
      <c r="D17" s="1">
        <v>6809</v>
      </c>
      <c r="E17" s="1">
        <v>8686</v>
      </c>
      <c r="F17" s="1">
        <v>517</v>
      </c>
      <c r="G17" s="1">
        <v>13845</v>
      </c>
      <c r="H17" s="1" t="s">
        <v>15</v>
      </c>
    </row>
    <row r="18" spans="1:8" x14ac:dyDescent="0.25">
      <c r="A18" s="4" t="s">
        <v>14</v>
      </c>
      <c r="B18" s="2">
        <v>637</v>
      </c>
      <c r="C18" s="1">
        <v>70</v>
      </c>
      <c r="D18" s="1">
        <v>39889</v>
      </c>
      <c r="E18" s="1">
        <v>55012</v>
      </c>
      <c r="F18" s="1">
        <v>834</v>
      </c>
      <c r="G18" s="1">
        <v>70436</v>
      </c>
      <c r="H18" s="1" t="s">
        <v>15</v>
      </c>
    </row>
    <row r="19" spans="1:8" x14ac:dyDescent="0.25">
      <c r="A19" s="1" t="s">
        <v>14</v>
      </c>
      <c r="B19" s="2">
        <f t="shared" ref="B19" si="0">SUM(B13:B18)</f>
        <v>1271</v>
      </c>
      <c r="C19" s="1">
        <v>50</v>
      </c>
      <c r="D19" s="1">
        <f>SUM(D13:D18)</f>
        <v>62819</v>
      </c>
      <c r="E19" s="1">
        <f>SUM(E13:E18)</f>
        <v>86950</v>
      </c>
      <c r="F19" s="1">
        <f>SUM(F13:F18)</f>
        <v>4190</v>
      </c>
      <c r="G19" s="1">
        <f>SUM(G13:G18)</f>
        <v>108985</v>
      </c>
      <c r="H19" s="1" t="s">
        <v>11</v>
      </c>
    </row>
    <row r="20" spans="1:8" x14ac:dyDescent="0.25">
      <c r="B20"/>
    </row>
    <row r="21" spans="1:8" x14ac:dyDescent="0.25">
      <c r="B21"/>
    </row>
    <row r="22" spans="1:8" x14ac:dyDescent="0.25">
      <c r="B22"/>
    </row>
    <row r="23" spans="1:8" x14ac:dyDescent="0.25">
      <c r="A23" s="11" t="s">
        <v>13</v>
      </c>
    </row>
    <row r="24" spans="1:8" x14ac:dyDescent="0.25">
      <c r="A24" s="3" t="s">
        <v>16</v>
      </c>
      <c r="B24" s="12"/>
      <c r="C24" s="11"/>
    </row>
    <row r="26" spans="1:8" x14ac:dyDescent="0.25">
      <c r="A26" s="8" t="s">
        <v>0</v>
      </c>
      <c r="B26" s="8" t="s">
        <v>1</v>
      </c>
      <c r="C26" s="8" t="s">
        <v>12</v>
      </c>
      <c r="D26" s="8" t="s">
        <v>2</v>
      </c>
      <c r="E26" s="8" t="s">
        <v>3</v>
      </c>
      <c r="F26" s="8" t="s">
        <v>4</v>
      </c>
      <c r="G26" s="8" t="s">
        <v>5</v>
      </c>
      <c r="H26" s="8" t="s">
        <v>6</v>
      </c>
    </row>
    <row r="27" spans="1:8" x14ac:dyDescent="0.25">
      <c r="A27" s="4" t="s">
        <v>18</v>
      </c>
      <c r="B27" s="2">
        <v>1</v>
      </c>
      <c r="C27" s="1">
        <v>1</v>
      </c>
      <c r="D27" s="1">
        <v>1336</v>
      </c>
      <c r="E27" s="1">
        <v>2008</v>
      </c>
      <c r="F27" s="1">
        <v>2008</v>
      </c>
      <c r="G27" s="1">
        <v>2008</v>
      </c>
      <c r="H27" s="1" t="s">
        <v>19</v>
      </c>
    </row>
    <row r="28" spans="1:8" x14ac:dyDescent="0.25">
      <c r="A28" s="4" t="s">
        <v>17</v>
      </c>
      <c r="B28" s="2">
        <v>100</v>
      </c>
      <c r="C28" s="1">
        <v>100</v>
      </c>
      <c r="D28" s="1">
        <v>27789</v>
      </c>
      <c r="E28" s="1">
        <v>79252</v>
      </c>
      <c r="F28" s="1">
        <v>777</v>
      </c>
      <c r="G28" s="1">
        <v>84479</v>
      </c>
      <c r="H28" s="1" t="s">
        <v>19</v>
      </c>
    </row>
    <row r="29" spans="1:8" x14ac:dyDescent="0.25">
      <c r="A29" s="4" t="s">
        <v>17</v>
      </c>
      <c r="B29" s="2">
        <v>206</v>
      </c>
      <c r="C29" s="1">
        <v>50</v>
      </c>
      <c r="D29" s="1">
        <v>27789</v>
      </c>
      <c r="E29" s="1">
        <v>79252</v>
      </c>
      <c r="F29" s="1">
        <v>777</v>
      </c>
      <c r="G29" s="1">
        <v>84479</v>
      </c>
      <c r="H29" s="1" t="s">
        <v>19</v>
      </c>
    </row>
    <row r="30" spans="1:8" x14ac:dyDescent="0.25">
      <c r="A30" s="4" t="s">
        <v>17</v>
      </c>
      <c r="B30" s="2">
        <v>389</v>
      </c>
      <c r="C30" s="1">
        <v>50</v>
      </c>
      <c r="D30" s="1">
        <v>35591</v>
      </c>
      <c r="E30" s="1">
        <v>82395</v>
      </c>
      <c r="F30" s="1">
        <v>170</v>
      </c>
      <c r="G30" s="1">
        <v>90338</v>
      </c>
      <c r="H30" s="1" t="s">
        <v>20</v>
      </c>
    </row>
    <row r="31" spans="1:8" x14ac:dyDescent="0.25">
      <c r="A31" s="4" t="s">
        <v>17</v>
      </c>
      <c r="B31" s="2">
        <v>742</v>
      </c>
      <c r="C31" s="1">
        <v>50</v>
      </c>
      <c r="D31" s="1">
        <v>49685</v>
      </c>
      <c r="E31" s="1">
        <v>110294</v>
      </c>
      <c r="F31" s="1">
        <v>170</v>
      </c>
      <c r="G31" s="1">
        <v>138242</v>
      </c>
      <c r="H31" s="1" t="s">
        <v>21</v>
      </c>
    </row>
    <row r="32" spans="1:8" x14ac:dyDescent="0.25">
      <c r="A32" s="4" t="s">
        <v>17</v>
      </c>
      <c r="B32" s="2">
        <f>SUM(B26:B31)</f>
        <v>1438</v>
      </c>
      <c r="C32" s="1">
        <v>50</v>
      </c>
      <c r="D32" s="1">
        <f t="shared" ref="D32:G32" si="1">SUM(D26:D31)</f>
        <v>142190</v>
      </c>
      <c r="E32" s="1">
        <f t="shared" si="1"/>
        <v>353201</v>
      </c>
      <c r="F32" s="1">
        <v>170</v>
      </c>
      <c r="G32" s="1">
        <f t="shared" si="1"/>
        <v>399546</v>
      </c>
      <c r="H32" s="1" t="s">
        <v>22</v>
      </c>
    </row>
    <row r="36" spans="1:8" x14ac:dyDescent="0.25">
      <c r="B36"/>
    </row>
    <row r="37" spans="1:8" x14ac:dyDescent="0.25">
      <c r="A37" s="13" t="s">
        <v>23</v>
      </c>
      <c r="B37" s="14"/>
      <c r="C37" s="10"/>
      <c r="D37" s="10"/>
    </row>
    <row r="38" spans="1:8" x14ac:dyDescent="0.25">
      <c r="B38"/>
    </row>
    <row r="40" spans="1:8" x14ac:dyDescent="0.25">
      <c r="A40" s="8" t="s">
        <v>0</v>
      </c>
      <c r="B40" s="8" t="s">
        <v>1</v>
      </c>
      <c r="C40" s="8" t="s">
        <v>12</v>
      </c>
      <c r="D40" s="8" t="s">
        <v>2</v>
      </c>
      <c r="E40" s="8" t="s">
        <v>3</v>
      </c>
      <c r="F40" s="8" t="s">
        <v>4</v>
      </c>
      <c r="G40" s="8" t="s">
        <v>5</v>
      </c>
      <c r="H40" s="8" t="s">
        <v>6</v>
      </c>
    </row>
    <row r="41" spans="1:8" x14ac:dyDescent="0.25">
      <c r="A41" s="4" t="s">
        <v>24</v>
      </c>
      <c r="B41" s="2">
        <v>39</v>
      </c>
      <c r="C41" s="1">
        <v>10</v>
      </c>
      <c r="D41" s="1">
        <v>9082</v>
      </c>
      <c r="E41" s="1">
        <v>13122</v>
      </c>
      <c r="F41" s="1">
        <v>1523</v>
      </c>
      <c r="G41" s="1">
        <v>19149</v>
      </c>
      <c r="H41" s="1" t="s">
        <v>19</v>
      </c>
    </row>
    <row r="42" spans="1:8" x14ac:dyDescent="0.25">
      <c r="A42" s="4" t="s">
        <v>23</v>
      </c>
      <c r="B42" s="2">
        <v>14</v>
      </c>
      <c r="C42" s="1">
        <v>10</v>
      </c>
      <c r="D42" s="1">
        <v>40717</v>
      </c>
      <c r="E42" s="1">
        <v>79252</v>
      </c>
      <c r="F42" s="1">
        <v>4217</v>
      </c>
      <c r="G42" s="1">
        <v>69050</v>
      </c>
      <c r="H42" s="1" t="s">
        <v>19</v>
      </c>
    </row>
    <row r="43" spans="1:8" x14ac:dyDescent="0.25">
      <c r="A43" s="4" t="s">
        <v>23</v>
      </c>
      <c r="B43" s="2">
        <v>59</v>
      </c>
      <c r="C43" s="1">
        <v>10</v>
      </c>
      <c r="D43" s="1">
        <v>19816</v>
      </c>
      <c r="E43" s="1">
        <v>56902</v>
      </c>
      <c r="F43" s="1">
        <v>3646</v>
      </c>
      <c r="G43" s="1">
        <v>130209</v>
      </c>
      <c r="H43" s="1" t="s">
        <v>10</v>
      </c>
    </row>
    <row r="44" spans="1:8" x14ac:dyDescent="0.25">
      <c r="A44" s="4" t="s">
        <v>17</v>
      </c>
      <c r="B44" s="2">
        <v>742</v>
      </c>
      <c r="C44" s="1">
        <v>50</v>
      </c>
      <c r="D44" s="1">
        <v>49685</v>
      </c>
      <c r="E44" s="1">
        <v>110294</v>
      </c>
      <c r="F44" s="1">
        <v>170</v>
      </c>
      <c r="G44" s="1">
        <v>138242</v>
      </c>
      <c r="H44" s="1" t="s">
        <v>25</v>
      </c>
    </row>
    <row r="45" spans="1:8" x14ac:dyDescent="0.25">
      <c r="A45" s="4" t="s">
        <v>17</v>
      </c>
      <c r="B45" s="2">
        <f>SUM(B40:B44)</f>
        <v>854</v>
      </c>
      <c r="C45" s="1">
        <v>50</v>
      </c>
      <c r="D45" s="1">
        <f>SUM(D40:D44)</f>
        <v>119300</v>
      </c>
      <c r="E45" s="1">
        <f>SUM(E40:E44)</f>
        <v>259570</v>
      </c>
      <c r="F45" s="1">
        <v>170</v>
      </c>
      <c r="G45" s="1">
        <f>SUM(G40:G44)</f>
        <v>356650</v>
      </c>
      <c r="H45"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7DFE-89A3-4D39-90EA-0585279BB9C7}">
  <dimension ref="A1:H185"/>
  <sheetViews>
    <sheetView rightToLeft="1" tabSelected="1" workbookViewId="0">
      <selection activeCell="F11" sqref="F11"/>
    </sheetView>
  </sheetViews>
  <sheetFormatPr defaultRowHeight="15" x14ac:dyDescent="0.25"/>
  <cols>
    <col min="1" max="1" width="46.28515625" customWidth="1"/>
    <col min="2" max="2" width="21.710937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26</v>
      </c>
    </row>
    <row r="3" spans="1:8" x14ac:dyDescent="0.25">
      <c r="A3" s="8" t="s">
        <v>0</v>
      </c>
      <c r="B3" s="8" t="s">
        <v>1</v>
      </c>
      <c r="C3" s="8" t="s">
        <v>12</v>
      </c>
      <c r="D3" s="8" t="s">
        <v>2</v>
      </c>
      <c r="E3" s="8" t="s">
        <v>3</v>
      </c>
      <c r="F3" s="8" t="s">
        <v>4</v>
      </c>
      <c r="G3" s="8" t="s">
        <v>5</v>
      </c>
      <c r="H3" s="8" t="s">
        <v>6</v>
      </c>
    </row>
    <row r="4" spans="1:8" x14ac:dyDescent="0.25">
      <c r="A4" s="4" t="s">
        <v>7</v>
      </c>
      <c r="B4" s="2">
        <v>400</v>
      </c>
      <c r="C4" s="2">
        <v>100</v>
      </c>
      <c r="D4">
        <v>142423</v>
      </c>
      <c r="E4">
        <v>142423</v>
      </c>
      <c r="F4">
        <v>57</v>
      </c>
      <c r="G4">
        <v>177337</v>
      </c>
      <c r="H4" s="1" t="s">
        <v>28</v>
      </c>
    </row>
    <row r="5" spans="1:8" x14ac:dyDescent="0.25">
      <c r="A5" s="4" t="s">
        <v>27</v>
      </c>
      <c r="B5" s="2">
        <v>400</v>
      </c>
      <c r="C5" s="2">
        <v>100</v>
      </c>
      <c r="D5">
        <v>5947</v>
      </c>
      <c r="E5">
        <v>9457</v>
      </c>
      <c r="F5">
        <v>2184</v>
      </c>
      <c r="G5">
        <v>9734</v>
      </c>
      <c r="H5" s="1" t="s">
        <v>28</v>
      </c>
    </row>
    <row r="6" spans="1:8" x14ac:dyDescent="0.25">
      <c r="A6" s="1" t="s">
        <v>29</v>
      </c>
      <c r="B6" s="2">
        <v>150</v>
      </c>
      <c r="C6" s="2">
        <v>100</v>
      </c>
      <c r="D6">
        <v>139851</v>
      </c>
      <c r="E6" s="9">
        <v>125879</v>
      </c>
      <c r="F6" s="9">
        <v>124868</v>
      </c>
      <c r="G6" s="9">
        <v>183380</v>
      </c>
      <c r="H6" s="1" t="s">
        <v>28</v>
      </c>
    </row>
    <row r="7" spans="1:8" x14ac:dyDescent="0.25">
      <c r="A7" s="1" t="s">
        <v>30</v>
      </c>
      <c r="B7" s="2">
        <v>50</v>
      </c>
      <c r="C7" s="2">
        <v>100</v>
      </c>
      <c r="D7">
        <v>141148</v>
      </c>
      <c r="E7" s="1">
        <v>156549</v>
      </c>
      <c r="F7" s="1">
        <v>122819</v>
      </c>
      <c r="G7" s="1">
        <v>160205</v>
      </c>
      <c r="H7" s="1" t="s">
        <v>28</v>
      </c>
    </row>
    <row r="8" spans="1:8" x14ac:dyDescent="0.25">
      <c r="A8" s="1" t="s">
        <v>31</v>
      </c>
      <c r="B8" s="2">
        <v>1</v>
      </c>
      <c r="C8" s="2">
        <v>1</v>
      </c>
      <c r="D8">
        <v>10473</v>
      </c>
      <c r="E8" s="1">
        <v>10473</v>
      </c>
      <c r="F8" s="1">
        <v>10473</v>
      </c>
      <c r="G8" s="1">
        <v>10473</v>
      </c>
      <c r="H8" s="1" t="s">
        <v>28</v>
      </c>
    </row>
    <row r="9" spans="1:8" ht="14.25" customHeight="1" x14ac:dyDescent="0.25">
      <c r="A9" s="15" t="s">
        <v>32</v>
      </c>
      <c r="B9" s="16"/>
    </row>
    <row r="10" spans="1:8" ht="14.25" customHeight="1" x14ac:dyDescent="0.25"/>
    <row r="11" spans="1:8" x14ac:dyDescent="0.25">
      <c r="B11"/>
    </row>
    <row r="12" spans="1:8" x14ac:dyDescent="0.25">
      <c r="B12"/>
    </row>
    <row r="13" spans="1:8" x14ac:dyDescent="0.25">
      <c r="B13"/>
    </row>
    <row r="14" spans="1:8" x14ac:dyDescent="0.25">
      <c r="B14"/>
    </row>
    <row r="15" spans="1:8" x14ac:dyDescent="0.25">
      <c r="B15"/>
    </row>
    <row r="16" spans="1:8"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C14C-C1B0-4BDB-8973-927CDE18CC17}">
  <dimension ref="A1:H63"/>
  <sheetViews>
    <sheetView rightToLeft="1" topLeftCell="A43" zoomScaleNormal="100" workbookViewId="0">
      <selection activeCell="E44" sqref="E44"/>
    </sheetView>
  </sheetViews>
  <sheetFormatPr defaultRowHeight="15" x14ac:dyDescent="0.25"/>
  <cols>
    <col min="1" max="1" width="44" customWidth="1"/>
    <col min="2" max="2" width="15.42578125" style="6" customWidth="1"/>
    <col min="3" max="3" width="16" customWidth="1"/>
    <col min="4" max="4" width="13.85546875" customWidth="1"/>
    <col min="5" max="5" width="24.5703125" customWidth="1"/>
    <col min="6" max="6" width="29" customWidth="1"/>
    <col min="7" max="7" width="20.85546875" customWidth="1"/>
    <col min="8" max="8" width="20.5703125" customWidth="1"/>
  </cols>
  <sheetData>
    <row r="1" spans="1:8" x14ac:dyDescent="0.25">
      <c r="A1" s="21" t="s">
        <v>33</v>
      </c>
    </row>
    <row r="3" spans="1:8" x14ac:dyDescent="0.25">
      <c r="A3" s="8" t="s">
        <v>0</v>
      </c>
      <c r="B3" s="8" t="s">
        <v>1</v>
      </c>
      <c r="C3" s="8" t="s">
        <v>12</v>
      </c>
      <c r="D3" s="8" t="s">
        <v>2</v>
      </c>
      <c r="E3" s="8" t="s">
        <v>3</v>
      </c>
      <c r="F3" s="8" t="s">
        <v>4</v>
      </c>
      <c r="G3" s="8" t="s">
        <v>5</v>
      </c>
      <c r="H3" s="8" t="s">
        <v>6</v>
      </c>
    </row>
    <row r="4" spans="1:8" x14ac:dyDescent="0.25">
      <c r="A4" s="20" t="s">
        <v>33</v>
      </c>
      <c r="B4" s="2">
        <v>1</v>
      </c>
      <c r="C4" s="2">
        <v>1</v>
      </c>
      <c r="D4" s="1">
        <v>1044</v>
      </c>
      <c r="E4" s="1">
        <v>1044</v>
      </c>
      <c r="F4" s="1">
        <v>1044</v>
      </c>
      <c r="G4" s="1">
        <v>1044</v>
      </c>
      <c r="H4" s="1" t="s">
        <v>9</v>
      </c>
    </row>
    <row r="5" spans="1:8" x14ac:dyDescent="0.25">
      <c r="A5" s="20" t="s">
        <v>33</v>
      </c>
      <c r="B5" s="2">
        <v>10</v>
      </c>
      <c r="C5" s="2">
        <v>10</v>
      </c>
      <c r="D5" s="1">
        <v>1493</v>
      </c>
      <c r="E5" s="1">
        <v>1576</v>
      </c>
      <c r="F5" s="1">
        <v>1327</v>
      </c>
      <c r="G5" s="1">
        <v>1759</v>
      </c>
      <c r="H5" s="1" t="s">
        <v>9</v>
      </c>
    </row>
    <row r="6" spans="1:8" x14ac:dyDescent="0.25">
      <c r="A6" s="20" t="s">
        <v>33</v>
      </c>
      <c r="B6" s="2">
        <v>300</v>
      </c>
      <c r="C6" s="2">
        <v>300</v>
      </c>
      <c r="D6" s="1">
        <v>2267</v>
      </c>
      <c r="E6" s="1">
        <v>2664</v>
      </c>
      <c r="F6" s="1">
        <v>1593</v>
      </c>
      <c r="G6" s="1">
        <v>5321</v>
      </c>
      <c r="H6" s="1" t="s">
        <v>9</v>
      </c>
    </row>
    <row r="7" spans="1:8" x14ac:dyDescent="0.25">
      <c r="A7" s="20" t="s">
        <v>33</v>
      </c>
      <c r="B7" s="2">
        <v>3118</v>
      </c>
      <c r="C7" s="2">
        <v>650</v>
      </c>
      <c r="D7" s="1">
        <v>1044</v>
      </c>
      <c r="E7" s="1">
        <v>1044</v>
      </c>
      <c r="F7" s="1">
        <v>1329</v>
      </c>
      <c r="G7" s="1">
        <v>15762</v>
      </c>
      <c r="H7" s="1" t="s">
        <v>19</v>
      </c>
    </row>
    <row r="8" spans="1:8" x14ac:dyDescent="0.25">
      <c r="A8" s="20" t="s">
        <v>33</v>
      </c>
      <c r="B8" s="2">
        <v>10000</v>
      </c>
      <c r="C8" s="2">
        <v>600</v>
      </c>
      <c r="D8" s="1">
        <v>43334</v>
      </c>
      <c r="E8" s="1">
        <v>95599</v>
      </c>
      <c r="F8" s="1">
        <v>978</v>
      </c>
      <c r="G8" s="1">
        <v>582006</v>
      </c>
      <c r="H8" s="1" t="s">
        <v>22</v>
      </c>
    </row>
    <row r="9" spans="1:8" x14ac:dyDescent="0.25">
      <c r="A9" s="5"/>
      <c r="B9" s="7"/>
    </row>
    <row r="10" spans="1:8" x14ac:dyDescent="0.25">
      <c r="A10" s="6"/>
      <c r="B10"/>
    </row>
    <row r="11" spans="1:8" x14ac:dyDescent="0.25">
      <c r="B11"/>
    </row>
    <row r="12" spans="1:8" x14ac:dyDescent="0.25">
      <c r="B12"/>
    </row>
    <row r="13" spans="1:8" x14ac:dyDescent="0.25">
      <c r="B13"/>
    </row>
    <row r="14" spans="1:8" x14ac:dyDescent="0.25">
      <c r="A14" s="6"/>
      <c r="B14"/>
    </row>
    <row r="15" spans="1:8" x14ac:dyDescent="0.25">
      <c r="A15" s="21" t="s">
        <v>37</v>
      </c>
      <c r="B15"/>
    </row>
    <row r="17" spans="1:8" x14ac:dyDescent="0.25">
      <c r="A17" s="8" t="s">
        <v>0</v>
      </c>
      <c r="B17" s="8" t="s">
        <v>1</v>
      </c>
      <c r="C17" s="8" t="s">
        <v>12</v>
      </c>
      <c r="D17" s="8" t="s">
        <v>2</v>
      </c>
      <c r="E17" s="8" t="s">
        <v>3</v>
      </c>
      <c r="F17" s="8" t="s">
        <v>4</v>
      </c>
      <c r="G17" s="8" t="s">
        <v>5</v>
      </c>
      <c r="H17" s="8" t="s">
        <v>6</v>
      </c>
    </row>
    <row r="18" spans="1:8" x14ac:dyDescent="0.25">
      <c r="A18" s="20" t="s">
        <v>34</v>
      </c>
      <c r="B18" s="2">
        <v>1</v>
      </c>
      <c r="C18" s="1">
        <v>1</v>
      </c>
      <c r="D18" s="1">
        <v>3202</v>
      </c>
      <c r="E18" s="1">
        <v>3202</v>
      </c>
      <c r="F18" s="1">
        <v>3202</v>
      </c>
      <c r="G18" s="1">
        <v>3202</v>
      </c>
      <c r="H18" s="1" t="s">
        <v>9</v>
      </c>
    </row>
    <row r="19" spans="1:8" x14ac:dyDescent="0.25">
      <c r="A19" s="20" t="s">
        <v>34</v>
      </c>
      <c r="B19" s="2">
        <v>10</v>
      </c>
      <c r="C19" s="1">
        <v>10</v>
      </c>
      <c r="D19" s="1">
        <v>7217</v>
      </c>
      <c r="E19" s="1">
        <v>11346</v>
      </c>
      <c r="F19" s="1">
        <v>5399</v>
      </c>
      <c r="G19" s="1">
        <v>12749</v>
      </c>
      <c r="H19" s="1" t="s">
        <v>9</v>
      </c>
    </row>
    <row r="20" spans="1:8" x14ac:dyDescent="0.25">
      <c r="A20" s="20" t="s">
        <v>34</v>
      </c>
      <c r="B20" s="2">
        <v>50</v>
      </c>
      <c r="C20" s="1">
        <v>50</v>
      </c>
      <c r="D20" s="1">
        <v>23877</v>
      </c>
      <c r="E20" s="1">
        <v>28754</v>
      </c>
      <c r="F20" s="1">
        <v>6466</v>
      </c>
      <c r="G20" s="1">
        <v>43582</v>
      </c>
      <c r="H20" s="1" t="s">
        <v>9</v>
      </c>
    </row>
    <row r="21" spans="1:8" x14ac:dyDescent="0.25">
      <c r="A21" s="20" t="s">
        <v>34</v>
      </c>
      <c r="B21" s="2">
        <v>100</v>
      </c>
      <c r="C21" s="18">
        <v>100</v>
      </c>
      <c r="D21" s="18">
        <v>42688</v>
      </c>
      <c r="E21" s="18">
        <v>66278</v>
      </c>
      <c r="F21" s="18">
        <v>3652</v>
      </c>
      <c r="G21" s="18">
        <v>68249</v>
      </c>
      <c r="H21" s="19" t="s">
        <v>9</v>
      </c>
    </row>
    <row r="22" spans="1:8" x14ac:dyDescent="0.25">
      <c r="A22" s="20" t="s">
        <v>34</v>
      </c>
      <c r="B22" s="2">
        <v>600</v>
      </c>
      <c r="C22" s="1">
        <v>600</v>
      </c>
      <c r="D22" s="1">
        <v>49685</v>
      </c>
      <c r="E22" s="1">
        <v>110294</v>
      </c>
      <c r="F22" s="1">
        <v>170</v>
      </c>
      <c r="G22" s="1">
        <v>138242</v>
      </c>
      <c r="H22" s="1" t="s">
        <v>38</v>
      </c>
    </row>
    <row r="23" spans="1:8" x14ac:dyDescent="0.25">
      <c r="A23" s="20" t="s">
        <v>34</v>
      </c>
      <c r="B23" s="2">
        <f>SUM(B17:B22)</f>
        <v>761</v>
      </c>
      <c r="C23" s="1">
        <v>50</v>
      </c>
      <c r="D23" s="1">
        <f t="shared" ref="D23:G23" si="0">SUM(D17:D22)</f>
        <v>126669</v>
      </c>
      <c r="E23" s="1">
        <f t="shared" si="0"/>
        <v>219874</v>
      </c>
      <c r="F23" s="1">
        <v>170</v>
      </c>
      <c r="G23" s="1">
        <f t="shared" si="0"/>
        <v>266024</v>
      </c>
      <c r="H23" s="1" t="s">
        <v>22</v>
      </c>
    </row>
    <row r="24" spans="1:8" x14ac:dyDescent="0.25">
      <c r="A24" s="20" t="s">
        <v>35</v>
      </c>
      <c r="B24" s="2">
        <v>1</v>
      </c>
      <c r="C24" s="1">
        <v>1</v>
      </c>
      <c r="D24" s="1">
        <v>5092</v>
      </c>
      <c r="E24" s="1">
        <v>5092</v>
      </c>
      <c r="F24" s="1">
        <v>5092</v>
      </c>
      <c r="G24" s="1">
        <v>5092</v>
      </c>
      <c r="H24" s="1" t="s">
        <v>9</v>
      </c>
    </row>
    <row r="25" spans="1:8" x14ac:dyDescent="0.25">
      <c r="A25" s="20" t="s">
        <v>35</v>
      </c>
      <c r="B25" s="2">
        <v>10</v>
      </c>
      <c r="C25" s="18">
        <v>10</v>
      </c>
      <c r="D25" s="18">
        <v>8761</v>
      </c>
      <c r="E25" s="18">
        <v>12287</v>
      </c>
      <c r="F25" s="18">
        <v>2453</v>
      </c>
      <c r="G25" s="18">
        <v>15181</v>
      </c>
      <c r="H25" s="19" t="s">
        <v>9</v>
      </c>
    </row>
    <row r="26" spans="1:8" x14ac:dyDescent="0.25">
      <c r="A26" s="20" t="s">
        <v>35</v>
      </c>
      <c r="B26" s="2">
        <v>50</v>
      </c>
      <c r="C26" s="18">
        <v>50</v>
      </c>
      <c r="D26" s="18">
        <v>74775</v>
      </c>
      <c r="E26" s="18">
        <v>90751</v>
      </c>
      <c r="F26" s="18">
        <v>2981</v>
      </c>
      <c r="G26" s="18">
        <v>96592</v>
      </c>
      <c r="H26" s="19" t="s">
        <v>9</v>
      </c>
    </row>
    <row r="27" spans="1:8" x14ac:dyDescent="0.25">
      <c r="A27" s="20" t="s">
        <v>35</v>
      </c>
      <c r="B27" s="2">
        <v>100</v>
      </c>
      <c r="C27" s="18">
        <v>100</v>
      </c>
      <c r="D27" s="18">
        <v>153794</v>
      </c>
      <c r="E27" s="18">
        <v>229207</v>
      </c>
      <c r="F27" s="18">
        <v>357</v>
      </c>
      <c r="G27" s="18">
        <v>232427</v>
      </c>
      <c r="H27" s="19" t="s">
        <v>19</v>
      </c>
    </row>
    <row r="28" spans="1:8" x14ac:dyDescent="0.25">
      <c r="A28" s="20" t="s">
        <v>35</v>
      </c>
      <c r="B28" s="2">
        <v>600</v>
      </c>
      <c r="C28" s="9">
        <v>600</v>
      </c>
      <c r="D28" s="9">
        <v>227863</v>
      </c>
      <c r="E28" s="9">
        <v>254493</v>
      </c>
      <c r="F28" s="9">
        <v>124819</v>
      </c>
      <c r="G28" s="9">
        <v>241275</v>
      </c>
      <c r="H28" s="17" t="s">
        <v>19</v>
      </c>
    </row>
    <row r="29" spans="1:8" x14ac:dyDescent="0.25">
      <c r="A29" s="20" t="s">
        <v>35</v>
      </c>
      <c r="B29" s="2">
        <f>SUM(B23:B28)</f>
        <v>1522</v>
      </c>
      <c r="C29" s="1">
        <v>50</v>
      </c>
      <c r="D29" s="1">
        <f>SUM(D23:D27)</f>
        <v>369091</v>
      </c>
      <c r="E29" s="1">
        <f>SUM(E23:E27)</f>
        <v>557211</v>
      </c>
      <c r="F29" s="1">
        <v>170</v>
      </c>
      <c r="G29" s="1">
        <f>SUM(G23:G27)</f>
        <v>615316</v>
      </c>
      <c r="H29" s="1" t="s">
        <v>22</v>
      </c>
    </row>
    <row r="30" spans="1:8" x14ac:dyDescent="0.25">
      <c r="B30"/>
    </row>
    <row r="31" spans="1:8" x14ac:dyDescent="0.25">
      <c r="B31"/>
    </row>
    <row r="32" spans="1:8" x14ac:dyDescent="0.25">
      <c r="B32"/>
    </row>
    <row r="33" spans="1:8" x14ac:dyDescent="0.25">
      <c r="B33"/>
    </row>
    <row r="34" spans="1:8" x14ac:dyDescent="0.25">
      <c r="B34"/>
    </row>
    <row r="35" spans="1:8" x14ac:dyDescent="0.25">
      <c r="B35"/>
    </row>
    <row r="36" spans="1:8" x14ac:dyDescent="0.25">
      <c r="B36"/>
    </row>
    <row r="37" spans="1:8" x14ac:dyDescent="0.25">
      <c r="A37" s="21" t="s">
        <v>39</v>
      </c>
      <c r="B37"/>
    </row>
    <row r="39" spans="1:8" x14ac:dyDescent="0.25">
      <c r="A39" s="8" t="s">
        <v>0</v>
      </c>
      <c r="B39" s="8" t="s">
        <v>1</v>
      </c>
      <c r="C39" s="8" t="s">
        <v>12</v>
      </c>
      <c r="D39" s="8" t="s">
        <v>2</v>
      </c>
      <c r="E39" s="8" t="s">
        <v>3</v>
      </c>
      <c r="F39" s="8" t="s">
        <v>4</v>
      </c>
      <c r="G39" s="8" t="s">
        <v>5</v>
      </c>
      <c r="H39" s="8" t="s">
        <v>6</v>
      </c>
    </row>
    <row r="40" spans="1:8" x14ac:dyDescent="0.25">
      <c r="A40" s="22" t="s">
        <v>34</v>
      </c>
      <c r="B40" s="2">
        <v>1</v>
      </c>
      <c r="C40" s="1">
        <v>1</v>
      </c>
      <c r="D40" s="1">
        <v>3202</v>
      </c>
      <c r="E40" s="1">
        <v>3202</v>
      </c>
      <c r="F40" s="1">
        <v>3202</v>
      </c>
      <c r="G40" s="1">
        <v>3202</v>
      </c>
      <c r="H40" s="1" t="s">
        <v>9</v>
      </c>
    </row>
    <row r="41" spans="1:8" x14ac:dyDescent="0.25">
      <c r="A41" s="22" t="s">
        <v>34</v>
      </c>
      <c r="B41" s="2">
        <v>10</v>
      </c>
      <c r="C41" s="1">
        <v>10</v>
      </c>
      <c r="D41" s="1">
        <v>5390</v>
      </c>
      <c r="E41" s="1">
        <v>7493</v>
      </c>
      <c r="F41" s="1">
        <v>3583</v>
      </c>
      <c r="G41" s="1">
        <v>7512</v>
      </c>
      <c r="H41" s="1" t="s">
        <v>9</v>
      </c>
    </row>
    <row r="42" spans="1:8" x14ac:dyDescent="0.25">
      <c r="A42" s="22" t="s">
        <v>34</v>
      </c>
      <c r="B42" s="2">
        <v>100</v>
      </c>
      <c r="C42" s="1">
        <v>100</v>
      </c>
      <c r="D42" s="1">
        <v>18044</v>
      </c>
      <c r="E42" s="1">
        <v>25895</v>
      </c>
      <c r="F42" s="1">
        <v>5607</v>
      </c>
      <c r="G42" s="1">
        <v>41434</v>
      </c>
      <c r="H42" s="1" t="s">
        <v>9</v>
      </c>
    </row>
    <row r="43" spans="1:8" x14ac:dyDescent="0.25">
      <c r="A43" s="22" t="s">
        <v>34</v>
      </c>
      <c r="B43" s="2">
        <v>300</v>
      </c>
      <c r="C43" s="1">
        <v>300</v>
      </c>
      <c r="D43" s="1">
        <v>22953</v>
      </c>
      <c r="E43" s="1">
        <v>46383</v>
      </c>
      <c r="F43" s="1">
        <v>320</v>
      </c>
      <c r="G43" s="1">
        <v>133497</v>
      </c>
      <c r="H43" s="1" t="s">
        <v>9</v>
      </c>
    </row>
    <row r="44" spans="1:8" x14ac:dyDescent="0.25">
      <c r="A44" s="22" t="s">
        <v>34</v>
      </c>
      <c r="B44" s="2">
        <v>7646</v>
      </c>
      <c r="C44" s="18">
        <v>600</v>
      </c>
      <c r="D44" s="18">
        <v>22473</v>
      </c>
      <c r="E44" s="18">
        <v>34928</v>
      </c>
      <c r="F44" s="18">
        <v>69</v>
      </c>
      <c r="G44" s="18">
        <v>38113</v>
      </c>
      <c r="H44" s="1" t="s">
        <v>22</v>
      </c>
    </row>
    <row r="45" spans="1:8" x14ac:dyDescent="0.25">
      <c r="A45" s="22" t="s">
        <v>35</v>
      </c>
      <c r="B45" s="2">
        <v>1</v>
      </c>
      <c r="C45" s="1">
        <v>1</v>
      </c>
      <c r="D45" s="1">
        <v>5092</v>
      </c>
      <c r="E45" s="1">
        <v>5092</v>
      </c>
      <c r="F45" s="1">
        <v>5092</v>
      </c>
      <c r="G45" s="1">
        <v>5092</v>
      </c>
      <c r="H45" s="1" t="s">
        <v>9</v>
      </c>
    </row>
    <row r="46" spans="1:8" x14ac:dyDescent="0.25">
      <c r="A46" s="22" t="s">
        <v>35</v>
      </c>
      <c r="B46" s="2">
        <v>10</v>
      </c>
      <c r="C46" s="1">
        <v>10</v>
      </c>
      <c r="D46" s="1">
        <v>5593</v>
      </c>
      <c r="E46" s="1">
        <v>6968</v>
      </c>
      <c r="F46" s="1">
        <v>4479</v>
      </c>
      <c r="G46" s="1">
        <v>7544</v>
      </c>
      <c r="H46" s="1" t="s">
        <v>9</v>
      </c>
    </row>
    <row r="47" spans="1:8" x14ac:dyDescent="0.25">
      <c r="A47" s="22" t="s">
        <v>35</v>
      </c>
      <c r="B47" s="2">
        <v>100</v>
      </c>
      <c r="C47" s="1">
        <v>100</v>
      </c>
      <c r="D47" s="1">
        <v>21731</v>
      </c>
      <c r="E47" s="1">
        <v>35380</v>
      </c>
      <c r="F47" s="1">
        <v>6006</v>
      </c>
      <c r="G47" s="1">
        <v>84479</v>
      </c>
      <c r="H47" s="1" t="s">
        <v>9</v>
      </c>
    </row>
    <row r="48" spans="1:8" x14ac:dyDescent="0.25">
      <c r="A48" s="22" t="s">
        <v>35</v>
      </c>
      <c r="B48" s="2">
        <v>1211</v>
      </c>
      <c r="C48" s="1">
        <v>300</v>
      </c>
      <c r="D48" s="1">
        <v>70995</v>
      </c>
      <c r="E48" s="1">
        <v>125035</v>
      </c>
      <c r="F48" s="1">
        <v>1967</v>
      </c>
      <c r="G48" s="1">
        <v>132086</v>
      </c>
      <c r="H48" s="1" t="s">
        <v>19</v>
      </c>
    </row>
    <row r="49" spans="1:8" x14ac:dyDescent="0.25">
      <c r="A49" s="22" t="s">
        <v>35</v>
      </c>
      <c r="B49" s="2">
        <v>8850</v>
      </c>
      <c r="C49" s="18">
        <v>600</v>
      </c>
      <c r="D49" s="18">
        <v>27439</v>
      </c>
      <c r="E49" s="18">
        <v>42180</v>
      </c>
      <c r="F49" s="18">
        <v>204</v>
      </c>
      <c r="G49" s="18">
        <v>166126</v>
      </c>
      <c r="H49" s="1" t="s">
        <v>22</v>
      </c>
    </row>
    <row r="50" spans="1:8" x14ac:dyDescent="0.25">
      <c r="B50"/>
    </row>
    <row r="51" spans="1:8" x14ac:dyDescent="0.25">
      <c r="B51"/>
    </row>
    <row r="52" spans="1:8" x14ac:dyDescent="0.25">
      <c r="B52"/>
    </row>
    <row r="53" spans="1:8" x14ac:dyDescent="0.25">
      <c r="B53"/>
    </row>
    <row r="54" spans="1:8" x14ac:dyDescent="0.25">
      <c r="B54"/>
    </row>
    <row r="55" spans="1:8" x14ac:dyDescent="0.25">
      <c r="A55" s="21" t="s">
        <v>36</v>
      </c>
      <c r="B55"/>
    </row>
    <row r="57" spans="1:8" x14ac:dyDescent="0.25">
      <c r="A57" s="8" t="s">
        <v>0</v>
      </c>
      <c r="B57" s="8" t="s">
        <v>1</v>
      </c>
      <c r="C57" s="8" t="s">
        <v>12</v>
      </c>
      <c r="D57" s="8" t="s">
        <v>2</v>
      </c>
      <c r="E57" s="8" t="s">
        <v>3</v>
      </c>
      <c r="F57" s="8" t="s">
        <v>4</v>
      </c>
      <c r="G57" s="8" t="s">
        <v>5</v>
      </c>
      <c r="H57" s="8" t="s">
        <v>6</v>
      </c>
    </row>
    <row r="58" spans="1:8" x14ac:dyDescent="0.25">
      <c r="A58" s="20" t="s">
        <v>36</v>
      </c>
      <c r="B58" s="2">
        <v>1</v>
      </c>
      <c r="C58" s="1">
        <v>1</v>
      </c>
      <c r="D58" s="1">
        <v>960</v>
      </c>
      <c r="E58" s="1">
        <v>960</v>
      </c>
      <c r="F58" s="1">
        <v>960</v>
      </c>
      <c r="G58" s="1">
        <v>960</v>
      </c>
      <c r="H58" s="1" t="s">
        <v>9</v>
      </c>
    </row>
    <row r="59" spans="1:8" x14ac:dyDescent="0.25">
      <c r="A59" s="20" t="s">
        <v>36</v>
      </c>
      <c r="B59" s="2">
        <v>10</v>
      </c>
      <c r="C59" s="1">
        <v>10</v>
      </c>
      <c r="D59" s="1">
        <v>5083</v>
      </c>
      <c r="E59" s="1">
        <v>8823</v>
      </c>
      <c r="F59" s="1">
        <v>626</v>
      </c>
      <c r="G59" s="1">
        <v>9025</v>
      </c>
      <c r="H59" s="1" t="s">
        <v>9</v>
      </c>
    </row>
    <row r="60" spans="1:8" x14ac:dyDescent="0.25">
      <c r="A60" s="20" t="s">
        <v>36</v>
      </c>
      <c r="B60" s="2">
        <v>100</v>
      </c>
      <c r="C60" s="1">
        <v>100</v>
      </c>
      <c r="D60" s="1">
        <v>5472</v>
      </c>
      <c r="E60" s="1">
        <v>7932</v>
      </c>
      <c r="F60" s="1">
        <v>433</v>
      </c>
      <c r="G60" s="1">
        <v>13490</v>
      </c>
      <c r="H60" s="1" t="s">
        <v>9</v>
      </c>
    </row>
    <row r="61" spans="1:8" x14ac:dyDescent="0.25">
      <c r="A61" s="20" t="s">
        <v>36</v>
      </c>
      <c r="B61" s="2">
        <v>600</v>
      </c>
      <c r="C61" s="1">
        <v>600</v>
      </c>
      <c r="D61" s="1">
        <v>49685</v>
      </c>
      <c r="E61" s="1">
        <v>110294</v>
      </c>
      <c r="F61" s="1">
        <v>170</v>
      </c>
      <c r="G61" s="1">
        <v>138242</v>
      </c>
      <c r="H61" s="1" t="s">
        <v>19</v>
      </c>
    </row>
    <row r="62" spans="1:8" x14ac:dyDescent="0.25">
      <c r="A62" s="20" t="s">
        <v>36</v>
      </c>
      <c r="B62" s="2">
        <v>600</v>
      </c>
      <c r="C62" s="1">
        <v>600</v>
      </c>
      <c r="D62" s="1">
        <v>14828</v>
      </c>
      <c r="E62" s="1">
        <v>26703</v>
      </c>
      <c r="F62" s="1">
        <v>36</v>
      </c>
      <c r="G62" s="1">
        <v>142327</v>
      </c>
      <c r="H62" s="1" t="s">
        <v>19</v>
      </c>
    </row>
    <row r="63" spans="1:8" x14ac:dyDescent="0.25">
      <c r="A63" s="20" t="s">
        <v>36</v>
      </c>
      <c r="B63" s="2">
        <v>77345</v>
      </c>
      <c r="C63" s="1">
        <v>600</v>
      </c>
      <c r="D63" s="18">
        <v>21772</v>
      </c>
      <c r="E63" s="18">
        <v>43056</v>
      </c>
      <c r="F63" s="18">
        <v>218</v>
      </c>
      <c r="G63" s="18">
        <v>74704</v>
      </c>
      <c r="H63" s="19"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סטטוס באגים</vt:lpstr>
      <vt:lpstr>סטטוס באגים 27.10.19</vt:lpstr>
      <vt:lpstr>סטטוס בדידים 11.4.19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Inna Chokler</dc:creator>
  <cp:lastModifiedBy>Ori Rothschild</cp:lastModifiedBy>
  <dcterms:created xsi:type="dcterms:W3CDTF">2015-06-05T18:17:20Z</dcterms:created>
  <dcterms:modified xsi:type="dcterms:W3CDTF">2019-11-05T12:25:19Z</dcterms:modified>
</cp:coreProperties>
</file>