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ARANOTE Daro doublet/Safety NMAs/3. Discontinuation due to AE/sensitivity/"/>
    </mc:Choice>
  </mc:AlternateContent>
  <xr:revisionPtr revIDLastSave="182" documentId="8_{A8433B0F-B57B-4F4D-81BD-A5DAB6936D61}" xr6:coauthVersionLast="47" xr6:coauthVersionMax="47" xr10:uidLastSave="{86F55374-DCD7-4D40-8EF8-5BDFB0A452CD}"/>
  <bookViews>
    <workbookView xWindow="-110" yWindow="-110" windowWidth="19420" windowHeight="10300" xr2:uid="{91732B65-C1A1-4A4A-A00B-02D24C84AE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H2" i="1"/>
  <c r="G2" i="1"/>
  <c r="H3" i="1"/>
  <c r="G3" i="1"/>
</calcChain>
</file>

<file path=xl/sharedStrings.xml><?xml version="1.0" encoding="utf-8"?>
<sst xmlns="http://schemas.openxmlformats.org/spreadsheetml/2006/main" count="19" uniqueCount="18">
  <si>
    <t>#ID</t>
  </si>
  <si>
    <t>#ARCHES</t>
  </si>
  <si>
    <t>#LATITUDE</t>
  </si>
  <si>
    <t>#TITAN</t>
  </si>
  <si>
    <t>t1</t>
  </si>
  <si>
    <t>t2</t>
  </si>
  <si>
    <t>r1</t>
  </si>
  <si>
    <t>r2</t>
  </si>
  <si>
    <t>n1</t>
  </si>
  <si>
    <t>n2</t>
  </si>
  <si>
    <t>na</t>
  </si>
  <si>
    <t>#comment</t>
  </si>
  <si>
    <t>E1</t>
  </si>
  <si>
    <t>E2</t>
  </si>
  <si>
    <t>#mean follow up for arm 1 (months)</t>
  </si>
  <si>
    <t>#mean follow up for arm 2 (months)</t>
  </si>
  <si>
    <t>51·8</t>
  </si>
  <si>
    <t>#ARANOTE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</si>
</sst>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5E256-CB6D-4D55-B38F-968E2E11A9F9}">
  <dimension ref="A1:M5"/>
  <sheetViews>
    <sheetView tabSelected="1" workbookViewId="0">
      <selection activeCell="A6" sqref="A6"/>
    </sheetView>
  </sheetViews>
  <sheetFormatPr defaultRowHeight="14.5" x14ac:dyDescent="0.35"/>
  <cols>
    <col min="3" max="5" width="8.7265625" style="1"/>
    <col min="9" max="9" width="10" bestFit="1" customWidth="1"/>
    <col min="10" max="10" width="15.08984375" customWidth="1"/>
    <col min="11" max="11" width="17.7265625" style="1" customWidth="1"/>
    <col min="12" max="12" width="17.36328125" style="1" customWidth="1"/>
    <col min="13" max="13" width="58.1796875" customWidth="1"/>
  </cols>
  <sheetData>
    <row r="1" spans="1:13" x14ac:dyDescent="0.35">
      <c r="A1" t="s">
        <v>4</v>
      </c>
      <c r="B1" t="s">
        <v>5</v>
      </c>
      <c r="C1" s="1" t="s">
        <v>6</v>
      </c>
      <c r="D1" s="1" t="s">
        <v>8</v>
      </c>
      <c r="E1" s="1" t="s">
        <v>7</v>
      </c>
      <c r="F1" t="s">
        <v>9</v>
      </c>
      <c r="G1" s="1" t="s">
        <v>12</v>
      </c>
      <c r="H1" s="1" t="s">
        <v>13</v>
      </c>
      <c r="I1" t="s">
        <v>10</v>
      </c>
      <c r="J1" t="s">
        <v>0</v>
      </c>
      <c r="K1" s="1" t="s">
        <v>14</v>
      </c>
      <c r="L1" s="1" t="s">
        <v>15</v>
      </c>
      <c r="M1" t="s">
        <v>11</v>
      </c>
    </row>
    <row r="2" spans="1:13" x14ac:dyDescent="0.35">
      <c r="A2">
        <v>2</v>
      </c>
      <c r="B2">
        <v>1</v>
      </c>
      <c r="C2" s="1">
        <v>27</v>
      </c>
      <c r="D2" s="1">
        <v>445</v>
      </c>
      <c r="E2" s="1">
        <v>20</v>
      </c>
      <c r="F2" s="1">
        <v>221</v>
      </c>
      <c r="G2" s="1">
        <f>K2*D2</f>
        <v>12003.12114775</v>
      </c>
      <c r="H2" s="1">
        <f>L2*F2</f>
        <v>6055.4907602800004</v>
      </c>
      <c r="I2">
        <v>2</v>
      </c>
      <c r="J2" t="s">
        <v>17</v>
      </c>
      <c r="K2" s="1">
        <v>26.97330595</v>
      </c>
      <c r="L2" s="1">
        <v>27.40041068</v>
      </c>
    </row>
    <row r="3" spans="1:13" x14ac:dyDescent="0.35">
      <c r="A3">
        <v>3</v>
      </c>
      <c r="B3">
        <v>1</v>
      </c>
      <c r="C3" s="1">
        <v>41</v>
      </c>
      <c r="D3" s="1">
        <v>572</v>
      </c>
      <c r="E3" s="1">
        <v>30</v>
      </c>
      <c r="F3" s="1">
        <v>574</v>
      </c>
      <c r="G3" s="1">
        <f t="shared" ref="G3:G5" si="0">K3*D3</f>
        <v>8236.8000000000011</v>
      </c>
      <c r="H3" s="1">
        <f t="shared" ref="H3:H5" si="1">L3*F3</f>
        <v>8265.6</v>
      </c>
      <c r="I3">
        <v>2</v>
      </c>
      <c r="J3" t="s">
        <v>1</v>
      </c>
      <c r="K3" s="1">
        <v>14.4</v>
      </c>
      <c r="L3" s="1">
        <v>14.4</v>
      </c>
    </row>
    <row r="4" spans="1:13" x14ac:dyDescent="0.35">
      <c r="A4">
        <v>4</v>
      </c>
      <c r="B4">
        <v>1</v>
      </c>
      <c r="C4" s="1">
        <v>93</v>
      </c>
      <c r="D4" s="1">
        <v>597</v>
      </c>
      <c r="E4" s="1">
        <v>63</v>
      </c>
      <c r="F4" s="1">
        <v>602</v>
      </c>
      <c r="G4" s="1">
        <v>30924.6</v>
      </c>
      <c r="H4" s="1">
        <v>31183.599999999999</v>
      </c>
      <c r="I4">
        <v>2</v>
      </c>
      <c r="J4" t="s">
        <v>2</v>
      </c>
      <c r="K4" s="1" t="s">
        <v>16</v>
      </c>
      <c r="L4" s="1" t="s">
        <v>16</v>
      </c>
    </row>
    <row r="5" spans="1:13" x14ac:dyDescent="0.35">
      <c r="A5">
        <v>5</v>
      </c>
      <c r="B5">
        <v>1</v>
      </c>
      <c r="C5" s="1">
        <v>62</v>
      </c>
      <c r="D5" s="1">
        <v>524</v>
      </c>
      <c r="E5" s="1">
        <v>30</v>
      </c>
      <c r="F5" s="1">
        <v>527</v>
      </c>
      <c r="G5" s="1">
        <f t="shared" si="0"/>
        <v>23056</v>
      </c>
      <c r="H5" s="1">
        <f t="shared" si="1"/>
        <v>23188</v>
      </c>
      <c r="I5">
        <v>2</v>
      </c>
      <c r="J5" t="s">
        <v>3</v>
      </c>
      <c r="K5" s="1">
        <v>44</v>
      </c>
      <c r="L5" s="1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2023-02-24T08:57:19Z</dcterms:created>
  <dcterms:modified xsi:type="dcterms:W3CDTF">2024-09-06T10:56:54Z</dcterms:modified>
</cp:coreProperties>
</file>