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valdo\Downloads\Control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6" i="1" l="1"/>
  <c r="I166" i="1"/>
  <c r="G166" i="1"/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2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2" i="1" l="1"/>
</calcChain>
</file>

<file path=xl/sharedStrings.xml><?xml version="1.0" encoding="utf-8"?>
<sst xmlns="http://schemas.openxmlformats.org/spreadsheetml/2006/main" count="23" uniqueCount="17">
  <si>
    <t>CCU</t>
  </si>
  <si>
    <t>Ripley</t>
  </si>
  <si>
    <t>IGPA</t>
  </si>
  <si>
    <t>FECHA</t>
  </si>
  <si>
    <t>RETORNO.IGPA</t>
  </si>
  <si>
    <t>RETORNO.CCU</t>
  </si>
  <si>
    <t>SM.chile.b</t>
  </si>
  <si>
    <t>RETORNO.SM</t>
  </si>
  <si>
    <t>RETORNO.RIPLEY</t>
  </si>
  <si>
    <t>Empresa</t>
  </si>
  <si>
    <t>Retorno</t>
  </si>
  <si>
    <t>Desv. estándar</t>
  </si>
  <si>
    <t>$\beta$</t>
  </si>
  <si>
    <t>$R^2$</t>
  </si>
  <si>
    <t>$t$</t>
  </si>
  <si>
    <t>$p$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</si>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</sst>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33333"/>
      <name val="Segoe UI"/>
      <family val="2"/>
    </font>
    <font>
      <sz val="12"/>
      <color rgb="FF333333"/>
      <name val="Segoe UI"/>
      <family val="2"/>
    </font>
    <font>
      <sz val="12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164" fontId="1" fillId="2" borderId="1" xfId="1" applyNumberFormat="1" applyFill="1" applyBorder="1"/>
    <xf numFmtId="0" fontId="1" fillId="2" borderId="1" xfId="1" applyFill="1" applyBorder="1"/>
    <xf numFmtId="10" fontId="1" fillId="2" borderId="1" xfId="1" applyNumberFormat="1" applyFill="1" applyBorder="1"/>
    <xf numFmtId="0" fontId="0" fillId="0" borderId="3" xfId="0" applyBorder="1"/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 indent="1"/>
    </xf>
    <xf numFmtId="0" fontId="3" fillId="4" borderId="4" xfId="0" applyFont="1" applyFill="1" applyBorder="1" applyAlignment="1">
      <alignment horizontal="left" vertical="center" wrapText="1" indent="1"/>
    </xf>
    <xf numFmtId="0" fontId="0" fillId="5" borderId="1" xfId="0" applyFill="1" applyBorder="1"/>
    <xf numFmtId="0" fontId="0" fillId="5" borderId="2" xfId="0" applyFill="1" applyBorder="1"/>
    <xf numFmtId="0" fontId="4" fillId="3" borderId="4" xfId="0" applyFont="1" applyFill="1" applyBorder="1" applyAlignment="1">
      <alignment horizontal="left" vertical="center" wrapText="1" indent="1"/>
    </xf>
    <xf numFmtId="0" fontId="5" fillId="3" borderId="4" xfId="0" applyFont="1" applyFill="1" applyBorder="1" applyAlignment="1">
      <alignment wrapText="1"/>
    </xf>
    <xf numFmtId="10" fontId="4" fillId="3" borderId="4" xfId="0" applyNumberFormat="1" applyFont="1" applyFill="1" applyBorder="1" applyAlignment="1">
      <alignment horizontal="left" vertical="center" wrapText="1" indent="1"/>
    </xf>
    <xf numFmtId="0" fontId="6" fillId="0" borderId="0" xfId="0" applyNumberFormat="1" applyFont="1" applyAlignment="1">
      <alignment vertical="center"/>
    </xf>
    <xf numFmtId="0" fontId="4" fillId="4" borderId="4" xfId="0" applyFont="1" applyFill="1" applyBorder="1" applyAlignment="1">
      <alignment horizontal="left" vertical="center" wrapText="1" indent="1"/>
    </xf>
    <xf numFmtId="10" fontId="4" fillId="4" borderId="4" xfId="0" applyNumberFormat="1" applyFont="1" applyFill="1" applyBorder="1" applyAlignment="1">
      <alignment horizontal="left" vertical="center" wrapText="1" indent="1"/>
    </xf>
    <xf numFmtId="3" fontId="3" fillId="3" borderId="4" xfId="0" applyNumberFormat="1" applyFont="1" applyFill="1" applyBorder="1" applyAlignment="1">
      <alignment horizontal="left" vertical="center" wrapText="1" indent="1"/>
    </xf>
    <xf numFmtId="1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workbookViewId="0">
      <selection activeCell="F2" sqref="F2"/>
    </sheetView>
  </sheetViews>
  <sheetFormatPr baseColWidth="10" defaultRowHeight="15" x14ac:dyDescent="0.25"/>
  <cols>
    <col min="6" max="6" width="18.85546875" customWidth="1"/>
    <col min="7" max="7" width="15.28515625" customWidth="1"/>
    <col min="8" max="8" width="17" customWidth="1"/>
    <col min="9" max="9" width="20.5703125" customWidth="1"/>
    <col min="13" max="13" width="17" customWidth="1"/>
  </cols>
  <sheetData>
    <row r="1" spans="1:15" ht="35.25" thickBot="1" x14ac:dyDescent="0.3">
      <c r="A1" s="10" t="s">
        <v>3</v>
      </c>
      <c r="B1" s="10" t="s">
        <v>2</v>
      </c>
      <c r="C1" s="10" t="s">
        <v>0</v>
      </c>
      <c r="D1" s="10" t="s">
        <v>6</v>
      </c>
      <c r="E1" s="10" t="s">
        <v>1</v>
      </c>
      <c r="F1" s="10" t="s">
        <v>4</v>
      </c>
      <c r="G1" s="10" t="s">
        <v>5</v>
      </c>
      <c r="H1" s="11" t="s">
        <v>7</v>
      </c>
      <c r="I1" s="10" t="s">
        <v>8</v>
      </c>
      <c r="J1" s="1"/>
      <c r="K1" s="7" t="s">
        <v>9</v>
      </c>
      <c r="L1" s="7" t="s">
        <v>10</v>
      </c>
      <c r="M1" s="7" t="s">
        <v>11</v>
      </c>
    </row>
    <row r="2" spans="1:15" ht="16.5" thickBot="1" x14ac:dyDescent="0.3">
      <c r="A2" s="3">
        <v>42244</v>
      </c>
      <c r="B2" s="4">
        <v>14563.65</v>
      </c>
      <c r="C2" s="2">
        <v>7521.4</v>
      </c>
      <c r="D2" s="2">
        <v>187</v>
      </c>
      <c r="E2" s="2">
        <v>230</v>
      </c>
      <c r="F2" s="5">
        <f>B2/B3-1</f>
        <v>2.3849143830921626E-2</v>
      </c>
      <c r="G2" s="5">
        <f t="shared" ref="G2:I2" si="0">C2/C3-1</f>
        <v>9.0490511803675844E-4</v>
      </c>
      <c r="H2" s="5">
        <f t="shared" si="0"/>
        <v>0</v>
      </c>
      <c r="I2" s="5">
        <f t="shared" si="0"/>
        <v>1.3215859030837107E-2</v>
      </c>
      <c r="J2" s="1"/>
      <c r="K2" s="12" t="s">
        <v>0</v>
      </c>
      <c r="L2" s="14">
        <v>1.4E-3</v>
      </c>
      <c r="M2" s="15">
        <v>43.488239999999998</v>
      </c>
    </row>
    <row r="3" spans="1:15" ht="16.5" thickBot="1" x14ac:dyDescent="0.3">
      <c r="A3" s="3">
        <v>42237</v>
      </c>
      <c r="B3" s="4">
        <v>14224.41</v>
      </c>
      <c r="C3" s="2">
        <v>7514.6</v>
      </c>
      <c r="D3" s="2">
        <v>187</v>
      </c>
      <c r="E3" s="2">
        <v>227</v>
      </c>
      <c r="F3" s="5">
        <f t="shared" ref="F3:F66" si="1">B3/B4-1</f>
        <v>-2.1976027277171517E-2</v>
      </c>
      <c r="G3" s="5">
        <f t="shared" ref="G3:G66" si="2">C3/C4-1</f>
        <v>-2.4976969288059037E-2</v>
      </c>
      <c r="H3" s="5">
        <f t="shared" ref="H3:H66" si="3">D3/D4-1</f>
        <v>-5.8788947677845815E-4</v>
      </c>
      <c r="I3" s="5">
        <f t="shared" ref="I3:I66" si="4">E3/E4-1</f>
        <v>-3.8135593220338992E-2</v>
      </c>
      <c r="J3" s="1"/>
      <c r="K3" s="16" t="s">
        <v>16</v>
      </c>
      <c r="L3" s="17">
        <v>8.0000000000000004E-4</v>
      </c>
      <c r="M3" s="15">
        <v>41.815539999999999</v>
      </c>
    </row>
    <row r="4" spans="1:15" ht="16.5" thickBot="1" x14ac:dyDescent="0.3">
      <c r="A4" s="3">
        <v>42230</v>
      </c>
      <c r="B4" s="4">
        <v>14544.03</v>
      </c>
      <c r="C4" s="2">
        <v>7707.1</v>
      </c>
      <c r="D4" s="2">
        <v>187.11</v>
      </c>
      <c r="E4" s="2">
        <v>236</v>
      </c>
      <c r="F4" s="5">
        <f t="shared" si="1"/>
        <v>-1.4326261129808504E-2</v>
      </c>
      <c r="G4" s="5">
        <f t="shared" si="2"/>
        <v>4.9156387722639749E-3</v>
      </c>
      <c r="H4" s="5">
        <f t="shared" si="3"/>
        <v>5.882352941177782E-4</v>
      </c>
      <c r="I4" s="5">
        <f t="shared" si="4"/>
        <v>1.7241379310344751E-2</v>
      </c>
      <c r="J4" s="1"/>
      <c r="K4" s="12" t="s">
        <v>1</v>
      </c>
      <c r="L4" s="14">
        <v>-3.8999999999999998E-3</v>
      </c>
      <c r="M4" s="13">
        <v>44.022950000000002</v>
      </c>
    </row>
    <row r="5" spans="1:15" ht="18" thickBot="1" x14ac:dyDescent="0.3">
      <c r="A5" s="3">
        <v>42223</v>
      </c>
      <c r="B5" s="4">
        <v>14755.42</v>
      </c>
      <c r="C5" s="2">
        <v>7669.4</v>
      </c>
      <c r="D5" s="2">
        <v>187</v>
      </c>
      <c r="E5" s="2">
        <v>232</v>
      </c>
      <c r="F5" s="5">
        <f t="shared" si="1"/>
        <v>-2.7534171028158472E-3</v>
      </c>
      <c r="G5" s="5">
        <f t="shared" si="2"/>
        <v>9.6458747337269557E-2</v>
      </c>
      <c r="H5" s="5">
        <f t="shared" si="3"/>
        <v>-9.0826521344222755E-4</v>
      </c>
      <c r="I5" s="5">
        <f t="shared" si="4"/>
        <v>2.4282560706401668E-2</v>
      </c>
      <c r="J5" s="1"/>
      <c r="K5" s="7" t="s">
        <v>9</v>
      </c>
      <c r="L5" s="7" t="s">
        <v>12</v>
      </c>
      <c r="M5" s="7" t="s">
        <v>13</v>
      </c>
      <c r="N5" s="7" t="s">
        <v>14</v>
      </c>
      <c r="O5" s="7" t="s">
        <v>15</v>
      </c>
    </row>
    <row r="6" spans="1:15" ht="18" thickBot="1" x14ac:dyDescent="0.3">
      <c r="A6" s="3">
        <v>42216</v>
      </c>
      <c r="B6" s="4">
        <v>14796.16</v>
      </c>
      <c r="C6" s="2">
        <v>6994.7</v>
      </c>
      <c r="D6" s="2">
        <v>187.17</v>
      </c>
      <c r="E6" s="2">
        <v>226.5</v>
      </c>
      <c r="F6" s="5">
        <f t="shared" si="1"/>
        <v>6.9757977250051173E-3</v>
      </c>
      <c r="G6" s="5">
        <f t="shared" si="2"/>
        <v>-2.1446558477895894E-2</v>
      </c>
      <c r="H6" s="5">
        <f t="shared" si="3"/>
        <v>6.2903225806449914E-3</v>
      </c>
      <c r="I6" s="5">
        <f t="shared" si="4"/>
        <v>-9.4398464675542804E-2</v>
      </c>
      <c r="J6" s="1"/>
      <c r="K6" s="8" t="s">
        <v>0</v>
      </c>
      <c r="L6" s="18">
        <v>12250</v>
      </c>
      <c r="M6">
        <v>0.31900000000000001</v>
      </c>
      <c r="N6">
        <v>8.7370000000000001</v>
      </c>
      <c r="O6">
        <v>0</v>
      </c>
    </row>
    <row r="7" spans="1:15" ht="18" thickBot="1" x14ac:dyDescent="0.3">
      <c r="A7" s="3">
        <v>42209</v>
      </c>
      <c r="B7" s="4">
        <v>14693.66</v>
      </c>
      <c r="C7" s="2">
        <v>7148</v>
      </c>
      <c r="D7" s="2">
        <v>186</v>
      </c>
      <c r="E7" s="2">
        <v>250.11</v>
      </c>
      <c r="F7" s="5">
        <f t="shared" si="1"/>
        <v>-1.3553050107616205E-2</v>
      </c>
      <c r="G7" s="5">
        <f t="shared" si="2"/>
        <v>-3.4288956740252341E-2</v>
      </c>
      <c r="H7" s="5">
        <f t="shared" si="3"/>
        <v>0</v>
      </c>
      <c r="I7" s="5">
        <f t="shared" si="4"/>
        <v>-4.5308802198641085E-2</v>
      </c>
      <c r="J7" s="1"/>
      <c r="K7" s="9" t="s">
        <v>16</v>
      </c>
      <c r="L7" s="9">
        <v>7.9180000000000001</v>
      </c>
      <c r="M7" s="9">
        <v>2.611E-3</v>
      </c>
      <c r="N7" s="9">
        <v>0.65300000000000002</v>
      </c>
      <c r="O7" s="9">
        <v>0.51449999999999996</v>
      </c>
    </row>
    <row r="8" spans="1:15" ht="18" thickBot="1" x14ac:dyDescent="0.3">
      <c r="A8" s="3">
        <v>42202</v>
      </c>
      <c r="B8" s="4">
        <v>14895.54</v>
      </c>
      <c r="C8" s="2">
        <v>7401.8</v>
      </c>
      <c r="D8" s="2">
        <v>186</v>
      </c>
      <c r="E8" s="2">
        <v>261.98</v>
      </c>
      <c r="F8" s="5">
        <f t="shared" si="1"/>
        <v>3.4694059029751756E-3</v>
      </c>
      <c r="G8" s="5">
        <f t="shared" si="2"/>
        <v>3.7989594581329333E-2</v>
      </c>
      <c r="H8" s="5">
        <f t="shared" si="3"/>
        <v>5.4054054054053502E-3</v>
      </c>
      <c r="I8" s="5">
        <f t="shared" si="4"/>
        <v>2.5964362639514516E-2</v>
      </c>
      <c r="J8" s="1"/>
      <c r="K8" s="8" t="s">
        <v>1</v>
      </c>
      <c r="L8" s="19">
        <v>13.1</v>
      </c>
      <c r="M8">
        <v>0.71020000000000005</v>
      </c>
      <c r="N8">
        <v>19.989999999999998</v>
      </c>
      <c r="O8">
        <v>0</v>
      </c>
    </row>
    <row r="9" spans="1:15" ht="16.5" thickBot="1" x14ac:dyDescent="0.3">
      <c r="A9" s="3">
        <v>42195</v>
      </c>
      <c r="B9" s="4">
        <v>14844.04</v>
      </c>
      <c r="C9" s="2">
        <v>7130.9</v>
      </c>
      <c r="D9" s="2">
        <v>185</v>
      </c>
      <c r="E9" s="2">
        <v>255.35</v>
      </c>
      <c r="F9" s="5">
        <f t="shared" si="1"/>
        <v>7.3925474597746899E-3</v>
      </c>
      <c r="G9" s="5">
        <f t="shared" si="2"/>
        <v>6.4996938333557353E-2</v>
      </c>
      <c r="H9" s="5">
        <f t="shared" si="3"/>
        <v>5.5987389248246533E-3</v>
      </c>
      <c r="I9" s="5">
        <f t="shared" si="4"/>
        <v>-4.3883626015651322E-2</v>
      </c>
      <c r="J9" s="1"/>
    </row>
    <row r="10" spans="1:15" ht="16.5" thickBot="1" x14ac:dyDescent="0.3">
      <c r="A10" s="3">
        <v>42188</v>
      </c>
      <c r="B10" s="4">
        <v>14735.11</v>
      </c>
      <c r="C10" s="2">
        <v>6695.7</v>
      </c>
      <c r="D10" s="2">
        <v>183.97</v>
      </c>
      <c r="E10" s="2">
        <v>267.07</v>
      </c>
      <c r="F10" s="5">
        <f t="shared" si="1"/>
        <v>-9.0932749979321104E-3</v>
      </c>
      <c r="G10" s="5">
        <f t="shared" si="2"/>
        <v>-3.2469221432287143E-2</v>
      </c>
      <c r="H10" s="5">
        <f t="shared" si="3"/>
        <v>-1.3565683646112658E-2</v>
      </c>
      <c r="I10" s="5">
        <f t="shared" si="4"/>
        <v>9.4111421876181822E-3</v>
      </c>
      <c r="J10" s="1"/>
    </row>
    <row r="11" spans="1:15" ht="16.5" thickBot="1" x14ac:dyDescent="0.3">
      <c r="A11" s="3">
        <v>42181</v>
      </c>
      <c r="B11" s="4">
        <v>14870.33</v>
      </c>
      <c r="C11" s="2">
        <v>6920.4</v>
      </c>
      <c r="D11" s="2">
        <v>186.5</v>
      </c>
      <c r="E11" s="2">
        <v>264.58</v>
      </c>
      <c r="F11" s="5">
        <f t="shared" si="1"/>
        <v>-5.047582024880648E-3</v>
      </c>
      <c r="G11" s="5">
        <f t="shared" si="2"/>
        <v>3.5964963164916153E-3</v>
      </c>
      <c r="H11" s="5">
        <f t="shared" si="3"/>
        <v>-2.673796791443861E-3</v>
      </c>
      <c r="I11" s="5">
        <f t="shared" si="4"/>
        <v>9.8858735066222891E-3</v>
      </c>
      <c r="J11" s="1"/>
    </row>
    <row r="12" spans="1:15" ht="16.5" thickBot="1" x14ac:dyDescent="0.3">
      <c r="A12" s="3">
        <v>42174</v>
      </c>
      <c r="B12" s="2">
        <v>14945.77</v>
      </c>
      <c r="C12" s="2">
        <v>6895.6</v>
      </c>
      <c r="D12" s="2">
        <v>187</v>
      </c>
      <c r="E12" s="2">
        <v>261.99</v>
      </c>
      <c r="F12" s="5">
        <f t="shared" si="1"/>
        <v>-1.5881387716830675E-2</v>
      </c>
      <c r="G12" s="5">
        <f t="shared" si="2"/>
        <v>3.2739254156058273E-2</v>
      </c>
      <c r="H12" s="5">
        <f t="shared" si="3"/>
        <v>2.0899201543325141E-3</v>
      </c>
      <c r="I12" s="5">
        <f t="shared" si="4"/>
        <v>-4.439013714619211E-2</v>
      </c>
      <c r="J12" s="1"/>
    </row>
    <row r="13" spans="1:15" ht="16.5" thickBot="1" x14ac:dyDescent="0.3">
      <c r="A13" s="3">
        <v>42167</v>
      </c>
      <c r="B13" s="2">
        <v>15186.96</v>
      </c>
      <c r="C13" s="2">
        <v>6677</v>
      </c>
      <c r="D13" s="2">
        <v>186.61</v>
      </c>
      <c r="E13" s="2">
        <v>274.16000000000003</v>
      </c>
      <c r="F13" s="5">
        <f t="shared" si="1"/>
        <v>-3.1408333940495803E-3</v>
      </c>
      <c r="G13" s="5">
        <f t="shared" si="2"/>
        <v>-2.7413622327098985E-2</v>
      </c>
      <c r="H13" s="5">
        <f t="shared" si="3"/>
        <v>-6.6538911955711377E-3</v>
      </c>
      <c r="I13" s="5">
        <f t="shared" si="4"/>
        <v>-2.1101867390295181E-2</v>
      </c>
      <c r="J13" s="1"/>
    </row>
    <row r="14" spans="1:15" ht="16.5" thickBot="1" x14ac:dyDescent="0.3">
      <c r="A14" s="3">
        <v>42160</v>
      </c>
      <c r="B14" s="2">
        <v>15234.81</v>
      </c>
      <c r="C14" s="2">
        <v>6865.2</v>
      </c>
      <c r="D14" s="2">
        <v>187.86</v>
      </c>
      <c r="E14" s="2">
        <v>280.07</v>
      </c>
      <c r="F14" s="5">
        <f t="shared" si="1"/>
        <v>-1.6992974009189532E-2</v>
      </c>
      <c r="G14" s="5">
        <f t="shared" si="2"/>
        <v>5.3303655107779235E-3</v>
      </c>
      <c r="H14" s="5">
        <f t="shared" si="3"/>
        <v>-2.9720836429252273E-3</v>
      </c>
      <c r="I14" s="5">
        <f t="shared" si="4"/>
        <v>-0.10219586472191056</v>
      </c>
      <c r="J14" s="1"/>
    </row>
    <row r="15" spans="1:15" ht="16.5" thickBot="1" x14ac:dyDescent="0.3">
      <c r="A15" s="3">
        <v>42153</v>
      </c>
      <c r="B15" s="2">
        <v>15498.17</v>
      </c>
      <c r="C15" s="2">
        <v>6828.8</v>
      </c>
      <c r="D15" s="2">
        <v>188.42</v>
      </c>
      <c r="E15" s="2">
        <v>311.95</v>
      </c>
      <c r="F15" s="5">
        <f t="shared" si="1"/>
        <v>-4.1739675759310257E-3</v>
      </c>
      <c r="G15" s="5">
        <f t="shared" si="2"/>
        <v>5.8772407901133139E-3</v>
      </c>
      <c r="H15" s="5">
        <f t="shared" si="3"/>
        <v>1.5924412123791143E-4</v>
      </c>
      <c r="I15" s="5">
        <f t="shared" si="4"/>
        <v>-3.151195280968655E-2</v>
      </c>
      <c r="J15" s="1"/>
    </row>
    <row r="16" spans="1:15" ht="16.5" thickBot="1" x14ac:dyDescent="0.3">
      <c r="A16" s="3">
        <v>42146</v>
      </c>
      <c r="B16" s="2">
        <v>15563.13</v>
      </c>
      <c r="C16" s="2">
        <v>6788.9</v>
      </c>
      <c r="D16" s="2">
        <v>188.39</v>
      </c>
      <c r="E16" s="2">
        <v>322.10000000000002</v>
      </c>
      <c r="F16" s="5">
        <f t="shared" si="1"/>
        <v>-1.4293043169841924E-2</v>
      </c>
      <c r="G16" s="5">
        <f t="shared" si="2"/>
        <v>-3.1899723355103826E-2</v>
      </c>
      <c r="H16" s="5">
        <f t="shared" si="3"/>
        <v>1.7499324871725452E-2</v>
      </c>
      <c r="I16" s="5">
        <f t="shared" si="4"/>
        <v>-2.055585963631934E-2</v>
      </c>
      <c r="J16" s="1"/>
    </row>
    <row r="17" spans="1:10" ht="16.5" thickBot="1" x14ac:dyDescent="0.3">
      <c r="A17" s="3">
        <v>42139</v>
      </c>
      <c r="B17" s="2">
        <v>15788.8</v>
      </c>
      <c r="C17" s="2">
        <v>7012.6</v>
      </c>
      <c r="D17" s="2">
        <v>185.15</v>
      </c>
      <c r="E17" s="2">
        <v>328.86</v>
      </c>
      <c r="F17" s="5">
        <f t="shared" si="1"/>
        <v>2.5404202399892384E-4</v>
      </c>
      <c r="G17" s="5">
        <f t="shared" si="2"/>
        <v>6.1566175691427416E-2</v>
      </c>
      <c r="H17" s="5">
        <f t="shared" si="3"/>
        <v>5.403944879762701E-4</v>
      </c>
      <c r="I17" s="5">
        <f t="shared" si="4"/>
        <v>-4.2553191489358433E-4</v>
      </c>
      <c r="J17" s="1"/>
    </row>
    <row r="18" spans="1:10" ht="16.5" thickBot="1" x14ac:dyDescent="0.3">
      <c r="A18" s="3">
        <v>42132</v>
      </c>
      <c r="B18" s="2">
        <v>15784.79</v>
      </c>
      <c r="C18" s="2">
        <v>6605.9</v>
      </c>
      <c r="D18" s="2">
        <v>185.05</v>
      </c>
      <c r="E18" s="2">
        <v>329</v>
      </c>
      <c r="F18" s="5">
        <f t="shared" si="1"/>
        <v>1.138196275425063E-2</v>
      </c>
      <c r="G18" s="5">
        <f t="shared" si="2"/>
        <v>-2.0394597697676042E-3</v>
      </c>
      <c r="H18" s="5">
        <f t="shared" si="3"/>
        <v>-4.8400107555793825E-3</v>
      </c>
      <c r="I18" s="5">
        <f t="shared" si="4"/>
        <v>1.2183115924193855E-2</v>
      </c>
      <c r="J18" s="1"/>
    </row>
    <row r="19" spans="1:10" ht="16.5" thickBot="1" x14ac:dyDescent="0.3">
      <c r="A19" s="3">
        <v>42124</v>
      </c>
      <c r="B19" s="2">
        <v>15607.15</v>
      </c>
      <c r="C19" s="2">
        <v>6619.4</v>
      </c>
      <c r="D19" s="2">
        <v>185.95</v>
      </c>
      <c r="E19" s="2">
        <v>325.04000000000002</v>
      </c>
      <c r="F19" s="5">
        <f t="shared" si="1"/>
        <v>-6.5575356600214851E-3</v>
      </c>
      <c r="G19" s="5">
        <f t="shared" si="2"/>
        <v>3.7606526552025343E-3</v>
      </c>
      <c r="H19" s="5">
        <f t="shared" si="3"/>
        <v>2.6896180742319586E-4</v>
      </c>
      <c r="I19" s="5">
        <f t="shared" si="4"/>
        <v>-1.0532724505327162E-2</v>
      </c>
      <c r="J19" s="1"/>
    </row>
    <row r="20" spans="1:10" ht="16.5" thickBot="1" x14ac:dyDescent="0.3">
      <c r="A20" s="3">
        <v>42118</v>
      </c>
      <c r="B20" s="2">
        <v>15710.17</v>
      </c>
      <c r="C20" s="2">
        <v>6594.6</v>
      </c>
      <c r="D20" s="2">
        <v>185.9</v>
      </c>
      <c r="E20" s="2">
        <v>328.5</v>
      </c>
      <c r="F20" s="5">
        <f t="shared" si="1"/>
        <v>8.4979961855948805E-3</v>
      </c>
      <c r="G20" s="5">
        <f t="shared" si="2"/>
        <v>-1.8470835131796259E-2</v>
      </c>
      <c r="H20" s="5">
        <f t="shared" si="3"/>
        <v>-5.8823529411764497E-3</v>
      </c>
      <c r="I20" s="5">
        <f t="shared" si="4"/>
        <v>1.388888888888884E-2</v>
      </c>
      <c r="J20" s="1"/>
    </row>
    <row r="21" spans="1:10" ht="16.5" thickBot="1" x14ac:dyDescent="0.3">
      <c r="A21" s="3">
        <v>42111</v>
      </c>
      <c r="B21" s="2">
        <v>15577.79</v>
      </c>
      <c r="C21" s="2">
        <v>6718.7</v>
      </c>
      <c r="D21" s="2">
        <v>187</v>
      </c>
      <c r="E21" s="2">
        <v>324</v>
      </c>
      <c r="F21" s="5">
        <f t="shared" si="1"/>
        <v>-3.9241238020455427E-3</v>
      </c>
      <c r="G21" s="5">
        <f t="shared" si="2"/>
        <v>-8.773756059841098E-4</v>
      </c>
      <c r="H21" s="5">
        <f t="shared" si="3"/>
        <v>1.0537692515536268E-2</v>
      </c>
      <c r="I21" s="5">
        <f t="shared" si="4"/>
        <v>3.1190324633991073E-2</v>
      </c>
      <c r="J21" s="1"/>
    </row>
    <row r="22" spans="1:10" ht="16.5" thickBot="1" x14ac:dyDescent="0.3">
      <c r="A22" s="3">
        <v>42104</v>
      </c>
      <c r="B22" s="2">
        <v>15639.16</v>
      </c>
      <c r="C22" s="2">
        <v>6724.6</v>
      </c>
      <c r="D22" s="2">
        <v>185.05</v>
      </c>
      <c r="E22" s="2">
        <v>314.2</v>
      </c>
      <c r="F22" s="5">
        <f t="shared" si="1"/>
        <v>1.5357786764710557E-2</v>
      </c>
      <c r="G22" s="5">
        <f t="shared" si="2"/>
        <v>2.7142617116497902E-2</v>
      </c>
      <c r="H22" s="5">
        <f t="shared" si="3"/>
        <v>5.7065217391305545E-3</v>
      </c>
      <c r="I22" s="5">
        <f t="shared" si="4"/>
        <v>5.4362416107382572E-2</v>
      </c>
      <c r="J22" s="1"/>
    </row>
    <row r="23" spans="1:10" ht="16.5" thickBot="1" x14ac:dyDescent="0.3">
      <c r="A23" s="3">
        <v>42096</v>
      </c>
      <c r="B23" s="2">
        <v>15402.61</v>
      </c>
      <c r="C23" s="2">
        <v>6546.9</v>
      </c>
      <c r="D23" s="2">
        <v>184</v>
      </c>
      <c r="E23" s="2">
        <v>298</v>
      </c>
      <c r="F23" s="5">
        <f t="shared" si="1"/>
        <v>1.7831500776130271E-2</v>
      </c>
      <c r="G23" s="5">
        <f t="shared" si="2"/>
        <v>5.1643267902464096E-2</v>
      </c>
      <c r="H23" s="5">
        <f t="shared" si="3"/>
        <v>3.2547699214365844E-2</v>
      </c>
      <c r="I23" s="5">
        <f t="shared" si="4"/>
        <v>-3.6907762911253417E-2</v>
      </c>
      <c r="J23" s="1"/>
    </row>
    <row r="24" spans="1:10" ht="16.5" thickBot="1" x14ac:dyDescent="0.3">
      <c r="A24" s="3">
        <v>42090</v>
      </c>
      <c r="B24" s="2">
        <v>15132.77</v>
      </c>
      <c r="C24" s="2">
        <v>6225.4</v>
      </c>
      <c r="D24" s="2">
        <v>178.2</v>
      </c>
      <c r="E24" s="2">
        <v>309.42</v>
      </c>
      <c r="F24" s="5">
        <f t="shared" si="1"/>
        <v>-7.7849736142876491E-4</v>
      </c>
      <c r="G24" s="5">
        <f t="shared" si="2"/>
        <v>3.2507380502205807E-2</v>
      </c>
      <c r="H24" s="5">
        <f t="shared" si="3"/>
        <v>-2.4096385542168752E-2</v>
      </c>
      <c r="I24" s="5">
        <f t="shared" si="4"/>
        <v>-1.7651914407263991E-2</v>
      </c>
      <c r="J24" s="1"/>
    </row>
    <row r="25" spans="1:10" ht="16.5" thickBot="1" x14ac:dyDescent="0.3">
      <c r="A25" s="3">
        <v>42083</v>
      </c>
      <c r="B25" s="2">
        <v>15144.56</v>
      </c>
      <c r="C25" s="2">
        <v>6029.4</v>
      </c>
      <c r="D25" s="2">
        <v>182.6</v>
      </c>
      <c r="E25" s="2">
        <v>314.98</v>
      </c>
      <c r="F25" s="5">
        <f t="shared" si="1"/>
        <v>1.1287754949410811E-2</v>
      </c>
      <c r="G25" s="5">
        <f t="shared" si="2"/>
        <v>2.920642507211979E-2</v>
      </c>
      <c r="H25" s="5">
        <f t="shared" si="3"/>
        <v>1.1186177871303382E-2</v>
      </c>
      <c r="I25" s="5">
        <f t="shared" si="4"/>
        <v>4.4709784411276932E-2</v>
      </c>
      <c r="J25" s="1"/>
    </row>
    <row r="26" spans="1:10" ht="16.5" thickBot="1" x14ac:dyDescent="0.3">
      <c r="A26" s="3">
        <v>42076</v>
      </c>
      <c r="B26" s="2">
        <v>14975.52</v>
      </c>
      <c r="C26" s="2">
        <v>5858.3</v>
      </c>
      <c r="D26" s="2">
        <v>180.58</v>
      </c>
      <c r="E26" s="2">
        <v>301.5</v>
      </c>
      <c r="F26" s="5">
        <f t="shared" si="1"/>
        <v>-2.5118202347837459E-2</v>
      </c>
      <c r="G26" s="5">
        <f t="shared" si="2"/>
        <v>1.1289682197172413E-2</v>
      </c>
      <c r="H26" s="5">
        <f t="shared" si="3"/>
        <v>7.026544724515027E-3</v>
      </c>
      <c r="I26" s="5">
        <f t="shared" si="4"/>
        <v>-4.513064133016631E-2</v>
      </c>
      <c r="J26" s="1"/>
    </row>
    <row r="27" spans="1:10" ht="16.5" thickBot="1" x14ac:dyDescent="0.3">
      <c r="A27" s="3">
        <v>42069</v>
      </c>
      <c r="B27" s="2">
        <v>15361.37</v>
      </c>
      <c r="C27" s="2">
        <v>5792.9</v>
      </c>
      <c r="D27" s="2">
        <v>179.32</v>
      </c>
      <c r="E27" s="2">
        <v>315.75</v>
      </c>
      <c r="F27" s="5">
        <f t="shared" si="1"/>
        <v>-1.0008590760775316E-2</v>
      </c>
      <c r="G27" s="5">
        <f t="shared" si="2"/>
        <v>-1.8019392459994621E-2</v>
      </c>
      <c r="H27" s="5">
        <f t="shared" si="3"/>
        <v>1.507958670762255E-3</v>
      </c>
      <c r="I27" s="5">
        <f t="shared" si="4"/>
        <v>4.1769771355043117E-2</v>
      </c>
      <c r="J27" s="1"/>
    </row>
    <row r="28" spans="1:10" ht="16.5" thickBot="1" x14ac:dyDescent="0.3">
      <c r="A28" s="3">
        <v>42062</v>
      </c>
      <c r="B28" s="2">
        <v>15516.67</v>
      </c>
      <c r="C28" s="2">
        <v>5899.2</v>
      </c>
      <c r="D28" s="2">
        <v>179.05</v>
      </c>
      <c r="E28" s="2">
        <v>303.08999999999997</v>
      </c>
      <c r="F28" s="5">
        <f t="shared" si="1"/>
        <v>-3.7649330896142308E-3</v>
      </c>
      <c r="G28" s="5">
        <f t="shared" si="2"/>
        <v>3.3370119291607603E-2</v>
      </c>
      <c r="H28" s="5">
        <f t="shared" si="3"/>
        <v>8.7323943661972159E-3</v>
      </c>
      <c r="I28" s="5">
        <f t="shared" si="4"/>
        <v>-2.2290322580645228E-2</v>
      </c>
      <c r="J28" s="1"/>
    </row>
    <row r="29" spans="1:10" ht="16.5" thickBot="1" x14ac:dyDescent="0.3">
      <c r="A29" s="3">
        <v>42055</v>
      </c>
      <c r="B29" s="2">
        <v>15575.31</v>
      </c>
      <c r="C29" s="2">
        <v>5708.7</v>
      </c>
      <c r="D29" s="2">
        <v>177.5</v>
      </c>
      <c r="E29" s="2">
        <v>310</v>
      </c>
      <c r="F29" s="5">
        <f t="shared" si="1"/>
        <v>3.6808416445472947E-3</v>
      </c>
      <c r="G29" s="5">
        <f t="shared" si="2"/>
        <v>-1.293334486037867E-2</v>
      </c>
      <c r="H29" s="5">
        <f t="shared" si="3"/>
        <v>-1.5201952951620079E-2</v>
      </c>
      <c r="I29" s="5">
        <f t="shared" si="4"/>
        <v>6.6905286343612369E-2</v>
      </c>
      <c r="J29" s="1"/>
    </row>
    <row r="30" spans="1:10" ht="16.5" thickBot="1" x14ac:dyDescent="0.3">
      <c r="A30" s="3">
        <v>42048</v>
      </c>
      <c r="B30" s="2">
        <v>15518.19</v>
      </c>
      <c r="C30" s="2">
        <v>5783.5</v>
      </c>
      <c r="D30" s="2">
        <v>180.24</v>
      </c>
      <c r="E30" s="2">
        <v>290.56</v>
      </c>
      <c r="F30" s="5">
        <f t="shared" si="1"/>
        <v>7.3848886326854934E-3</v>
      </c>
      <c r="G30" s="5">
        <f t="shared" si="2"/>
        <v>-1.2178041948486706E-2</v>
      </c>
      <c r="H30" s="5">
        <f t="shared" si="3"/>
        <v>1.5551048005409074E-2</v>
      </c>
      <c r="I30" s="5">
        <f t="shared" si="4"/>
        <v>-2.1683501683501638E-2</v>
      </c>
      <c r="J30" s="1"/>
    </row>
    <row r="31" spans="1:10" ht="16.5" thickBot="1" x14ac:dyDescent="0.3">
      <c r="A31" s="3">
        <v>42041</v>
      </c>
      <c r="B31" s="2">
        <v>15404.43</v>
      </c>
      <c r="C31" s="2">
        <v>5854.8</v>
      </c>
      <c r="D31" s="2">
        <v>177.48</v>
      </c>
      <c r="E31" s="2">
        <v>297</v>
      </c>
      <c r="F31" s="5">
        <f t="shared" si="1"/>
        <v>2.4362168815546204E-2</v>
      </c>
      <c r="G31" s="5">
        <f t="shared" si="2"/>
        <v>-1.5900763102161486E-2</v>
      </c>
      <c r="H31" s="5">
        <f t="shared" si="3"/>
        <v>7.3301381449120129E-4</v>
      </c>
      <c r="I31" s="5">
        <f t="shared" si="4"/>
        <v>0.17025887544820528</v>
      </c>
      <c r="J31" s="1"/>
    </row>
    <row r="32" spans="1:10" ht="16.5" thickBot="1" x14ac:dyDescent="0.3">
      <c r="A32" s="3">
        <v>42034</v>
      </c>
      <c r="B32" s="2">
        <v>15038.07</v>
      </c>
      <c r="C32" s="2">
        <v>5949.4</v>
      </c>
      <c r="D32" s="2">
        <v>177.35</v>
      </c>
      <c r="E32" s="2">
        <v>253.79</v>
      </c>
      <c r="F32" s="5">
        <f t="shared" si="1"/>
        <v>-7.4916279358324678E-3</v>
      </c>
      <c r="G32" s="5">
        <f t="shared" si="2"/>
        <v>-7.7056508105945998E-3</v>
      </c>
      <c r="H32" s="5">
        <f t="shared" si="3"/>
        <v>-2.2488011905418159E-2</v>
      </c>
      <c r="I32" s="5">
        <f t="shared" si="4"/>
        <v>-1.6317829457364375E-2</v>
      </c>
      <c r="J32" s="1"/>
    </row>
    <row r="33" spans="1:10" ht="16.5" thickBot="1" x14ac:dyDescent="0.3">
      <c r="A33" s="3">
        <v>42027</v>
      </c>
      <c r="B33" s="2">
        <v>15151.58</v>
      </c>
      <c r="C33" s="2">
        <v>5995.6</v>
      </c>
      <c r="D33" s="2">
        <v>181.43</v>
      </c>
      <c r="E33" s="2">
        <v>258</v>
      </c>
      <c r="F33" s="5">
        <f t="shared" si="1"/>
        <v>2.8113076573883733E-2</v>
      </c>
      <c r="G33" s="5">
        <f t="shared" si="2"/>
        <v>5.9499195956811635E-2</v>
      </c>
      <c r="H33" s="5">
        <f t="shared" si="3"/>
        <v>3.0910847207227699E-2</v>
      </c>
      <c r="I33" s="5">
        <f t="shared" si="4"/>
        <v>-2.6415094339622636E-2</v>
      </c>
      <c r="J33" s="1"/>
    </row>
    <row r="34" spans="1:10" ht="16.5" thickBot="1" x14ac:dyDescent="0.3">
      <c r="A34" s="3">
        <v>42020</v>
      </c>
      <c r="B34" s="2">
        <v>14737.27</v>
      </c>
      <c r="C34" s="2">
        <v>5658.9</v>
      </c>
      <c r="D34" s="2">
        <v>175.99</v>
      </c>
      <c r="E34" s="2">
        <v>265</v>
      </c>
      <c r="F34" s="5">
        <f t="shared" si="1"/>
        <v>-1.2939981125845268E-2</v>
      </c>
      <c r="G34" s="5">
        <f t="shared" si="2"/>
        <v>3.8850452368279775E-3</v>
      </c>
      <c r="H34" s="5">
        <f t="shared" si="3"/>
        <v>-1.0235644789381881E-2</v>
      </c>
      <c r="I34" s="5">
        <f t="shared" si="4"/>
        <v>-5.3571428571428603E-2</v>
      </c>
      <c r="J34" s="1"/>
    </row>
    <row r="35" spans="1:10" ht="16.5" thickBot="1" x14ac:dyDescent="0.3">
      <c r="A35" s="3">
        <v>42013</v>
      </c>
      <c r="B35" s="2">
        <v>14930.47</v>
      </c>
      <c r="C35" s="2">
        <v>5637</v>
      </c>
      <c r="D35" s="2">
        <v>177.81</v>
      </c>
      <c r="E35" s="2">
        <v>280</v>
      </c>
      <c r="F35" s="5">
        <f t="shared" si="1"/>
        <v>-1.4809721733748393E-2</v>
      </c>
      <c r="G35" s="5">
        <f t="shared" si="2"/>
        <v>-1.806399916386503E-2</v>
      </c>
      <c r="H35" s="5">
        <f t="shared" si="3"/>
        <v>-1.1067853170189101E-2</v>
      </c>
      <c r="I35" s="5">
        <f t="shared" si="4"/>
        <v>-4.7619047619047672E-2</v>
      </c>
      <c r="J35" s="1"/>
    </row>
    <row r="36" spans="1:10" ht="16.5" thickBot="1" x14ac:dyDescent="0.3">
      <c r="A36" s="3">
        <v>42006</v>
      </c>
      <c r="B36" s="2">
        <v>15154.91</v>
      </c>
      <c r="C36" s="2">
        <v>5740.7</v>
      </c>
      <c r="D36" s="2">
        <v>179.8</v>
      </c>
      <c r="E36" s="2">
        <v>294</v>
      </c>
      <c r="F36" s="5">
        <f t="shared" si="1"/>
        <v>7.361660604513709E-3</v>
      </c>
      <c r="G36" s="5">
        <f t="shared" si="2"/>
        <v>6.187120973113247E-3</v>
      </c>
      <c r="H36" s="5">
        <f t="shared" si="3"/>
        <v>-5.53097345132747E-3</v>
      </c>
      <c r="I36" s="5">
        <f t="shared" si="4"/>
        <v>0</v>
      </c>
      <c r="J36" s="1"/>
    </row>
    <row r="37" spans="1:10" ht="16.5" thickBot="1" x14ac:dyDescent="0.3">
      <c r="A37" s="3">
        <v>41999</v>
      </c>
      <c r="B37" s="2">
        <v>15044.16</v>
      </c>
      <c r="C37" s="2">
        <v>5705.4</v>
      </c>
      <c r="D37" s="2">
        <v>180.8</v>
      </c>
      <c r="E37" s="2">
        <v>294</v>
      </c>
      <c r="F37" s="5">
        <f t="shared" si="1"/>
        <v>1.6925521049035996E-3</v>
      </c>
      <c r="G37" s="5">
        <f t="shared" si="2"/>
        <v>1.3014683688144624E-2</v>
      </c>
      <c r="H37" s="5">
        <f t="shared" si="3"/>
        <v>6.1213132999444753E-3</v>
      </c>
      <c r="I37" s="5">
        <f t="shared" si="4"/>
        <v>1.2600892279399645E-3</v>
      </c>
      <c r="J37" s="1"/>
    </row>
    <row r="38" spans="1:10" ht="16.5" thickBot="1" x14ac:dyDescent="0.3">
      <c r="A38" s="3">
        <v>41992</v>
      </c>
      <c r="B38" s="2">
        <v>15018.74</v>
      </c>
      <c r="C38" s="2">
        <v>5632.1</v>
      </c>
      <c r="D38" s="2">
        <v>179.7</v>
      </c>
      <c r="E38" s="2">
        <v>293.63</v>
      </c>
      <c r="F38" s="5">
        <f t="shared" si="1"/>
        <v>-5.5832351220752585E-4</v>
      </c>
      <c r="G38" s="5">
        <f t="shared" si="2"/>
        <v>-2.496407735055306E-2</v>
      </c>
      <c r="H38" s="5">
        <f t="shared" si="3"/>
        <v>-1.2637362637362703E-2</v>
      </c>
      <c r="I38" s="5">
        <f t="shared" si="4"/>
        <v>-4.5447157114528181E-2</v>
      </c>
      <c r="J38" s="1"/>
    </row>
    <row r="39" spans="1:10" ht="16.5" thickBot="1" x14ac:dyDescent="0.3">
      <c r="A39" s="3">
        <v>41985</v>
      </c>
      <c r="B39" s="2">
        <v>15027.13</v>
      </c>
      <c r="C39" s="2">
        <v>5776.3</v>
      </c>
      <c r="D39" s="2">
        <v>182</v>
      </c>
      <c r="E39" s="2">
        <v>307.61</v>
      </c>
      <c r="F39" s="5">
        <f t="shared" si="1"/>
        <v>-3.6584099255277724E-2</v>
      </c>
      <c r="G39" s="5">
        <f t="shared" si="2"/>
        <v>-4.1898190382988476E-2</v>
      </c>
      <c r="H39" s="5">
        <f t="shared" si="3"/>
        <v>-1.1525163273147232E-3</v>
      </c>
      <c r="I39" s="5">
        <f t="shared" si="4"/>
        <v>-2.3150206414734753E-2</v>
      </c>
      <c r="J39" s="1"/>
    </row>
    <row r="40" spans="1:10" ht="16.5" thickBot="1" x14ac:dyDescent="0.3">
      <c r="A40" s="3">
        <v>41978</v>
      </c>
      <c r="B40" s="2">
        <v>15597.76</v>
      </c>
      <c r="C40" s="2">
        <v>6028.9</v>
      </c>
      <c r="D40" s="2">
        <v>182.21</v>
      </c>
      <c r="E40" s="2">
        <v>314.89999999999998</v>
      </c>
      <c r="F40" s="5">
        <f t="shared" si="1"/>
        <v>-6.2449906917655396E-3</v>
      </c>
      <c r="G40" s="5">
        <f t="shared" si="2"/>
        <v>-3.5360565769052332E-2</v>
      </c>
      <c r="H40" s="5">
        <f t="shared" si="3"/>
        <v>-1.5081081081081082E-2</v>
      </c>
      <c r="I40" s="5">
        <f t="shared" si="4"/>
        <v>-4.5757575757575775E-2</v>
      </c>
      <c r="J40" s="1"/>
    </row>
    <row r="41" spans="1:10" ht="16.5" thickBot="1" x14ac:dyDescent="0.3">
      <c r="A41" s="3">
        <v>41971</v>
      </c>
      <c r="B41" s="2">
        <v>15695.78</v>
      </c>
      <c r="C41" s="2">
        <v>6249.9</v>
      </c>
      <c r="D41" s="2">
        <v>185</v>
      </c>
      <c r="E41" s="2">
        <v>330</v>
      </c>
      <c r="F41" s="5">
        <f t="shared" si="1"/>
        <v>1.5959649717276481E-3</v>
      </c>
      <c r="G41" s="5">
        <f t="shared" si="2"/>
        <v>-2.839957241093205E-3</v>
      </c>
      <c r="H41" s="5">
        <f t="shared" si="3"/>
        <v>-4.7342371422423035E-3</v>
      </c>
      <c r="I41" s="5">
        <f t="shared" si="4"/>
        <v>3.125E-2</v>
      </c>
      <c r="J41" s="1"/>
    </row>
    <row r="42" spans="1:10" ht="16.5" thickBot="1" x14ac:dyDescent="0.3">
      <c r="A42" s="3">
        <v>41964</v>
      </c>
      <c r="B42" s="2">
        <v>15670.77</v>
      </c>
      <c r="C42" s="2">
        <v>6267.7</v>
      </c>
      <c r="D42" s="2">
        <v>185.88</v>
      </c>
      <c r="E42" s="2">
        <v>320</v>
      </c>
      <c r="F42" s="5">
        <f t="shared" si="1"/>
        <v>1.6161820519753789E-2</v>
      </c>
      <c r="G42" s="5">
        <f t="shared" si="2"/>
        <v>6.325963746126595E-3</v>
      </c>
      <c r="H42" s="5">
        <f t="shared" si="3"/>
        <v>1.980578263016386E-2</v>
      </c>
      <c r="I42" s="5">
        <f t="shared" si="4"/>
        <v>1.1921702558264524E-2</v>
      </c>
      <c r="J42" s="1"/>
    </row>
    <row r="43" spans="1:10" ht="16.5" thickBot="1" x14ac:dyDescent="0.3">
      <c r="A43" s="3">
        <v>41957</v>
      </c>
      <c r="B43" s="2">
        <v>15421.53</v>
      </c>
      <c r="C43" s="2">
        <v>6228.3</v>
      </c>
      <c r="D43" s="2">
        <v>182.27</v>
      </c>
      <c r="E43" s="2">
        <v>316.23</v>
      </c>
      <c r="F43" s="5">
        <f t="shared" si="1"/>
        <v>6.443996165189203E-3</v>
      </c>
      <c r="G43" s="5">
        <f t="shared" si="2"/>
        <v>1.414904735107303E-3</v>
      </c>
      <c r="H43" s="5">
        <f t="shared" si="3"/>
        <v>1.2611111111111128E-2</v>
      </c>
      <c r="I43" s="5">
        <f t="shared" si="4"/>
        <v>7.1019108280254706E-3</v>
      </c>
      <c r="J43" s="1"/>
    </row>
    <row r="44" spans="1:10" ht="16.5" thickBot="1" x14ac:dyDescent="0.3">
      <c r="A44" s="3">
        <v>41950</v>
      </c>
      <c r="B44" s="2">
        <v>15322.79</v>
      </c>
      <c r="C44" s="2">
        <v>6219.5</v>
      </c>
      <c r="D44" s="2">
        <v>180</v>
      </c>
      <c r="E44" s="2">
        <v>314</v>
      </c>
      <c r="F44" s="5">
        <f t="shared" si="1"/>
        <v>7.6540140993266448E-3</v>
      </c>
      <c r="G44" s="5">
        <f t="shared" si="2"/>
        <v>1.8771806253992773E-2</v>
      </c>
      <c r="H44" s="5">
        <f t="shared" si="3"/>
        <v>3.3769813921433522E-2</v>
      </c>
      <c r="I44" s="5">
        <f t="shared" si="4"/>
        <v>-3.8387107008025501E-3</v>
      </c>
      <c r="J44" s="1"/>
    </row>
    <row r="45" spans="1:10" ht="16.5" thickBot="1" x14ac:dyDescent="0.3">
      <c r="A45" s="3">
        <v>41942</v>
      </c>
      <c r="B45" s="2">
        <v>15206.4</v>
      </c>
      <c r="C45" s="2">
        <v>6104.9</v>
      </c>
      <c r="D45" s="2">
        <v>174.12</v>
      </c>
      <c r="E45" s="2">
        <v>315.20999999999998</v>
      </c>
      <c r="F45" s="5">
        <f t="shared" si="1"/>
        <v>4.288223006088554E-3</v>
      </c>
      <c r="G45" s="5">
        <f t="shared" si="2"/>
        <v>1.0326851468762888E-2</v>
      </c>
      <c r="H45" s="5">
        <f t="shared" si="3"/>
        <v>-7.1843995894628199E-3</v>
      </c>
      <c r="I45" s="5">
        <f t="shared" si="4"/>
        <v>-1.4968750000000086E-2</v>
      </c>
      <c r="J45" s="1"/>
    </row>
    <row r="46" spans="1:10" ht="16.5" thickBot="1" x14ac:dyDescent="0.3">
      <c r="A46" s="3">
        <v>41936</v>
      </c>
      <c r="B46" s="2">
        <v>15141.47</v>
      </c>
      <c r="C46" s="2">
        <v>6042.5</v>
      </c>
      <c r="D46" s="2">
        <v>175.38</v>
      </c>
      <c r="E46" s="2">
        <v>320</v>
      </c>
      <c r="F46" s="5">
        <f t="shared" si="1"/>
        <v>1.3075026512021637E-2</v>
      </c>
      <c r="G46" s="5">
        <f t="shared" si="2"/>
        <v>4.1378622706726986E-3</v>
      </c>
      <c r="H46" s="5">
        <f t="shared" si="3"/>
        <v>-3.5793420828361677E-3</v>
      </c>
      <c r="I46" s="5">
        <f t="shared" si="4"/>
        <v>-6.2111801242236142E-3</v>
      </c>
      <c r="J46" s="1"/>
    </row>
    <row r="47" spans="1:10" ht="16.5" thickBot="1" x14ac:dyDescent="0.3">
      <c r="A47" s="3">
        <v>41929</v>
      </c>
      <c r="B47" s="2">
        <v>14946.05</v>
      </c>
      <c r="C47" s="2">
        <v>6017.6</v>
      </c>
      <c r="D47" s="2">
        <v>176.01</v>
      </c>
      <c r="E47" s="2">
        <v>322</v>
      </c>
      <c r="F47" s="5">
        <f t="shared" si="1"/>
        <v>-1.6188146640530143E-2</v>
      </c>
      <c r="G47" s="5">
        <f t="shared" si="2"/>
        <v>-4.4400686019183011E-2</v>
      </c>
      <c r="H47" s="5">
        <f t="shared" si="3"/>
        <v>-2.2166666666666668E-2</v>
      </c>
      <c r="I47" s="5">
        <f t="shared" si="4"/>
        <v>-3.8805970149253688E-2</v>
      </c>
      <c r="J47" s="1"/>
    </row>
    <row r="48" spans="1:10" ht="16.5" thickBot="1" x14ac:dyDescent="0.3">
      <c r="A48" s="3">
        <v>41922</v>
      </c>
      <c r="B48" s="2">
        <v>15191.98</v>
      </c>
      <c r="C48" s="2">
        <v>6297.2</v>
      </c>
      <c r="D48" s="2">
        <v>180</v>
      </c>
      <c r="E48" s="2">
        <v>335</v>
      </c>
      <c r="F48" s="5">
        <f t="shared" si="1"/>
        <v>-1.8864536995417236E-2</v>
      </c>
      <c r="G48" s="5">
        <f t="shared" si="2"/>
        <v>-2.2386437730928077E-2</v>
      </c>
      <c r="H48" s="5">
        <f t="shared" si="3"/>
        <v>-1.1109876680370778E-4</v>
      </c>
      <c r="I48" s="5">
        <f t="shared" si="4"/>
        <v>3.4589252625077282E-2</v>
      </c>
      <c r="J48" s="1"/>
    </row>
    <row r="49" spans="1:10" ht="16.5" thickBot="1" x14ac:dyDescent="0.3">
      <c r="A49" s="3">
        <v>41915</v>
      </c>
      <c r="B49" s="2">
        <v>15484.08</v>
      </c>
      <c r="C49" s="2">
        <v>6441.4</v>
      </c>
      <c r="D49" s="2">
        <v>180.02</v>
      </c>
      <c r="E49" s="2">
        <v>323.8</v>
      </c>
      <c r="F49" s="5">
        <f t="shared" si="1"/>
        <v>-8.8012920596328703E-3</v>
      </c>
      <c r="G49" s="5">
        <f t="shared" si="2"/>
        <v>2.4433135689496677E-3</v>
      </c>
      <c r="H49" s="5">
        <f t="shared" si="3"/>
        <v>1.1291500477501382E-2</v>
      </c>
      <c r="I49" s="5">
        <f t="shared" si="4"/>
        <v>-5.2532948296518667E-3</v>
      </c>
      <c r="J49" s="1"/>
    </row>
    <row r="50" spans="1:10" ht="16.5" thickBot="1" x14ac:dyDescent="0.3">
      <c r="A50" s="3">
        <v>41908</v>
      </c>
      <c r="B50" s="2">
        <v>15621.57</v>
      </c>
      <c r="C50" s="2">
        <v>6425.7</v>
      </c>
      <c r="D50" s="2">
        <v>178.01</v>
      </c>
      <c r="E50" s="2">
        <v>325.51</v>
      </c>
      <c r="F50" s="5">
        <f t="shared" si="1"/>
        <v>-1.1145335632410935E-2</v>
      </c>
      <c r="G50" s="5">
        <f t="shared" si="2"/>
        <v>-3.7651076065956857E-2</v>
      </c>
      <c r="H50" s="5">
        <f t="shared" si="3"/>
        <v>-1.1055555555555596E-2</v>
      </c>
      <c r="I50" s="5">
        <f t="shared" si="4"/>
        <v>-6.622314453125E-3</v>
      </c>
      <c r="J50" s="1"/>
    </row>
    <row r="51" spans="1:10" ht="16.5" thickBot="1" x14ac:dyDescent="0.3">
      <c r="A51" s="3">
        <v>41899</v>
      </c>
      <c r="B51" s="2">
        <v>15797.64</v>
      </c>
      <c r="C51" s="2">
        <v>6677.1</v>
      </c>
      <c r="D51" s="2">
        <v>180</v>
      </c>
      <c r="E51" s="2">
        <v>327.68</v>
      </c>
      <c r="F51" s="5">
        <f t="shared" si="1"/>
        <v>8.2741894306868069E-3</v>
      </c>
      <c r="G51" s="5">
        <f t="shared" si="2"/>
        <v>1.0181851190656399E-2</v>
      </c>
      <c r="H51" s="5">
        <f t="shared" si="3"/>
        <v>1.0157696840451313E-2</v>
      </c>
      <c r="I51" s="5">
        <f t="shared" si="4"/>
        <v>2.4000000000000021E-2</v>
      </c>
      <c r="J51" s="1"/>
    </row>
    <row r="52" spans="1:10" ht="16.5" thickBot="1" x14ac:dyDescent="0.3">
      <c r="A52" s="3">
        <v>41894</v>
      </c>
      <c r="B52" s="2">
        <v>15668</v>
      </c>
      <c r="C52" s="2">
        <v>6609.8</v>
      </c>
      <c r="D52" s="2">
        <v>178.19</v>
      </c>
      <c r="E52" s="2">
        <v>320</v>
      </c>
      <c r="F52" s="5">
        <f t="shared" si="1"/>
        <v>-1.6881428420836064E-2</v>
      </c>
      <c r="G52" s="5">
        <f t="shared" si="2"/>
        <v>4.8954025784480049E-3</v>
      </c>
      <c r="H52" s="5">
        <f t="shared" si="3"/>
        <v>6.7231638418079331E-3</v>
      </c>
      <c r="I52" s="5">
        <f t="shared" si="4"/>
        <v>-2.7532972710144099E-2</v>
      </c>
      <c r="J52" s="1"/>
    </row>
    <row r="53" spans="1:10" ht="16.5" thickBot="1" x14ac:dyDescent="0.3">
      <c r="A53" s="3">
        <v>41887</v>
      </c>
      <c r="B53" s="2">
        <v>15937.04</v>
      </c>
      <c r="C53" s="2">
        <v>6577.6</v>
      </c>
      <c r="D53" s="2">
        <v>177</v>
      </c>
      <c r="E53" s="2">
        <v>329.06</v>
      </c>
      <c r="F53" s="5">
        <f t="shared" si="1"/>
        <v>1.5271396646051816E-2</v>
      </c>
      <c r="G53" s="5">
        <f t="shared" si="2"/>
        <v>3.509268876089755E-2</v>
      </c>
      <c r="H53" s="5">
        <f t="shared" si="3"/>
        <v>-2.2099447513812209E-2</v>
      </c>
      <c r="I53" s="5">
        <f t="shared" si="4"/>
        <v>4.7961783439490535E-2</v>
      </c>
      <c r="J53" s="1"/>
    </row>
    <row r="54" spans="1:10" ht="16.5" thickBot="1" x14ac:dyDescent="0.3">
      <c r="A54" s="3">
        <v>41880</v>
      </c>
      <c r="B54" s="2">
        <v>15697.32</v>
      </c>
      <c r="C54" s="2">
        <v>6354.6</v>
      </c>
      <c r="D54" s="2">
        <v>181</v>
      </c>
      <c r="E54" s="2">
        <v>314</v>
      </c>
      <c r="F54" s="5">
        <f t="shared" si="1"/>
        <v>9.6219895907567743E-3</v>
      </c>
      <c r="G54" s="5">
        <f t="shared" si="2"/>
        <v>-7.0937499999998987E-3</v>
      </c>
      <c r="H54" s="5">
        <f t="shared" si="3"/>
        <v>2.4450984831333455E-2</v>
      </c>
      <c r="I54" s="5">
        <f t="shared" si="4"/>
        <v>-1.0680865811777296E-2</v>
      </c>
      <c r="J54" s="1"/>
    </row>
    <row r="55" spans="1:10" ht="16.5" thickBot="1" x14ac:dyDescent="0.3">
      <c r="A55" s="3">
        <v>41873</v>
      </c>
      <c r="B55" s="2">
        <v>15547.72</v>
      </c>
      <c r="C55" s="2">
        <v>6400</v>
      </c>
      <c r="D55" s="2">
        <v>176.68</v>
      </c>
      <c r="E55" s="2">
        <v>317.39</v>
      </c>
      <c r="F55" s="5">
        <f t="shared" si="1"/>
        <v>-7.6415797054052437E-4</v>
      </c>
      <c r="G55" s="5">
        <f t="shared" si="2"/>
        <v>2.500625156289793E-4</v>
      </c>
      <c r="H55" s="5">
        <f t="shared" si="3"/>
        <v>-7.415730337078652E-3</v>
      </c>
      <c r="I55" s="5">
        <f t="shared" si="4"/>
        <v>-3.7249370582704056E-2</v>
      </c>
      <c r="J55" s="1"/>
    </row>
    <row r="56" spans="1:10" ht="16.5" thickBot="1" x14ac:dyDescent="0.3">
      <c r="A56" s="3">
        <v>41865</v>
      </c>
      <c r="B56" s="2">
        <v>15559.61</v>
      </c>
      <c r="C56" s="2">
        <v>6398.4</v>
      </c>
      <c r="D56" s="2">
        <v>178</v>
      </c>
      <c r="E56" s="2">
        <v>329.67</v>
      </c>
      <c r="F56" s="5">
        <f t="shared" si="1"/>
        <v>1.2159883637726132E-2</v>
      </c>
      <c r="G56" s="5">
        <f t="shared" si="2"/>
        <v>1.8237372290652143E-2</v>
      </c>
      <c r="H56" s="5">
        <f t="shared" si="3"/>
        <v>5.6497175141243527E-3</v>
      </c>
      <c r="I56" s="5">
        <f t="shared" si="4"/>
        <v>2.0650154798761644E-2</v>
      </c>
      <c r="J56" s="1"/>
    </row>
    <row r="57" spans="1:10" ht="16.5" thickBot="1" x14ac:dyDescent="0.3">
      <c r="A57" s="3">
        <v>41859</v>
      </c>
      <c r="B57" s="2">
        <v>15372.68</v>
      </c>
      <c r="C57" s="2">
        <v>6283.8</v>
      </c>
      <c r="D57" s="2">
        <v>177</v>
      </c>
      <c r="E57" s="2">
        <v>323</v>
      </c>
      <c r="F57" s="5">
        <f t="shared" si="1"/>
        <v>-2.6360334022996756E-3</v>
      </c>
      <c r="G57" s="5">
        <f t="shared" si="2"/>
        <v>-2.7787232725809852E-2</v>
      </c>
      <c r="H57" s="5">
        <f t="shared" si="3"/>
        <v>1.3165426445334916E-2</v>
      </c>
      <c r="I57" s="5">
        <f t="shared" si="4"/>
        <v>-5.9296365330848144E-2</v>
      </c>
      <c r="J57" s="1"/>
    </row>
    <row r="58" spans="1:10" ht="16.5" thickBot="1" x14ac:dyDescent="0.3">
      <c r="A58" s="3">
        <v>41852</v>
      </c>
      <c r="B58" s="2">
        <v>15413.31</v>
      </c>
      <c r="C58" s="2">
        <v>6463.4</v>
      </c>
      <c r="D58" s="2">
        <v>174.7</v>
      </c>
      <c r="E58" s="2">
        <v>343.36</v>
      </c>
      <c r="F58" s="5">
        <f t="shared" si="1"/>
        <v>-2.3418248757726134E-3</v>
      </c>
      <c r="G58" s="5">
        <f t="shared" si="2"/>
        <v>1.6305800588078068E-2</v>
      </c>
      <c r="H58" s="5">
        <f t="shared" si="3"/>
        <v>-1.8539325842696686E-2</v>
      </c>
      <c r="I58" s="5">
        <f t="shared" si="4"/>
        <v>-8.4324823841976926E-3</v>
      </c>
      <c r="J58" s="1"/>
    </row>
    <row r="59" spans="1:10" ht="16.5" thickBot="1" x14ac:dyDescent="0.3">
      <c r="A59" s="3">
        <v>41845</v>
      </c>
      <c r="B59" s="2">
        <v>15449.49</v>
      </c>
      <c r="C59" s="2">
        <v>6359.7</v>
      </c>
      <c r="D59" s="2">
        <v>178</v>
      </c>
      <c r="E59" s="2">
        <v>346.28</v>
      </c>
      <c r="F59" s="5">
        <f t="shared" si="1"/>
        <v>-5.7897764787192552E-3</v>
      </c>
      <c r="G59" s="5">
        <f t="shared" si="2"/>
        <v>-2.6723677177975524E-4</v>
      </c>
      <c r="H59" s="5">
        <f t="shared" si="3"/>
        <v>-2.1978021978022011E-2</v>
      </c>
      <c r="I59" s="5">
        <f t="shared" si="4"/>
        <v>-1.9036827195467509E-2</v>
      </c>
      <c r="J59" s="1"/>
    </row>
    <row r="60" spans="1:10" ht="16.5" thickBot="1" x14ac:dyDescent="0.3">
      <c r="A60" s="3">
        <v>41838</v>
      </c>
      <c r="B60" s="2">
        <v>15539.46</v>
      </c>
      <c r="C60" s="2">
        <v>6361.4</v>
      </c>
      <c r="D60" s="2">
        <v>182</v>
      </c>
      <c r="E60" s="2">
        <v>353</v>
      </c>
      <c r="F60" s="5">
        <f t="shared" si="1"/>
        <v>-7.424771808351105E-3</v>
      </c>
      <c r="G60" s="5">
        <f t="shared" si="2"/>
        <v>7.4752145956731297E-3</v>
      </c>
      <c r="H60" s="5">
        <f t="shared" si="3"/>
        <v>1.4040561622465031E-2</v>
      </c>
      <c r="I60" s="5">
        <f t="shared" si="4"/>
        <v>-1.9090227026426265E-2</v>
      </c>
      <c r="J60" s="1"/>
    </row>
    <row r="61" spans="1:10" ht="16.5" thickBot="1" x14ac:dyDescent="0.3">
      <c r="A61" s="3">
        <v>41831</v>
      </c>
      <c r="B61" s="2">
        <v>15655.7</v>
      </c>
      <c r="C61" s="2">
        <v>6314.2</v>
      </c>
      <c r="D61" s="2">
        <v>179.48</v>
      </c>
      <c r="E61" s="2">
        <v>359.87</v>
      </c>
      <c r="F61" s="5">
        <f t="shared" si="1"/>
        <v>2.059348883297063E-2</v>
      </c>
      <c r="G61" s="5">
        <f t="shared" si="2"/>
        <v>-1.5068322206276963E-2</v>
      </c>
      <c r="H61" s="5">
        <f t="shared" si="3"/>
        <v>1.688385269121806E-2</v>
      </c>
      <c r="I61" s="5">
        <f t="shared" si="4"/>
        <v>1.3889671493773514E-2</v>
      </c>
      <c r="J61" s="1"/>
    </row>
    <row r="62" spans="1:10" ht="16.5" thickBot="1" x14ac:dyDescent="0.3">
      <c r="A62" s="3">
        <v>41824</v>
      </c>
      <c r="B62" s="2">
        <v>15339.8</v>
      </c>
      <c r="C62" s="2">
        <v>6410.8</v>
      </c>
      <c r="D62" s="2">
        <v>176.5</v>
      </c>
      <c r="E62" s="2">
        <v>354.94</v>
      </c>
      <c r="F62" s="5">
        <f t="shared" si="1"/>
        <v>1.4421215703914747E-3</v>
      </c>
      <c r="G62" s="5">
        <f t="shared" si="2"/>
        <v>-7.1857771170166229E-3</v>
      </c>
      <c r="H62" s="5">
        <f t="shared" si="3"/>
        <v>-1.1204481792717047E-2</v>
      </c>
      <c r="I62" s="5">
        <f t="shared" si="4"/>
        <v>-3.0245075271167488E-2</v>
      </c>
      <c r="J62" s="1"/>
    </row>
    <row r="63" spans="1:10" ht="16.5" thickBot="1" x14ac:dyDescent="0.3">
      <c r="A63" s="3">
        <v>41817</v>
      </c>
      <c r="B63" s="2">
        <v>15317.71</v>
      </c>
      <c r="C63" s="2">
        <v>6457.2</v>
      </c>
      <c r="D63" s="2">
        <v>178.5</v>
      </c>
      <c r="E63" s="2">
        <v>366.01</v>
      </c>
      <c r="F63" s="5">
        <f t="shared" si="1"/>
        <v>-4.072057139316021E-4</v>
      </c>
      <c r="G63" s="5">
        <f t="shared" si="2"/>
        <v>-2.4872015584650908E-2</v>
      </c>
      <c r="H63" s="5">
        <f t="shared" si="3"/>
        <v>-3.906249999999889E-3</v>
      </c>
      <c r="I63" s="5">
        <f t="shared" si="4"/>
        <v>-7.1343315972222099E-3</v>
      </c>
      <c r="J63" s="1"/>
    </row>
    <row r="64" spans="1:10" ht="16.5" thickBot="1" x14ac:dyDescent="0.3">
      <c r="A64" s="3">
        <v>41810</v>
      </c>
      <c r="B64" s="2">
        <v>15323.95</v>
      </c>
      <c r="C64" s="2">
        <v>6621.9</v>
      </c>
      <c r="D64" s="2">
        <v>179.2</v>
      </c>
      <c r="E64" s="2">
        <v>368.64</v>
      </c>
      <c r="F64" s="5">
        <f t="shared" si="1"/>
        <v>8.3533840675698023E-4</v>
      </c>
      <c r="G64" s="5">
        <f t="shared" si="2"/>
        <v>2.4015711502180404E-2</v>
      </c>
      <c r="H64" s="5">
        <f t="shared" si="3"/>
        <v>1.1173184357540222E-3</v>
      </c>
      <c r="I64" s="5">
        <f t="shared" si="4"/>
        <v>-1.0415548158488108E-2</v>
      </c>
      <c r="J64" s="1"/>
    </row>
    <row r="65" spans="1:10" ht="16.5" thickBot="1" x14ac:dyDescent="0.3">
      <c r="A65" s="3">
        <v>41803</v>
      </c>
      <c r="B65" s="2">
        <v>15311.16</v>
      </c>
      <c r="C65" s="2">
        <v>6466.6</v>
      </c>
      <c r="D65" s="2">
        <v>179</v>
      </c>
      <c r="E65" s="2">
        <v>372.52</v>
      </c>
      <c r="F65" s="5">
        <f t="shared" si="1"/>
        <v>-1.6524477114569169E-2</v>
      </c>
      <c r="G65" s="5">
        <f t="shared" si="2"/>
        <v>-2.5143068688394665E-3</v>
      </c>
      <c r="H65" s="5">
        <f t="shared" si="3"/>
        <v>-5.5003055725318939E-3</v>
      </c>
      <c r="I65" s="5">
        <f t="shared" si="4"/>
        <v>1.537287396423892E-2</v>
      </c>
      <c r="J65" s="1"/>
    </row>
    <row r="66" spans="1:10" ht="16.5" thickBot="1" x14ac:dyDescent="0.3">
      <c r="A66" s="3">
        <v>41796</v>
      </c>
      <c r="B66" s="2">
        <v>15568.42</v>
      </c>
      <c r="C66" s="2">
        <v>6482.9</v>
      </c>
      <c r="D66" s="2">
        <v>179.99</v>
      </c>
      <c r="E66" s="2">
        <v>366.88</v>
      </c>
      <c r="F66" s="5">
        <f t="shared" si="1"/>
        <v>4.9983893863465578E-3</v>
      </c>
      <c r="G66" s="5">
        <f t="shared" si="2"/>
        <v>3.7313432835819338E-3</v>
      </c>
      <c r="H66" s="5">
        <f t="shared" si="3"/>
        <v>-2.9911925995679267E-3</v>
      </c>
      <c r="I66" s="5">
        <f t="shared" si="4"/>
        <v>-4.5105541240467395E-2</v>
      </c>
      <c r="J66" s="1"/>
    </row>
    <row r="67" spans="1:10" ht="16.5" thickBot="1" x14ac:dyDescent="0.3">
      <c r="A67" s="3">
        <v>41789</v>
      </c>
      <c r="B67" s="2">
        <v>15490.99</v>
      </c>
      <c r="C67" s="2">
        <v>6458.8</v>
      </c>
      <c r="D67" s="2">
        <v>180.53</v>
      </c>
      <c r="E67" s="2">
        <v>384.21</v>
      </c>
      <c r="F67" s="5">
        <f t="shared" ref="F67:F130" si="5">B67/B68-1</f>
        <v>-1.2552341261519273E-2</v>
      </c>
      <c r="G67" s="5">
        <f t="shared" ref="G67:G130" si="6">C67/C68-1</f>
        <v>-7.9410183549650792E-3</v>
      </c>
      <c r="H67" s="5">
        <f t="shared" ref="H67:H130" si="7">D67/D68-1</f>
        <v>2.9444444444444162E-3</v>
      </c>
      <c r="I67" s="5">
        <f t="shared" ref="I67:I130" si="8">E67/E68-1</f>
        <v>6.7131429841128742E-2</v>
      </c>
      <c r="J67" s="1"/>
    </row>
    <row r="68" spans="1:10" ht="16.5" thickBot="1" x14ac:dyDescent="0.3">
      <c r="A68" s="3">
        <v>41782</v>
      </c>
      <c r="B68" s="2">
        <v>15687.91</v>
      </c>
      <c r="C68" s="2">
        <v>6510.5</v>
      </c>
      <c r="D68" s="2">
        <v>180</v>
      </c>
      <c r="E68" s="2">
        <v>360.04</v>
      </c>
      <c r="F68" s="5">
        <f t="shared" si="5"/>
        <v>-4.4839093902555582E-3</v>
      </c>
      <c r="G68" s="5">
        <f t="shared" si="6"/>
        <v>1.6153846153845741E-3</v>
      </c>
      <c r="H68" s="5">
        <f t="shared" si="7"/>
        <v>-2.7148318466397869E-3</v>
      </c>
      <c r="I68" s="5">
        <f t="shared" si="8"/>
        <v>-1.3075299470957424E-2</v>
      </c>
      <c r="J68" s="1"/>
    </row>
    <row r="69" spans="1:10" ht="16.5" thickBot="1" x14ac:dyDescent="0.3">
      <c r="A69" s="3">
        <v>41775</v>
      </c>
      <c r="B69" s="2">
        <v>15758.57</v>
      </c>
      <c r="C69" s="2">
        <v>6500</v>
      </c>
      <c r="D69" s="2">
        <v>180.49</v>
      </c>
      <c r="E69" s="2">
        <v>364.81</v>
      </c>
      <c r="F69" s="5">
        <f t="shared" si="5"/>
        <v>7.8280039165601334E-3</v>
      </c>
      <c r="G69" s="5">
        <f t="shared" si="6"/>
        <v>1.3848071271405082E-4</v>
      </c>
      <c r="H69" s="5">
        <f t="shared" si="7"/>
        <v>2.7222222222222925E-3</v>
      </c>
      <c r="I69" s="5">
        <f t="shared" si="8"/>
        <v>1.2826563758016718E-2</v>
      </c>
      <c r="J69" s="1"/>
    </row>
    <row r="70" spans="1:10" ht="16.5" thickBot="1" x14ac:dyDescent="0.3">
      <c r="A70" s="3">
        <v>41768</v>
      </c>
      <c r="B70" s="2">
        <v>15636.17</v>
      </c>
      <c r="C70" s="2">
        <v>6499.1</v>
      </c>
      <c r="D70" s="2">
        <v>180</v>
      </c>
      <c r="E70" s="2">
        <v>360.19</v>
      </c>
      <c r="F70" s="5">
        <f t="shared" si="5"/>
        <v>-9.4718697757273373E-3</v>
      </c>
      <c r="G70" s="5">
        <f t="shared" si="6"/>
        <v>-2.2353595980564633E-2</v>
      </c>
      <c r="H70" s="5">
        <f t="shared" si="7"/>
        <v>3.8301799723119423E-2</v>
      </c>
      <c r="I70" s="5">
        <f t="shared" si="8"/>
        <v>-1.8555858310626672E-2</v>
      </c>
      <c r="J70" s="1"/>
    </row>
    <row r="71" spans="1:10" ht="16.5" thickBot="1" x14ac:dyDescent="0.3">
      <c r="A71" s="3">
        <v>41761</v>
      </c>
      <c r="B71" s="2">
        <v>15785.69</v>
      </c>
      <c r="C71" s="2">
        <v>6647.7</v>
      </c>
      <c r="D71" s="2">
        <v>173.36</v>
      </c>
      <c r="E71" s="2">
        <v>367</v>
      </c>
      <c r="F71" s="5">
        <f t="shared" si="5"/>
        <v>2.1467017472566852E-2</v>
      </c>
      <c r="G71" s="5">
        <f t="shared" si="6"/>
        <v>1.9351376217128013E-2</v>
      </c>
      <c r="H71" s="5">
        <f t="shared" si="7"/>
        <v>2.080924855491384E-3</v>
      </c>
      <c r="I71" s="5">
        <f t="shared" si="8"/>
        <v>-1.2166236003445241E-2</v>
      </c>
      <c r="J71" s="1"/>
    </row>
    <row r="72" spans="1:10" ht="16.5" thickBot="1" x14ac:dyDescent="0.3">
      <c r="A72" s="3">
        <v>41754</v>
      </c>
      <c r="B72" s="2">
        <v>15453.94</v>
      </c>
      <c r="C72" s="2">
        <v>6521.5</v>
      </c>
      <c r="D72" s="2">
        <v>173</v>
      </c>
      <c r="E72" s="2">
        <v>371.52</v>
      </c>
      <c r="F72" s="5">
        <f t="shared" si="5"/>
        <v>-1.4701747518095831E-2</v>
      </c>
      <c r="G72" s="5">
        <f t="shared" si="6"/>
        <v>2.4491014201332151E-2</v>
      </c>
      <c r="H72" s="5">
        <f t="shared" si="7"/>
        <v>-8.6527992665176301E-3</v>
      </c>
      <c r="I72" s="5">
        <f t="shared" si="8"/>
        <v>-1.4535809018567658E-2</v>
      </c>
      <c r="J72" s="1"/>
    </row>
    <row r="73" spans="1:10" ht="16.5" thickBot="1" x14ac:dyDescent="0.3">
      <c r="A73" s="3">
        <v>41746</v>
      </c>
      <c r="B73" s="2">
        <v>15684.53</v>
      </c>
      <c r="C73" s="2">
        <v>6365.6</v>
      </c>
      <c r="D73" s="2">
        <v>174.51</v>
      </c>
      <c r="E73" s="2">
        <v>377</v>
      </c>
      <c r="F73" s="5">
        <f t="shared" si="5"/>
        <v>6.2138857186482266E-3</v>
      </c>
      <c r="G73" s="5">
        <f t="shared" si="6"/>
        <v>3.9095019669936892E-2</v>
      </c>
      <c r="H73" s="5">
        <f t="shared" si="7"/>
        <v>6.2272963155163286E-3</v>
      </c>
      <c r="I73" s="5">
        <f t="shared" si="8"/>
        <v>6.8637662580455228E-3</v>
      </c>
      <c r="J73" s="1"/>
    </row>
    <row r="74" spans="1:10" ht="16.5" thickBot="1" x14ac:dyDescent="0.3">
      <c r="A74" s="3">
        <v>41740</v>
      </c>
      <c r="B74" s="2">
        <v>15587.67</v>
      </c>
      <c r="C74" s="2">
        <v>6126.1</v>
      </c>
      <c r="D74" s="2">
        <v>173.43</v>
      </c>
      <c r="E74" s="2">
        <v>374.43</v>
      </c>
      <c r="F74" s="5">
        <f t="shared" si="5"/>
        <v>2.2023673317916437E-2</v>
      </c>
      <c r="G74" s="5">
        <f t="shared" si="6"/>
        <v>3.4814189189189326E-2</v>
      </c>
      <c r="H74" s="5">
        <f t="shared" si="7"/>
        <v>1.4210526315789451E-2</v>
      </c>
      <c r="I74" s="5">
        <f t="shared" si="8"/>
        <v>-6.8169761273209062E-3</v>
      </c>
      <c r="J74" s="1"/>
    </row>
    <row r="75" spans="1:10" ht="16.5" thickBot="1" x14ac:dyDescent="0.3">
      <c r="A75" s="3">
        <v>41733</v>
      </c>
      <c r="B75" s="2">
        <v>15251.77</v>
      </c>
      <c r="C75" s="2">
        <v>5920</v>
      </c>
      <c r="D75" s="2">
        <v>171</v>
      </c>
      <c r="E75" s="2">
        <v>377</v>
      </c>
      <c r="F75" s="5">
        <f t="shared" si="5"/>
        <v>1.6129021665820531E-3</v>
      </c>
      <c r="G75" s="5">
        <f t="shared" si="6"/>
        <v>-6.9270194635726257E-2</v>
      </c>
      <c r="H75" s="5">
        <f t="shared" si="7"/>
        <v>8.1358330385568056E-3</v>
      </c>
      <c r="I75" s="5">
        <f t="shared" si="8"/>
        <v>0.1355421686746987</v>
      </c>
      <c r="J75" s="1"/>
    </row>
    <row r="76" spans="1:10" ht="16.5" thickBot="1" x14ac:dyDescent="0.3">
      <c r="A76" s="3">
        <v>41726</v>
      </c>
      <c r="B76" s="2">
        <v>15227.21</v>
      </c>
      <c r="C76" s="2">
        <v>6360.6</v>
      </c>
      <c r="D76" s="2">
        <v>169.62</v>
      </c>
      <c r="E76" s="2">
        <v>332</v>
      </c>
      <c r="F76" s="5">
        <f t="shared" si="5"/>
        <v>2.2944901334573053E-2</v>
      </c>
      <c r="G76" s="5">
        <f t="shared" si="6"/>
        <v>1.5048752852560465E-2</v>
      </c>
      <c r="H76" s="5">
        <f t="shared" si="7"/>
        <v>-3.903461560251531E-2</v>
      </c>
      <c r="I76" s="5">
        <f t="shared" si="8"/>
        <v>1.6565112220215061E-2</v>
      </c>
      <c r="J76" s="1"/>
    </row>
    <row r="77" spans="1:10" ht="16.5" thickBot="1" x14ac:dyDescent="0.3">
      <c r="A77" s="3">
        <v>41719</v>
      </c>
      <c r="B77" s="2">
        <v>14885.66</v>
      </c>
      <c r="C77" s="2">
        <v>6266.3</v>
      </c>
      <c r="D77" s="2">
        <v>176.51</v>
      </c>
      <c r="E77" s="2">
        <v>326.58999999999997</v>
      </c>
      <c r="F77" s="5">
        <f t="shared" si="5"/>
        <v>7.6874648831242176E-3</v>
      </c>
      <c r="G77" s="5">
        <f t="shared" si="6"/>
        <v>1.2064732863880101E-2</v>
      </c>
      <c r="H77" s="5">
        <f t="shared" si="7"/>
        <v>-2.2610366853202946E-3</v>
      </c>
      <c r="I77" s="5">
        <f t="shared" si="8"/>
        <v>4.4287252037520375E-3</v>
      </c>
      <c r="J77" s="1"/>
    </row>
    <row r="78" spans="1:10" ht="16.5" thickBot="1" x14ac:dyDescent="0.3">
      <c r="A78" s="3">
        <v>41712</v>
      </c>
      <c r="B78" s="2">
        <v>14772.1</v>
      </c>
      <c r="C78" s="2">
        <v>6191.6</v>
      </c>
      <c r="D78" s="2">
        <v>176.91</v>
      </c>
      <c r="E78" s="2">
        <v>325.14999999999998</v>
      </c>
      <c r="F78" s="5">
        <f t="shared" si="5"/>
        <v>-2.1179149110141737E-2</v>
      </c>
      <c r="G78" s="5">
        <f t="shared" si="6"/>
        <v>-1.876386687797138E-2</v>
      </c>
      <c r="H78" s="5">
        <f t="shared" si="7"/>
        <v>2.2482949947982833E-2</v>
      </c>
      <c r="I78" s="5">
        <f t="shared" si="8"/>
        <v>-4.6480938416422313E-2</v>
      </c>
      <c r="J78" s="1"/>
    </row>
    <row r="79" spans="1:10" ht="16.5" thickBot="1" x14ac:dyDescent="0.3">
      <c r="A79" s="3">
        <v>41705</v>
      </c>
      <c r="B79" s="2">
        <v>15091.73</v>
      </c>
      <c r="C79" s="2">
        <v>6310</v>
      </c>
      <c r="D79" s="2">
        <v>173.02</v>
      </c>
      <c r="E79" s="2">
        <v>341</v>
      </c>
      <c r="F79" s="5">
        <f t="shared" si="5"/>
        <v>-4.5683032572411131E-3</v>
      </c>
      <c r="G79" s="5">
        <f t="shared" si="6"/>
        <v>1.8645572685446865E-2</v>
      </c>
      <c r="H79" s="5">
        <f t="shared" si="7"/>
        <v>1.1560693641632369E-4</v>
      </c>
      <c r="I79" s="5">
        <f t="shared" si="8"/>
        <v>-2.9239766081871066E-3</v>
      </c>
      <c r="J79" s="1"/>
    </row>
    <row r="80" spans="1:10" ht="16.5" thickBot="1" x14ac:dyDescent="0.3">
      <c r="A80" s="3">
        <v>41698</v>
      </c>
      <c r="B80" s="2">
        <v>15160.99</v>
      </c>
      <c r="C80" s="2">
        <v>6194.5</v>
      </c>
      <c r="D80" s="2">
        <v>173</v>
      </c>
      <c r="E80" s="2">
        <v>342</v>
      </c>
      <c r="F80" s="5">
        <f t="shared" si="5"/>
        <v>2.2603042787342265E-2</v>
      </c>
      <c r="G80" s="5">
        <f t="shared" si="6"/>
        <v>3.5575170938027645E-2</v>
      </c>
      <c r="H80" s="5">
        <f t="shared" si="7"/>
        <v>-2.2598870056497189E-2</v>
      </c>
      <c r="I80" s="5">
        <f t="shared" si="8"/>
        <v>8.7602867002920526E-3</v>
      </c>
      <c r="J80" s="1"/>
    </row>
    <row r="81" spans="1:10" ht="16.5" thickBot="1" x14ac:dyDescent="0.3">
      <c r="A81" s="3">
        <v>41691</v>
      </c>
      <c r="B81" s="2">
        <v>14825.88</v>
      </c>
      <c r="C81" s="2">
        <v>5981.7</v>
      </c>
      <c r="D81" s="2">
        <v>177</v>
      </c>
      <c r="E81" s="2">
        <v>339.03</v>
      </c>
      <c r="F81" s="5">
        <f t="shared" si="5"/>
        <v>-9.1672486558556088E-3</v>
      </c>
      <c r="G81" s="5">
        <f t="shared" si="6"/>
        <v>2.3054952196890799E-2</v>
      </c>
      <c r="H81" s="5">
        <f t="shared" si="7"/>
        <v>2.4364835928005091E-2</v>
      </c>
      <c r="I81" s="5">
        <f t="shared" si="8"/>
        <v>-1.4447674418604728E-2</v>
      </c>
      <c r="J81" s="1"/>
    </row>
    <row r="82" spans="1:10" ht="16.5" thickBot="1" x14ac:dyDescent="0.3">
      <c r="A82" s="3">
        <v>41684</v>
      </c>
      <c r="B82" s="2">
        <v>14963.05</v>
      </c>
      <c r="C82" s="2">
        <v>5846.9</v>
      </c>
      <c r="D82" s="2">
        <v>172.79</v>
      </c>
      <c r="E82" s="2">
        <v>344</v>
      </c>
      <c r="F82" s="5">
        <f t="shared" si="5"/>
        <v>4.3396008010755383E-2</v>
      </c>
      <c r="G82" s="5">
        <f t="shared" si="6"/>
        <v>1.8304364485004498E-2</v>
      </c>
      <c r="H82" s="5">
        <f t="shared" si="7"/>
        <v>4.5930232558140105E-3</v>
      </c>
      <c r="I82" s="5">
        <f t="shared" si="8"/>
        <v>0.12786885245901636</v>
      </c>
      <c r="J82" s="1"/>
    </row>
    <row r="83" spans="1:10" ht="16.5" thickBot="1" x14ac:dyDescent="0.3">
      <c r="A83" s="3">
        <v>41677</v>
      </c>
      <c r="B83" s="2">
        <v>14340.72</v>
      </c>
      <c r="C83" s="2">
        <v>5741.8</v>
      </c>
      <c r="D83" s="2">
        <v>172</v>
      </c>
      <c r="E83" s="2">
        <v>305</v>
      </c>
      <c r="F83" s="5">
        <f t="shared" si="5"/>
        <v>1.3255027866647007E-2</v>
      </c>
      <c r="G83" s="5">
        <f t="shared" si="6"/>
        <v>-2.6780568832841745E-2</v>
      </c>
      <c r="H83" s="5">
        <f t="shared" si="7"/>
        <v>1.116990005878904E-2</v>
      </c>
      <c r="I83" s="5">
        <f t="shared" si="8"/>
        <v>-3.9370078740157521E-2</v>
      </c>
      <c r="J83" s="1"/>
    </row>
    <row r="84" spans="1:10" ht="16.5" thickBot="1" x14ac:dyDescent="0.3">
      <c r="A84" s="3">
        <v>41670</v>
      </c>
      <c r="B84" s="2">
        <v>14153.12</v>
      </c>
      <c r="C84" s="2">
        <v>5899.8</v>
      </c>
      <c r="D84" s="2">
        <v>170.1</v>
      </c>
      <c r="E84" s="2">
        <v>317.5</v>
      </c>
      <c r="F84" s="5">
        <f t="shared" si="5"/>
        <v>-3.971839758564466E-2</v>
      </c>
      <c r="G84" s="5">
        <f t="shared" si="6"/>
        <v>-2.0666301479010052E-2</v>
      </c>
      <c r="H84" s="5">
        <f t="shared" si="7"/>
        <v>-5.2367688022284198E-2</v>
      </c>
      <c r="I84" s="5">
        <f t="shared" si="8"/>
        <v>-0.11424187473845726</v>
      </c>
      <c r="J84" s="1"/>
    </row>
    <row r="85" spans="1:10" ht="16.5" thickBot="1" x14ac:dyDescent="0.3">
      <c r="A85" s="3">
        <v>41663</v>
      </c>
      <c r="B85" s="2">
        <v>14738.51</v>
      </c>
      <c r="C85" s="2">
        <v>6024.3</v>
      </c>
      <c r="D85" s="2">
        <v>179.5</v>
      </c>
      <c r="E85" s="2">
        <v>358.45</v>
      </c>
      <c r="F85" s="5">
        <f t="shared" si="5"/>
        <v>-2.487353170407669E-2</v>
      </c>
      <c r="G85" s="5">
        <f t="shared" si="6"/>
        <v>4.3178180848226777E-3</v>
      </c>
      <c r="H85" s="5">
        <f t="shared" si="7"/>
        <v>-3.2345013477088957E-2</v>
      </c>
      <c r="I85" s="5">
        <f t="shared" si="8"/>
        <v>2.510938885234637E-2</v>
      </c>
      <c r="J85" s="1"/>
    </row>
    <row r="86" spans="1:10" ht="16.5" thickBot="1" x14ac:dyDescent="0.3">
      <c r="A86" s="3">
        <v>41656</v>
      </c>
      <c r="B86" s="2">
        <v>15114.46</v>
      </c>
      <c r="C86" s="2">
        <v>5998.4</v>
      </c>
      <c r="D86" s="2">
        <v>185.5</v>
      </c>
      <c r="E86" s="2">
        <v>349.67</v>
      </c>
      <c r="F86" s="5">
        <f t="shared" si="5"/>
        <v>1.8489804967227297E-2</v>
      </c>
      <c r="G86" s="5">
        <f t="shared" si="6"/>
        <v>-1.9324461302030693E-2</v>
      </c>
      <c r="H86" s="5">
        <f t="shared" si="7"/>
        <v>-1.3996554694228891E-3</v>
      </c>
      <c r="I86" s="5">
        <f t="shared" si="8"/>
        <v>-7.7314827031163436E-2</v>
      </c>
      <c r="J86" s="1"/>
    </row>
    <row r="87" spans="1:10" ht="16.5" thickBot="1" x14ac:dyDescent="0.3">
      <c r="A87" s="3">
        <v>41649</v>
      </c>
      <c r="B87" s="2">
        <v>14840.07</v>
      </c>
      <c r="C87" s="2">
        <v>6116.6</v>
      </c>
      <c r="D87" s="2">
        <v>185.76</v>
      </c>
      <c r="E87" s="2">
        <v>378.97</v>
      </c>
      <c r="F87" s="5">
        <f t="shared" si="5"/>
        <v>-1.7470275967727655E-2</v>
      </c>
      <c r="G87" s="5">
        <f t="shared" si="6"/>
        <v>-2.9111111111111088E-2</v>
      </c>
      <c r="H87" s="5">
        <f t="shared" si="7"/>
        <v>3.2000000000000028E-2</v>
      </c>
      <c r="I87" s="5">
        <f t="shared" si="8"/>
        <v>9.5098561534363579E-3</v>
      </c>
      <c r="J87" s="1"/>
    </row>
    <row r="88" spans="1:10" ht="16.5" thickBot="1" x14ac:dyDescent="0.3">
      <c r="A88" s="3">
        <v>41642</v>
      </c>
      <c r="B88" s="2">
        <v>15103.94</v>
      </c>
      <c r="C88" s="2">
        <v>6300</v>
      </c>
      <c r="D88" s="2">
        <v>180</v>
      </c>
      <c r="E88" s="2">
        <v>375.4</v>
      </c>
      <c r="F88" s="5">
        <f t="shared" si="5"/>
        <v>1.4752988557649171E-3</v>
      </c>
      <c r="G88" s="5">
        <f t="shared" si="6"/>
        <v>3.2786885245901676E-2</v>
      </c>
      <c r="H88" s="5">
        <f t="shared" si="7"/>
        <v>-1.098901098901095E-2</v>
      </c>
      <c r="I88" s="5">
        <f t="shared" si="8"/>
        <v>-2.7335147039772023E-2</v>
      </c>
      <c r="J88" s="1"/>
    </row>
    <row r="89" spans="1:10" ht="16.5" thickBot="1" x14ac:dyDescent="0.3">
      <c r="A89" s="3">
        <v>41635</v>
      </c>
      <c r="B89" s="2">
        <v>15081.69</v>
      </c>
      <c r="C89" s="2">
        <v>6100</v>
      </c>
      <c r="D89" s="2">
        <v>182</v>
      </c>
      <c r="E89" s="2">
        <v>385.95</v>
      </c>
      <c r="F89" s="5">
        <f t="shared" si="5"/>
        <v>1.6114849137172094E-4</v>
      </c>
      <c r="G89" s="5">
        <f t="shared" si="6"/>
        <v>-8.823099296426884E-3</v>
      </c>
      <c r="H89" s="5">
        <f t="shared" si="7"/>
        <v>3.6949208625158825E-3</v>
      </c>
      <c r="I89" s="5">
        <f t="shared" si="8"/>
        <v>2.2600816066981055E-2</v>
      </c>
      <c r="J89" s="1"/>
    </row>
    <row r="90" spans="1:10" ht="16.5" thickBot="1" x14ac:dyDescent="0.3">
      <c r="A90" s="3">
        <v>41628</v>
      </c>
      <c r="B90" s="2">
        <v>15079.26</v>
      </c>
      <c r="C90" s="2">
        <v>6154.3</v>
      </c>
      <c r="D90" s="2">
        <v>181.33</v>
      </c>
      <c r="E90" s="2">
        <v>377.42</v>
      </c>
      <c r="F90" s="5">
        <f t="shared" si="5"/>
        <v>6.8526764699401443E-3</v>
      </c>
      <c r="G90" s="5">
        <f t="shared" si="6"/>
        <v>-4.3357978353367743E-3</v>
      </c>
      <c r="H90" s="5">
        <f t="shared" si="7"/>
        <v>4.3201329271669309E-3</v>
      </c>
      <c r="I90" s="5">
        <f t="shared" si="8"/>
        <v>-4.3537759756715699E-2</v>
      </c>
      <c r="J90" s="1"/>
    </row>
    <row r="91" spans="1:10" ht="16.5" thickBot="1" x14ac:dyDescent="0.3">
      <c r="A91" s="3">
        <v>41621</v>
      </c>
      <c r="B91" s="2">
        <v>14976.63</v>
      </c>
      <c r="C91" s="2">
        <v>6181.1</v>
      </c>
      <c r="D91" s="2">
        <v>180.55</v>
      </c>
      <c r="E91" s="2">
        <v>394.6</v>
      </c>
      <c r="F91" s="5">
        <f t="shared" si="5"/>
        <v>-1.1963995202527E-2</v>
      </c>
      <c r="G91" s="5">
        <f t="shared" si="6"/>
        <v>-4.6537842190015333E-3</v>
      </c>
      <c r="H91" s="5">
        <f t="shared" si="7"/>
        <v>-3.185157381092818E-2</v>
      </c>
      <c r="I91" s="5">
        <f t="shared" si="8"/>
        <v>-3.0443008427725515E-2</v>
      </c>
      <c r="J91" s="1"/>
    </row>
    <row r="92" spans="1:10" ht="16.5" thickBot="1" x14ac:dyDescent="0.3">
      <c r="A92" s="3">
        <v>41614</v>
      </c>
      <c r="B92" s="2">
        <v>15157.98</v>
      </c>
      <c r="C92" s="2">
        <v>6210</v>
      </c>
      <c r="D92" s="2">
        <v>186.49</v>
      </c>
      <c r="E92" s="2">
        <v>406.99</v>
      </c>
      <c r="F92" s="5">
        <f t="shared" si="5"/>
        <v>-1.988615973717045E-2</v>
      </c>
      <c r="G92" s="5">
        <f t="shared" si="6"/>
        <v>-4.4409565137106477E-2</v>
      </c>
      <c r="H92" s="5">
        <f t="shared" si="7"/>
        <v>5.3369272237198118E-3</v>
      </c>
      <c r="I92" s="5">
        <f t="shared" si="8"/>
        <v>1.8824943049540632E-2</v>
      </c>
      <c r="J92" s="1"/>
    </row>
    <row r="93" spans="1:10" ht="16.5" thickBot="1" x14ac:dyDescent="0.3">
      <c r="A93" s="3">
        <v>41607</v>
      </c>
      <c r="B93" s="2">
        <v>15465.53</v>
      </c>
      <c r="C93" s="2">
        <v>6498.6</v>
      </c>
      <c r="D93" s="2">
        <v>185.5</v>
      </c>
      <c r="E93" s="2">
        <v>399.47</v>
      </c>
      <c r="F93" s="5">
        <f t="shared" si="5"/>
        <v>9.4183038829127597E-3</v>
      </c>
      <c r="G93" s="5">
        <f t="shared" si="6"/>
        <v>4.6473429951690903E-2</v>
      </c>
      <c r="H93" s="5">
        <f t="shared" si="7"/>
        <v>1.3605813889951524E-2</v>
      </c>
      <c r="I93" s="5">
        <f t="shared" si="8"/>
        <v>-4.0888355342136751E-2</v>
      </c>
      <c r="J93" s="1"/>
    </row>
    <row r="94" spans="1:10" ht="16.5" thickBot="1" x14ac:dyDescent="0.3">
      <c r="A94" s="3">
        <v>41600</v>
      </c>
      <c r="B94" s="2">
        <v>15321.23</v>
      </c>
      <c r="C94" s="2">
        <v>6210</v>
      </c>
      <c r="D94" s="2">
        <v>183.01</v>
      </c>
      <c r="E94" s="2">
        <v>416.5</v>
      </c>
      <c r="F94" s="5">
        <f t="shared" si="5"/>
        <v>-1.5054569439185483E-2</v>
      </c>
      <c r="G94" s="5">
        <f t="shared" si="6"/>
        <v>-3.466500854966581E-2</v>
      </c>
      <c r="H94" s="5">
        <f t="shared" si="7"/>
        <v>-9.900454447089424E-3</v>
      </c>
      <c r="I94" s="5">
        <f t="shared" si="8"/>
        <v>-1.8221247907974525E-2</v>
      </c>
      <c r="J94" s="1"/>
    </row>
    <row r="95" spans="1:10" ht="16.5" thickBot="1" x14ac:dyDescent="0.3">
      <c r="A95" s="3">
        <v>41593</v>
      </c>
      <c r="B95" s="2">
        <v>15555.41</v>
      </c>
      <c r="C95" s="2">
        <v>6433</v>
      </c>
      <c r="D95" s="2">
        <v>184.84</v>
      </c>
      <c r="E95" s="2">
        <v>424.23</v>
      </c>
      <c r="F95" s="5">
        <f t="shared" si="5"/>
        <v>-1.2910197818877811E-2</v>
      </c>
      <c r="G95" s="5">
        <f t="shared" si="6"/>
        <v>-5.5165525952471928E-2</v>
      </c>
      <c r="H95" s="5">
        <f t="shared" si="7"/>
        <v>-3.5432865417732051E-2</v>
      </c>
      <c r="I95" s="5">
        <f t="shared" si="8"/>
        <v>-3.5818995886270133E-2</v>
      </c>
      <c r="J95" s="1"/>
    </row>
    <row r="96" spans="1:10" ht="16.5" thickBot="1" x14ac:dyDescent="0.3">
      <c r="A96" s="3">
        <v>41586</v>
      </c>
      <c r="B96" s="2">
        <v>15758.86</v>
      </c>
      <c r="C96" s="2">
        <v>6808.6</v>
      </c>
      <c r="D96" s="2">
        <v>191.63</v>
      </c>
      <c r="E96" s="2">
        <v>439.99</v>
      </c>
      <c r="F96" s="5">
        <f t="shared" si="5"/>
        <v>-1.6365958307377859E-2</v>
      </c>
      <c r="G96" s="5">
        <f t="shared" si="6"/>
        <v>7.7310126582278649E-2</v>
      </c>
      <c r="H96" s="5">
        <f t="shared" si="7"/>
        <v>1.4559508682761457E-2</v>
      </c>
      <c r="I96" s="5">
        <f t="shared" si="8"/>
        <v>-1.8952485005239827E-2</v>
      </c>
      <c r="J96" s="1"/>
    </row>
    <row r="97" spans="1:10" ht="16.5" thickBot="1" x14ac:dyDescent="0.3">
      <c r="A97" s="3">
        <v>41577</v>
      </c>
      <c r="B97" s="2">
        <v>16021.06</v>
      </c>
      <c r="C97" s="2">
        <v>6320</v>
      </c>
      <c r="D97" s="2">
        <v>188.88</v>
      </c>
      <c r="E97" s="2">
        <v>448.49</v>
      </c>
      <c r="F97" s="5">
        <f t="shared" si="5"/>
        <v>7.3781480056238635E-3</v>
      </c>
      <c r="G97" s="5">
        <f t="shared" si="6"/>
        <v>-8.2142442198210763E-2</v>
      </c>
      <c r="H97" s="5">
        <f t="shared" si="7"/>
        <v>1.5702301570230004E-2</v>
      </c>
      <c r="I97" s="5">
        <f t="shared" si="8"/>
        <v>8.0692290402337719E-3</v>
      </c>
      <c r="J97" s="1"/>
    </row>
    <row r="98" spans="1:10" ht="16.5" thickBot="1" x14ac:dyDescent="0.3">
      <c r="A98" s="3">
        <v>41572</v>
      </c>
      <c r="B98" s="2">
        <v>15903.72</v>
      </c>
      <c r="C98" s="2">
        <v>6885.6</v>
      </c>
      <c r="D98" s="2">
        <v>185.96</v>
      </c>
      <c r="E98" s="2">
        <v>444.9</v>
      </c>
      <c r="F98" s="5">
        <f t="shared" si="5"/>
        <v>7.1267631677935928E-3</v>
      </c>
      <c r="G98" s="5">
        <f t="shared" si="6"/>
        <v>2.0088888888889045E-2</v>
      </c>
      <c r="H98" s="5">
        <f t="shared" si="7"/>
        <v>-1.8680738786279627E-2</v>
      </c>
      <c r="I98" s="5">
        <f t="shared" si="8"/>
        <v>-1.1333333333333417E-2</v>
      </c>
      <c r="J98" s="1"/>
    </row>
    <row r="99" spans="1:10" ht="16.5" thickBot="1" x14ac:dyDescent="0.3">
      <c r="A99" s="3">
        <v>41565</v>
      </c>
      <c r="B99" s="2">
        <v>15791.18</v>
      </c>
      <c r="C99" s="2">
        <v>6750</v>
      </c>
      <c r="D99" s="2">
        <v>189.5</v>
      </c>
      <c r="E99" s="2">
        <v>450</v>
      </c>
      <c r="F99" s="5">
        <f t="shared" si="5"/>
        <v>4.4762324587601654E-3</v>
      </c>
      <c r="G99" s="5">
        <f t="shared" si="6"/>
        <v>-1.1568311612241922E-2</v>
      </c>
      <c r="H99" s="5">
        <f t="shared" si="7"/>
        <v>7.9787234042554278E-3</v>
      </c>
      <c r="I99" s="5">
        <f t="shared" si="8"/>
        <v>-2.1739130434782594E-2</v>
      </c>
      <c r="J99" s="1"/>
    </row>
    <row r="100" spans="1:10" ht="16.5" thickBot="1" x14ac:dyDescent="0.3">
      <c r="A100" s="3">
        <v>41558</v>
      </c>
      <c r="B100" s="2">
        <v>15720.81</v>
      </c>
      <c r="C100" s="2">
        <v>6829</v>
      </c>
      <c r="D100" s="2">
        <v>188</v>
      </c>
      <c r="E100" s="2">
        <v>460</v>
      </c>
      <c r="F100" s="5">
        <f t="shared" si="5"/>
        <v>-1.2020836115944622E-4</v>
      </c>
      <c r="G100" s="5">
        <f t="shared" si="6"/>
        <v>-3.0220301619048318E-3</v>
      </c>
      <c r="H100" s="5">
        <f t="shared" si="7"/>
        <v>1.1949617827538006E-2</v>
      </c>
      <c r="I100" s="5">
        <f t="shared" si="8"/>
        <v>-4.7813764306267048E-3</v>
      </c>
      <c r="J100" s="1"/>
    </row>
    <row r="101" spans="1:10" ht="16.5" thickBot="1" x14ac:dyDescent="0.3">
      <c r="A101" s="3">
        <v>41551</v>
      </c>
      <c r="B101" s="2">
        <v>15722.7</v>
      </c>
      <c r="C101" s="2">
        <v>6849.7</v>
      </c>
      <c r="D101" s="2">
        <v>185.78</v>
      </c>
      <c r="E101" s="2">
        <v>462.21</v>
      </c>
      <c r="F101" s="5">
        <f t="shared" si="5"/>
        <v>-8.0640887491387758E-3</v>
      </c>
      <c r="G101" s="5">
        <f t="shared" si="6"/>
        <v>2.0545904228373768E-2</v>
      </c>
      <c r="H101" s="5">
        <f t="shared" si="7"/>
        <v>-1.7037037037037073E-2</v>
      </c>
      <c r="I101" s="5">
        <f t="shared" si="8"/>
        <v>1.2020493956909961E-2</v>
      </c>
      <c r="J101" s="1"/>
    </row>
    <row r="102" spans="1:10" ht="16.5" thickBot="1" x14ac:dyDescent="0.3">
      <c r="A102" s="3">
        <v>41544</v>
      </c>
      <c r="B102" s="2">
        <v>15850.52</v>
      </c>
      <c r="C102" s="2">
        <v>6711.8</v>
      </c>
      <c r="D102" s="2">
        <v>189</v>
      </c>
      <c r="E102" s="2">
        <v>456.72</v>
      </c>
      <c r="F102" s="5">
        <f t="shared" si="5"/>
        <v>1.1678277714128882E-2</v>
      </c>
      <c r="G102" s="5">
        <f t="shared" si="6"/>
        <v>3.5586124401913999E-3</v>
      </c>
      <c r="H102" s="5">
        <f t="shared" si="7"/>
        <v>9.0224761091239891E-3</v>
      </c>
      <c r="I102" s="5">
        <f t="shared" si="8"/>
        <v>1.4933333333333465E-2</v>
      </c>
      <c r="J102" s="1"/>
    </row>
    <row r="103" spans="1:10" ht="16.5" thickBot="1" x14ac:dyDescent="0.3">
      <c r="A103" s="3">
        <v>41534</v>
      </c>
      <c r="B103" s="2">
        <v>15667.55</v>
      </c>
      <c r="C103" s="2">
        <v>6688</v>
      </c>
      <c r="D103" s="2">
        <v>187.31</v>
      </c>
      <c r="E103" s="2">
        <v>450</v>
      </c>
      <c r="F103" s="5">
        <f t="shared" si="5"/>
        <v>7.0439826301134101E-3</v>
      </c>
      <c r="G103" s="5">
        <f t="shared" si="6"/>
        <v>2.8923076923076829E-2</v>
      </c>
      <c r="H103" s="5">
        <f t="shared" si="7"/>
        <v>4.3431635388739842E-3</v>
      </c>
      <c r="I103" s="5">
        <f t="shared" si="8"/>
        <v>2.7397260273972712E-2</v>
      </c>
      <c r="J103" s="1"/>
    </row>
    <row r="104" spans="1:10" ht="16.5" thickBot="1" x14ac:dyDescent="0.3">
      <c r="A104" s="3">
        <v>41530</v>
      </c>
      <c r="B104" s="2">
        <v>15557.96</v>
      </c>
      <c r="C104" s="2">
        <v>6500</v>
      </c>
      <c r="D104" s="2">
        <v>186.5</v>
      </c>
      <c r="E104" s="2">
        <v>438</v>
      </c>
      <c r="F104" s="5">
        <f t="shared" si="5"/>
        <v>-8.6055424831232852E-4</v>
      </c>
      <c r="G104" s="5">
        <f t="shared" si="6"/>
        <v>-4.2709867452135453E-2</v>
      </c>
      <c r="H104" s="5">
        <f t="shared" si="7"/>
        <v>4.9521665728756492E-2</v>
      </c>
      <c r="I104" s="5">
        <f t="shared" si="8"/>
        <v>2.8241425452496527E-2</v>
      </c>
      <c r="J104" s="1"/>
    </row>
    <row r="105" spans="1:10" ht="16.5" thickBot="1" x14ac:dyDescent="0.3">
      <c r="A105" s="3">
        <v>41523</v>
      </c>
      <c r="B105" s="2">
        <v>15571.36</v>
      </c>
      <c r="C105" s="2">
        <v>6790</v>
      </c>
      <c r="D105" s="2">
        <v>177.7</v>
      </c>
      <c r="E105" s="2">
        <v>425.97</v>
      </c>
      <c r="F105" s="5">
        <f t="shared" si="5"/>
        <v>3.8922497279488599E-2</v>
      </c>
      <c r="G105" s="5">
        <f t="shared" si="6"/>
        <v>2.0837718375078973E-2</v>
      </c>
      <c r="H105" s="5">
        <f t="shared" si="7"/>
        <v>2.7167630057803427E-2</v>
      </c>
      <c r="I105" s="5">
        <f t="shared" si="8"/>
        <v>1.542312276519664E-2</v>
      </c>
      <c r="J105" s="1"/>
    </row>
    <row r="106" spans="1:10" ht="16.5" thickBot="1" x14ac:dyDescent="0.3">
      <c r="A106" s="3">
        <v>41516</v>
      </c>
      <c r="B106" s="2">
        <v>14987.99</v>
      </c>
      <c r="C106" s="2">
        <v>6651.4</v>
      </c>
      <c r="D106" s="2">
        <v>173</v>
      </c>
      <c r="E106" s="2">
        <v>419.5</v>
      </c>
      <c r="F106" s="5">
        <f t="shared" si="5"/>
        <v>-8.9628486452246747E-3</v>
      </c>
      <c r="G106" s="5">
        <f t="shared" si="6"/>
        <v>-1.7634548354699686E-2</v>
      </c>
      <c r="H106" s="5">
        <f t="shared" si="7"/>
        <v>-6.1469523754811295E-3</v>
      </c>
      <c r="I106" s="5">
        <f t="shared" si="8"/>
        <v>2.2896296115676229E-2</v>
      </c>
      <c r="J106" s="1"/>
    </row>
    <row r="107" spans="1:10" ht="16.5" thickBot="1" x14ac:dyDescent="0.3">
      <c r="A107" s="3">
        <v>41509</v>
      </c>
      <c r="B107" s="2">
        <v>15123.54</v>
      </c>
      <c r="C107" s="2">
        <v>6770.8</v>
      </c>
      <c r="D107" s="2">
        <v>174.07</v>
      </c>
      <c r="E107" s="2">
        <v>410.11</v>
      </c>
      <c r="F107" s="5">
        <f t="shared" si="5"/>
        <v>-1.5542584416015526E-2</v>
      </c>
      <c r="G107" s="5">
        <f t="shared" si="6"/>
        <v>-9.4716012407744077E-2</v>
      </c>
      <c r="H107" s="5">
        <f t="shared" si="7"/>
        <v>-5.3967391304347911E-2</v>
      </c>
      <c r="I107" s="5">
        <f t="shared" si="8"/>
        <v>-2.8175355450236972E-2</v>
      </c>
      <c r="J107" s="1"/>
    </row>
    <row r="108" spans="1:10" ht="16.5" thickBot="1" x14ac:dyDescent="0.3">
      <c r="A108" s="3">
        <v>41502</v>
      </c>
      <c r="B108" s="2">
        <v>15362.31</v>
      </c>
      <c r="C108" s="2">
        <v>7479.2</v>
      </c>
      <c r="D108" s="2">
        <v>184</v>
      </c>
      <c r="E108" s="2">
        <v>422</v>
      </c>
      <c r="F108" s="5">
        <f t="shared" si="5"/>
        <v>-1.1443904981612185E-2</v>
      </c>
      <c r="G108" s="5">
        <f t="shared" si="6"/>
        <v>2.0215523120993062E-2</v>
      </c>
      <c r="H108" s="5">
        <f t="shared" si="7"/>
        <v>-1.0593106415013209E-2</v>
      </c>
      <c r="I108" s="5">
        <f t="shared" si="8"/>
        <v>7.122912118596747E-2</v>
      </c>
      <c r="J108" s="1"/>
    </row>
    <row r="109" spans="1:10" ht="16.5" thickBot="1" x14ac:dyDescent="0.3">
      <c r="A109" s="3">
        <v>41495</v>
      </c>
      <c r="B109" s="2">
        <v>15540.15</v>
      </c>
      <c r="C109" s="2">
        <v>7331</v>
      </c>
      <c r="D109" s="2">
        <v>185.97</v>
      </c>
      <c r="E109" s="2">
        <v>393.94</v>
      </c>
      <c r="F109" s="5">
        <f t="shared" si="5"/>
        <v>-8.1491821139239029E-3</v>
      </c>
      <c r="G109" s="5">
        <f t="shared" si="6"/>
        <v>3.4721242060691493E-2</v>
      </c>
      <c r="H109" s="5">
        <f t="shared" si="7"/>
        <v>-1.0797872340425507E-2</v>
      </c>
      <c r="I109" s="5">
        <f t="shared" si="8"/>
        <v>-4.0574768631271407E-2</v>
      </c>
      <c r="J109" s="1"/>
    </row>
    <row r="110" spans="1:10" ht="16.5" thickBot="1" x14ac:dyDescent="0.3">
      <c r="A110" s="3">
        <v>41488</v>
      </c>
      <c r="B110" s="2">
        <v>15667.83</v>
      </c>
      <c r="C110" s="2">
        <v>7085</v>
      </c>
      <c r="D110" s="2">
        <v>188</v>
      </c>
      <c r="E110" s="2">
        <v>410.6</v>
      </c>
      <c r="F110" s="5">
        <f t="shared" si="5"/>
        <v>-7.3386020732834067E-3</v>
      </c>
      <c r="G110" s="5">
        <f t="shared" si="6"/>
        <v>-1.3231197771587766E-2</v>
      </c>
      <c r="H110" s="5">
        <f t="shared" si="7"/>
        <v>4.1551246537396169E-2</v>
      </c>
      <c r="I110" s="5">
        <f t="shared" si="8"/>
        <v>-1.0602409638554189E-2</v>
      </c>
      <c r="J110" s="1"/>
    </row>
    <row r="111" spans="1:10" ht="16.5" thickBot="1" x14ac:dyDescent="0.3">
      <c r="A111" s="3">
        <v>41481</v>
      </c>
      <c r="B111" s="2">
        <v>15783.66</v>
      </c>
      <c r="C111" s="2">
        <v>7180</v>
      </c>
      <c r="D111" s="2">
        <v>180.5</v>
      </c>
      <c r="E111" s="2">
        <v>415</v>
      </c>
      <c r="F111" s="5">
        <f t="shared" si="5"/>
        <v>-1.0353142999025677E-2</v>
      </c>
      <c r="G111" s="5">
        <f t="shared" si="6"/>
        <v>-1.3329668819568541E-2</v>
      </c>
      <c r="H111" s="5">
        <f t="shared" si="7"/>
        <v>-1.3661202185792365E-2</v>
      </c>
      <c r="I111" s="5">
        <f t="shared" si="8"/>
        <v>2.4154589371980784E-3</v>
      </c>
      <c r="J111" s="1"/>
    </row>
    <row r="112" spans="1:10" ht="16.5" thickBot="1" x14ac:dyDescent="0.3">
      <c r="A112" s="3">
        <v>41474</v>
      </c>
      <c r="B112" s="2">
        <v>15948.78</v>
      </c>
      <c r="C112" s="2">
        <v>7277</v>
      </c>
      <c r="D112" s="2">
        <v>183</v>
      </c>
      <c r="E112" s="2">
        <v>414</v>
      </c>
      <c r="F112" s="5">
        <f t="shared" si="5"/>
        <v>2.7101452542029003E-2</v>
      </c>
      <c r="G112" s="5">
        <f t="shared" si="6"/>
        <v>1.1256253474152267E-2</v>
      </c>
      <c r="H112" s="5">
        <f t="shared" si="7"/>
        <v>4.5714285714285818E-2</v>
      </c>
      <c r="I112" s="5">
        <f t="shared" si="8"/>
        <v>6.096717152302622E-2</v>
      </c>
      <c r="J112" s="1"/>
    </row>
    <row r="113" spans="1:10" ht="16.5" thickBot="1" x14ac:dyDescent="0.3">
      <c r="A113" s="3">
        <v>41467</v>
      </c>
      <c r="B113" s="2">
        <v>15527.95</v>
      </c>
      <c r="C113" s="2">
        <v>7196</v>
      </c>
      <c r="D113" s="2">
        <v>175</v>
      </c>
      <c r="E113" s="2">
        <v>390.21</v>
      </c>
      <c r="F113" s="5">
        <f t="shared" si="5"/>
        <v>-2.1732624956608437E-2</v>
      </c>
      <c r="G113" s="5">
        <f t="shared" si="6"/>
        <v>2.0998864926220273E-2</v>
      </c>
      <c r="H113" s="5">
        <f t="shared" si="7"/>
        <v>0</v>
      </c>
      <c r="I113" s="5">
        <f t="shared" si="8"/>
        <v>-8.1858823529411762E-2</v>
      </c>
      <c r="J113" s="1"/>
    </row>
    <row r="114" spans="1:10" ht="16.5" thickBot="1" x14ac:dyDescent="0.3">
      <c r="A114" s="3">
        <v>41460</v>
      </c>
      <c r="B114" s="2">
        <v>15872.91</v>
      </c>
      <c r="C114" s="2">
        <v>7048</v>
      </c>
      <c r="D114" s="2">
        <v>175</v>
      </c>
      <c r="E114" s="2">
        <v>425</v>
      </c>
      <c r="F114" s="5">
        <f t="shared" si="5"/>
        <v>-4.2389569208605038E-2</v>
      </c>
      <c r="G114" s="5">
        <f t="shared" si="6"/>
        <v>-2.1559562978079483E-2</v>
      </c>
      <c r="H114" s="5">
        <f t="shared" si="7"/>
        <v>-2.2291748142354351E-2</v>
      </c>
      <c r="I114" s="5">
        <f t="shared" si="8"/>
        <v>-4.3783467578634716E-2</v>
      </c>
      <c r="J114" s="1"/>
    </row>
    <row r="115" spans="1:10" ht="16.5" thickBot="1" x14ac:dyDescent="0.3">
      <c r="A115" s="3">
        <v>41453</v>
      </c>
      <c r="B115" s="2">
        <v>16575.54</v>
      </c>
      <c r="C115" s="2">
        <v>7203.3</v>
      </c>
      <c r="D115" s="2">
        <v>178.99</v>
      </c>
      <c r="E115" s="2">
        <v>444.46</v>
      </c>
      <c r="F115" s="5">
        <f t="shared" si="5"/>
        <v>3.6455793083266519E-2</v>
      </c>
      <c r="G115" s="5">
        <f t="shared" si="6"/>
        <v>8.2503043145033983E-2</v>
      </c>
      <c r="H115" s="5">
        <f t="shared" si="7"/>
        <v>2.2800000000000153E-2</v>
      </c>
      <c r="I115" s="5">
        <f t="shared" si="8"/>
        <v>9.9068393546919431E-3</v>
      </c>
      <c r="J115" s="1"/>
    </row>
    <row r="116" spans="1:10" ht="16.5" thickBot="1" x14ac:dyDescent="0.3">
      <c r="A116" s="3">
        <v>41446</v>
      </c>
      <c r="B116" s="2">
        <v>15992.52</v>
      </c>
      <c r="C116" s="2">
        <v>6654.3</v>
      </c>
      <c r="D116" s="2">
        <v>175</v>
      </c>
      <c r="E116" s="2">
        <v>440.1</v>
      </c>
      <c r="F116" s="5">
        <f t="shared" si="5"/>
        <v>-3.4106550431442839E-2</v>
      </c>
      <c r="G116" s="5">
        <f t="shared" si="6"/>
        <v>-1.8452960438976818E-2</v>
      </c>
      <c r="H116" s="5">
        <f t="shared" si="7"/>
        <v>-6.2817657472458155E-4</v>
      </c>
      <c r="I116" s="5">
        <f t="shared" si="8"/>
        <v>-5.5315860647820125E-2</v>
      </c>
      <c r="J116" s="1"/>
    </row>
    <row r="117" spans="1:10" ht="16.5" thickBot="1" x14ac:dyDescent="0.3">
      <c r="A117" s="3">
        <v>41439</v>
      </c>
      <c r="B117" s="2">
        <v>16557.23</v>
      </c>
      <c r="C117" s="2">
        <v>6779.4</v>
      </c>
      <c r="D117" s="2">
        <v>175.11</v>
      </c>
      <c r="E117" s="2">
        <v>465.87</v>
      </c>
      <c r="F117" s="5">
        <f t="shared" si="5"/>
        <v>-2.7386928031627011E-2</v>
      </c>
      <c r="G117" s="5">
        <f t="shared" si="6"/>
        <v>3.4932946505223939E-3</v>
      </c>
      <c r="H117" s="5">
        <f t="shared" si="7"/>
        <v>-3.2541436464088358E-2</v>
      </c>
      <c r="I117" s="5">
        <f t="shared" si="8"/>
        <v>-1.9221052631578917E-2</v>
      </c>
      <c r="J117" s="1"/>
    </row>
    <row r="118" spans="1:10" ht="16.5" thickBot="1" x14ac:dyDescent="0.3">
      <c r="A118" s="3">
        <v>41432</v>
      </c>
      <c r="B118" s="2">
        <v>17023.45</v>
      </c>
      <c r="C118" s="2">
        <v>6755.8</v>
      </c>
      <c r="D118" s="2">
        <v>181</v>
      </c>
      <c r="E118" s="2">
        <v>475</v>
      </c>
      <c r="F118" s="5">
        <f t="shared" si="5"/>
        <v>-1.4231108429395345E-2</v>
      </c>
      <c r="G118" s="5">
        <f t="shared" si="6"/>
        <v>-2.6636675742874871E-4</v>
      </c>
      <c r="H118" s="5">
        <f t="shared" si="7"/>
        <v>-7.6210318548165512E-3</v>
      </c>
      <c r="I118" s="5">
        <f t="shared" si="8"/>
        <v>-1.0581569738376873E-2</v>
      </c>
      <c r="J118" s="1"/>
    </row>
    <row r="119" spans="1:10" ht="16.5" thickBot="1" x14ac:dyDescent="0.3">
      <c r="A119" s="3">
        <v>41425</v>
      </c>
      <c r="B119" s="2">
        <v>17269.21</v>
      </c>
      <c r="C119" s="2">
        <v>6757.6</v>
      </c>
      <c r="D119" s="2">
        <v>182.39</v>
      </c>
      <c r="E119" s="2">
        <v>480.08</v>
      </c>
      <c r="F119" s="5">
        <f t="shared" si="5"/>
        <v>-1.4120806331581193E-3</v>
      </c>
      <c r="G119" s="5">
        <f t="shared" si="6"/>
        <v>-7.0903166375647864E-2</v>
      </c>
      <c r="H119" s="5">
        <f t="shared" si="7"/>
        <v>-3.9547130068457226E-2</v>
      </c>
      <c r="I119" s="5">
        <f t="shared" si="8"/>
        <v>-8.1196669490299911E-3</v>
      </c>
      <c r="J119" s="1"/>
    </row>
    <row r="120" spans="1:10" ht="16.5" thickBot="1" x14ac:dyDescent="0.3">
      <c r="A120" s="3">
        <v>41418</v>
      </c>
      <c r="B120" s="2">
        <v>17293.63</v>
      </c>
      <c r="C120" s="2">
        <v>7273.3</v>
      </c>
      <c r="D120" s="2">
        <v>189.9</v>
      </c>
      <c r="E120" s="2">
        <v>484.01</v>
      </c>
      <c r="F120" s="5">
        <f t="shared" si="5"/>
        <v>-1.2067498930297571E-2</v>
      </c>
      <c r="G120" s="5">
        <f t="shared" si="6"/>
        <v>-7.3512177723427996E-2</v>
      </c>
      <c r="H120" s="5">
        <f t="shared" si="7"/>
        <v>7.905138339920903E-4</v>
      </c>
      <c r="I120" s="5">
        <f t="shared" si="8"/>
        <v>-3.1980000000000008E-2</v>
      </c>
      <c r="J120" s="1"/>
    </row>
    <row r="121" spans="1:10" ht="16.5" thickBot="1" x14ac:dyDescent="0.3">
      <c r="A121" s="3">
        <v>41411</v>
      </c>
      <c r="B121" s="2">
        <v>17504.87</v>
      </c>
      <c r="C121" s="2">
        <v>7850.4</v>
      </c>
      <c r="D121" s="2">
        <v>189.75</v>
      </c>
      <c r="E121" s="2">
        <v>500</v>
      </c>
      <c r="F121" s="5">
        <f t="shared" si="5"/>
        <v>-1.5362262754261224E-2</v>
      </c>
      <c r="G121" s="5">
        <f t="shared" si="6"/>
        <v>1.174074980990536E-2</v>
      </c>
      <c r="H121" s="5">
        <f t="shared" si="7"/>
        <v>3.0969845150774278E-2</v>
      </c>
      <c r="I121" s="5">
        <f t="shared" si="8"/>
        <v>-2.91450651443661E-2</v>
      </c>
      <c r="J121" s="1"/>
    </row>
    <row r="122" spans="1:10" ht="16.5" thickBot="1" x14ac:dyDescent="0.3">
      <c r="A122" s="3">
        <v>41404</v>
      </c>
      <c r="B122" s="2">
        <v>17777.98</v>
      </c>
      <c r="C122" s="2">
        <v>7759.3</v>
      </c>
      <c r="D122" s="2">
        <v>184.05</v>
      </c>
      <c r="E122" s="2">
        <v>515.01</v>
      </c>
      <c r="F122" s="5">
        <f t="shared" si="5"/>
        <v>-9.1554849586868992E-3</v>
      </c>
      <c r="G122" s="5">
        <f t="shared" si="6"/>
        <v>-5.2542248705675476E-2</v>
      </c>
      <c r="H122" s="5">
        <f t="shared" si="7"/>
        <v>-4.7754552980132425E-2</v>
      </c>
      <c r="I122" s="5">
        <f t="shared" si="8"/>
        <v>4.3079353505893758E-2</v>
      </c>
      <c r="J122" s="1"/>
    </row>
    <row r="123" spans="1:10" ht="16.5" thickBot="1" x14ac:dyDescent="0.3">
      <c r="A123" s="3">
        <v>41397</v>
      </c>
      <c r="B123" s="2">
        <v>17942.25</v>
      </c>
      <c r="C123" s="2">
        <v>8189.6</v>
      </c>
      <c r="D123" s="2">
        <v>193.28</v>
      </c>
      <c r="E123" s="2">
        <v>493.74</v>
      </c>
      <c r="F123" s="5">
        <f t="shared" si="5"/>
        <v>1.0573645471688264E-2</v>
      </c>
      <c r="G123" s="5">
        <f t="shared" si="6"/>
        <v>5.3595780265019988E-2</v>
      </c>
      <c r="H123" s="5">
        <f t="shared" si="7"/>
        <v>5.5540385560591821E-2</v>
      </c>
      <c r="I123" s="5">
        <f t="shared" si="8"/>
        <v>-1.2519999999999976E-2</v>
      </c>
      <c r="J123" s="1"/>
    </row>
    <row r="124" spans="1:10" ht="16.5" thickBot="1" x14ac:dyDescent="0.3">
      <c r="A124" s="3">
        <v>41390</v>
      </c>
      <c r="B124" s="2">
        <v>17754.52</v>
      </c>
      <c r="C124" s="2">
        <v>7773</v>
      </c>
      <c r="D124" s="2">
        <v>183.11</v>
      </c>
      <c r="E124" s="2">
        <v>500</v>
      </c>
      <c r="F124" s="5">
        <f t="shared" si="5"/>
        <v>-5.6269983909260635E-3</v>
      </c>
      <c r="G124" s="5">
        <f t="shared" si="6"/>
        <v>2.2305810558434391E-2</v>
      </c>
      <c r="H124" s="5">
        <f t="shared" si="7"/>
        <v>4.9945115257958861E-3</v>
      </c>
      <c r="I124" s="5">
        <f t="shared" si="8"/>
        <v>-7.2273846398220876E-3</v>
      </c>
      <c r="J124" s="1"/>
    </row>
    <row r="125" spans="1:10" ht="16.5" thickBot="1" x14ac:dyDescent="0.3">
      <c r="A125" s="3">
        <v>41383</v>
      </c>
      <c r="B125" s="2">
        <v>17854.990000000002</v>
      </c>
      <c r="C125" s="2">
        <v>7603.4</v>
      </c>
      <c r="D125" s="2">
        <v>182.2</v>
      </c>
      <c r="E125" s="2">
        <v>503.64</v>
      </c>
      <c r="F125" s="5">
        <f t="shared" si="5"/>
        <v>-7.7595414629482162E-3</v>
      </c>
      <c r="G125" s="5">
        <f t="shared" si="6"/>
        <v>1.0445460344460811E-2</v>
      </c>
      <c r="H125" s="5">
        <f t="shared" si="7"/>
        <v>-1.0212950890917116E-2</v>
      </c>
      <c r="I125" s="5">
        <f t="shared" si="8"/>
        <v>-6.0022396416573254E-2</v>
      </c>
      <c r="J125" s="1"/>
    </row>
    <row r="126" spans="1:10" ht="16.5" thickBot="1" x14ac:dyDescent="0.3">
      <c r="A126" s="3">
        <v>41376</v>
      </c>
      <c r="B126" s="2">
        <v>17994.62</v>
      </c>
      <c r="C126" s="2">
        <v>7524.8</v>
      </c>
      <c r="D126" s="2">
        <v>184.08</v>
      </c>
      <c r="E126" s="2">
        <v>535.79999999999995</v>
      </c>
      <c r="F126" s="5">
        <f t="shared" si="5"/>
        <v>1.086612748922966E-2</v>
      </c>
      <c r="G126" s="5">
        <f t="shared" si="6"/>
        <v>-1.2493438320209993E-2</v>
      </c>
      <c r="H126" s="5">
        <f t="shared" si="7"/>
        <v>5.9016393442623549E-3</v>
      </c>
      <c r="I126" s="5">
        <f t="shared" si="8"/>
        <v>2.0571428571428463E-2</v>
      </c>
      <c r="J126" s="1"/>
    </row>
    <row r="127" spans="1:10" ht="16.5" thickBot="1" x14ac:dyDescent="0.3">
      <c r="A127" s="3">
        <v>41369</v>
      </c>
      <c r="B127" s="2">
        <v>17801.189999999999</v>
      </c>
      <c r="C127" s="2">
        <v>7620</v>
      </c>
      <c r="D127" s="2">
        <v>183</v>
      </c>
      <c r="E127" s="2">
        <v>525</v>
      </c>
      <c r="F127" s="5">
        <f t="shared" si="5"/>
        <v>-3.026197519161955E-2</v>
      </c>
      <c r="G127" s="5">
        <f t="shared" si="6"/>
        <v>-3.3608116677235289E-2</v>
      </c>
      <c r="H127" s="5">
        <f t="shared" si="7"/>
        <v>-5.4263565891472854E-2</v>
      </c>
      <c r="I127" s="5">
        <f t="shared" si="8"/>
        <v>-3.4038638454461867E-2</v>
      </c>
      <c r="J127" s="1"/>
    </row>
    <row r="128" spans="1:10" ht="16.5" thickBot="1" x14ac:dyDescent="0.3">
      <c r="A128" s="3">
        <v>41361</v>
      </c>
      <c r="B128" s="2">
        <v>18356.7</v>
      </c>
      <c r="C128" s="2">
        <v>7885</v>
      </c>
      <c r="D128" s="2">
        <v>193.5</v>
      </c>
      <c r="E128" s="2">
        <v>543.5</v>
      </c>
      <c r="F128" s="5">
        <f t="shared" si="5"/>
        <v>-4.3937126682217498E-3</v>
      </c>
      <c r="G128" s="5">
        <f t="shared" si="6"/>
        <v>1.6933850935682448E-2</v>
      </c>
      <c r="H128" s="5">
        <f t="shared" si="7"/>
        <v>1.308900523560208E-2</v>
      </c>
      <c r="I128" s="5">
        <f t="shared" si="8"/>
        <v>3.5238095238095291E-2</v>
      </c>
      <c r="J128" s="1"/>
    </row>
    <row r="129" spans="1:10" ht="16.5" thickBot="1" x14ac:dyDescent="0.3">
      <c r="A129" s="3">
        <v>41355</v>
      </c>
      <c r="B129" s="2">
        <v>18437.71</v>
      </c>
      <c r="C129" s="2">
        <v>7753.7</v>
      </c>
      <c r="D129" s="2">
        <v>191</v>
      </c>
      <c r="E129" s="2">
        <v>525</v>
      </c>
      <c r="F129" s="5">
        <f t="shared" si="5"/>
        <v>5.0613632374407747E-3</v>
      </c>
      <c r="G129" s="5">
        <f t="shared" si="6"/>
        <v>2.6694561777518722E-2</v>
      </c>
      <c r="H129" s="5">
        <f t="shared" si="7"/>
        <v>-4.020100502512558E-2</v>
      </c>
      <c r="I129" s="5">
        <f t="shared" si="8"/>
        <v>1.258725254605686E-3</v>
      </c>
      <c r="J129" s="1"/>
    </row>
    <row r="130" spans="1:10" ht="16.5" thickBot="1" x14ac:dyDescent="0.3">
      <c r="A130" s="3">
        <v>41348</v>
      </c>
      <c r="B130" s="2">
        <v>18344.86</v>
      </c>
      <c r="C130" s="2">
        <v>7552.1</v>
      </c>
      <c r="D130" s="2">
        <v>199</v>
      </c>
      <c r="E130" s="2">
        <v>524.34</v>
      </c>
      <c r="F130" s="5">
        <f t="shared" si="5"/>
        <v>-2.2029428369306214E-2</v>
      </c>
      <c r="G130" s="5">
        <f t="shared" si="6"/>
        <v>-1.6666449655603488E-2</v>
      </c>
      <c r="H130" s="5">
        <f t="shared" si="7"/>
        <v>-8.1738437001593889E-3</v>
      </c>
      <c r="I130" s="5">
        <f t="shared" si="8"/>
        <v>4.9833250277917518E-3</v>
      </c>
      <c r="J130" s="1"/>
    </row>
    <row r="131" spans="1:10" ht="16.5" thickBot="1" x14ac:dyDescent="0.3">
      <c r="A131" s="3">
        <v>41341</v>
      </c>
      <c r="B131" s="2">
        <v>18758.09</v>
      </c>
      <c r="C131" s="2">
        <v>7680.1</v>
      </c>
      <c r="D131" s="2">
        <v>200.64</v>
      </c>
      <c r="E131" s="2">
        <v>521.74</v>
      </c>
      <c r="F131" s="5">
        <f t="shared" ref="F131:F165" si="9">B131/B132-1</f>
        <v>-7.4485974286280232E-3</v>
      </c>
      <c r="G131" s="5">
        <f t="shared" ref="G131:G165" si="10">C131/C132-1</f>
        <v>1.5886243386243448E-2</v>
      </c>
      <c r="H131" s="5">
        <f t="shared" ref="H131:H165" si="11">D131/D132-1</f>
        <v>2.6986506746626837E-3</v>
      </c>
      <c r="I131" s="5">
        <f t="shared" ref="I131:I165" si="12">E131/E132-1</f>
        <v>-7.2306579898769874E-3</v>
      </c>
      <c r="J131" s="1"/>
    </row>
    <row r="132" spans="1:10" ht="16.5" thickBot="1" x14ac:dyDescent="0.3">
      <c r="A132" s="3">
        <v>41334</v>
      </c>
      <c r="B132" s="2">
        <v>18898.86</v>
      </c>
      <c r="C132" s="2">
        <v>7560</v>
      </c>
      <c r="D132" s="2">
        <v>200.1</v>
      </c>
      <c r="E132" s="2">
        <v>525.54</v>
      </c>
      <c r="F132" s="5">
        <f t="shared" si="9"/>
        <v>6.051578957454673E-3</v>
      </c>
      <c r="G132" s="5">
        <f t="shared" si="10"/>
        <v>1.165377688314484E-3</v>
      </c>
      <c r="H132" s="5">
        <f t="shared" si="11"/>
        <v>1.0606060606060508E-2</v>
      </c>
      <c r="I132" s="5">
        <f t="shared" si="12"/>
        <v>1.1159425866779538E-2</v>
      </c>
      <c r="J132" s="1"/>
    </row>
    <row r="133" spans="1:10" ht="16.5" thickBot="1" x14ac:dyDescent="0.3">
      <c r="A133" s="3">
        <v>41327</v>
      </c>
      <c r="B133" s="2">
        <v>18785.18</v>
      </c>
      <c r="C133" s="2">
        <v>7551.2</v>
      </c>
      <c r="D133" s="2">
        <v>198</v>
      </c>
      <c r="E133" s="2">
        <v>519.74</v>
      </c>
      <c r="F133" s="5">
        <f t="shared" si="9"/>
        <v>-8.3684769245305768E-3</v>
      </c>
      <c r="G133" s="5">
        <f t="shared" si="10"/>
        <v>1.7218771109561715E-4</v>
      </c>
      <c r="H133" s="5">
        <f t="shared" si="11"/>
        <v>-2.0141535111594999E-2</v>
      </c>
      <c r="I133" s="5">
        <f t="shared" si="12"/>
        <v>-3.073365409719897E-2</v>
      </c>
      <c r="J133" s="1"/>
    </row>
    <row r="134" spans="1:10" ht="16.5" thickBot="1" x14ac:dyDescent="0.3">
      <c r="A134" s="3">
        <v>41320</v>
      </c>
      <c r="B134" s="2">
        <v>18943.71</v>
      </c>
      <c r="C134" s="2">
        <v>7549.9</v>
      </c>
      <c r="D134" s="2">
        <v>202.07</v>
      </c>
      <c r="E134" s="2">
        <v>536.22</v>
      </c>
      <c r="F134" s="5">
        <f t="shared" si="9"/>
        <v>2.4527235550362292E-3</v>
      </c>
      <c r="G134" s="5">
        <f t="shared" si="10"/>
        <v>1.3178200947434826E-2</v>
      </c>
      <c r="H134" s="5">
        <f t="shared" si="11"/>
        <v>4.6994818652849712E-2</v>
      </c>
      <c r="I134" s="5">
        <f t="shared" si="12"/>
        <v>2.3178436577069306E-3</v>
      </c>
      <c r="J134" s="1"/>
    </row>
    <row r="135" spans="1:10" ht="16.5" thickBot="1" x14ac:dyDescent="0.3">
      <c r="A135" s="3">
        <v>41313</v>
      </c>
      <c r="B135" s="2">
        <v>18897.36</v>
      </c>
      <c r="C135" s="2">
        <v>7451.7</v>
      </c>
      <c r="D135" s="2">
        <v>193</v>
      </c>
      <c r="E135" s="2">
        <v>534.98</v>
      </c>
      <c r="F135" s="5">
        <f t="shared" si="9"/>
        <v>2.7704741007632538E-3</v>
      </c>
      <c r="G135" s="5">
        <f t="shared" si="10"/>
        <v>-2.2522758873993243E-2</v>
      </c>
      <c r="H135" s="5">
        <f t="shared" si="11"/>
        <v>1.0471204188481575E-2</v>
      </c>
      <c r="I135" s="5">
        <f t="shared" si="12"/>
        <v>4.4882812500000036E-2</v>
      </c>
      <c r="J135" s="1"/>
    </row>
    <row r="136" spans="1:10" ht="16.5" thickBot="1" x14ac:dyDescent="0.3">
      <c r="A136" s="3">
        <v>41306</v>
      </c>
      <c r="B136" s="2">
        <v>18845.150000000001</v>
      </c>
      <c r="C136" s="2">
        <v>7623.4</v>
      </c>
      <c r="D136" s="2">
        <v>191</v>
      </c>
      <c r="E136" s="2">
        <v>512</v>
      </c>
      <c r="F136" s="5">
        <f t="shared" si="9"/>
        <v>1.1556722142153752E-2</v>
      </c>
      <c r="G136" s="5">
        <f t="shared" si="10"/>
        <v>9.0803197966855542E-3</v>
      </c>
      <c r="H136" s="5">
        <f t="shared" si="11"/>
        <v>1.2940178192617724E-2</v>
      </c>
      <c r="I136" s="5">
        <f t="shared" si="12"/>
        <v>7.3375262054507395E-2</v>
      </c>
      <c r="J136" s="1"/>
    </row>
    <row r="137" spans="1:10" ht="16.5" thickBot="1" x14ac:dyDescent="0.3">
      <c r="A137" s="3">
        <v>41299</v>
      </c>
      <c r="B137" s="2">
        <v>18629.849999999999</v>
      </c>
      <c r="C137" s="2">
        <v>7554.8</v>
      </c>
      <c r="D137" s="2">
        <v>188.56</v>
      </c>
      <c r="E137" s="2">
        <v>477</v>
      </c>
      <c r="F137" s="5">
        <f t="shared" si="9"/>
        <v>-3.3622751127446726E-3</v>
      </c>
      <c r="G137" s="5">
        <f t="shared" si="10"/>
        <v>-8.9928057553956275E-4</v>
      </c>
      <c r="H137" s="5">
        <f t="shared" si="11"/>
        <v>8.3422459893047751E-3</v>
      </c>
      <c r="I137" s="5">
        <f t="shared" si="12"/>
        <v>-3.5915677991794182E-2</v>
      </c>
      <c r="J137" s="1"/>
    </row>
    <row r="138" spans="1:10" ht="16.5" thickBot="1" x14ac:dyDescent="0.3">
      <c r="A138" s="3">
        <v>41292</v>
      </c>
      <c r="B138" s="2">
        <v>18692.7</v>
      </c>
      <c r="C138" s="2">
        <v>7561.6</v>
      </c>
      <c r="D138" s="2">
        <v>187</v>
      </c>
      <c r="E138" s="2">
        <v>494.77</v>
      </c>
      <c r="F138" s="5">
        <f t="shared" si="9"/>
        <v>1.6143972619718117E-2</v>
      </c>
      <c r="G138" s="5">
        <f t="shared" si="10"/>
        <v>1.5364238410595643E-3</v>
      </c>
      <c r="H138" s="5">
        <f t="shared" si="11"/>
        <v>-7.7470020163430409E-3</v>
      </c>
      <c r="I138" s="5">
        <f t="shared" si="12"/>
        <v>2.0144329896907287E-2</v>
      </c>
      <c r="J138" s="1"/>
    </row>
    <row r="139" spans="1:10" ht="16.5" thickBot="1" x14ac:dyDescent="0.3">
      <c r="A139" s="3">
        <v>41285</v>
      </c>
      <c r="B139" s="2">
        <v>18395.72</v>
      </c>
      <c r="C139" s="2">
        <v>7550</v>
      </c>
      <c r="D139" s="2">
        <v>188.46</v>
      </c>
      <c r="E139" s="2">
        <v>485</v>
      </c>
      <c r="F139" s="5">
        <f t="shared" si="9"/>
        <v>9.5213426245539523E-3</v>
      </c>
      <c r="G139" s="5">
        <f t="shared" si="10"/>
        <v>1.9512524475052251E-2</v>
      </c>
      <c r="H139" s="5">
        <f t="shared" si="11"/>
        <v>7.8074866310160473E-3</v>
      </c>
      <c r="I139" s="5">
        <f t="shared" si="12"/>
        <v>3.1870984213437703E-2</v>
      </c>
      <c r="J139" s="1"/>
    </row>
    <row r="140" spans="1:10" ht="16.5" thickBot="1" x14ac:dyDescent="0.3">
      <c r="A140" s="3">
        <v>41278</v>
      </c>
      <c r="B140" s="2">
        <v>18222.22</v>
      </c>
      <c r="C140" s="2">
        <v>7405.5</v>
      </c>
      <c r="D140" s="2">
        <v>187</v>
      </c>
      <c r="E140" s="2">
        <v>470.02</v>
      </c>
      <c r="F140" s="5">
        <f t="shared" si="9"/>
        <v>1.8061973536965592E-2</v>
      </c>
      <c r="G140" s="5">
        <f t="shared" si="10"/>
        <v>-1.8580118478073615E-2</v>
      </c>
      <c r="H140" s="5">
        <f t="shared" si="11"/>
        <v>4.5662100456620447E-3</v>
      </c>
      <c r="I140" s="5">
        <f t="shared" si="12"/>
        <v>1.8108564744617084E-2</v>
      </c>
      <c r="J140" s="1"/>
    </row>
    <row r="141" spans="1:10" ht="16.5" thickBot="1" x14ac:dyDescent="0.3">
      <c r="A141" s="3">
        <v>41271</v>
      </c>
      <c r="B141" s="2">
        <v>17898.93</v>
      </c>
      <c r="C141" s="2">
        <v>7545.7</v>
      </c>
      <c r="D141" s="2">
        <v>186.15</v>
      </c>
      <c r="E141" s="2">
        <v>461.66</v>
      </c>
      <c r="F141" s="5">
        <f t="shared" si="9"/>
        <v>3.1519910955131181E-3</v>
      </c>
      <c r="G141" s="5">
        <f t="shared" si="10"/>
        <v>2.2314016655820001E-3</v>
      </c>
      <c r="H141" s="5">
        <f t="shared" si="11"/>
        <v>1.6657564172583461E-2</v>
      </c>
      <c r="I141" s="5">
        <f t="shared" si="12"/>
        <v>-8.6751127335193967E-3</v>
      </c>
      <c r="J141" s="1"/>
    </row>
    <row r="142" spans="1:10" ht="16.5" thickBot="1" x14ac:dyDescent="0.3">
      <c r="A142" s="3">
        <v>41264</v>
      </c>
      <c r="B142" s="2">
        <v>17842.689999999999</v>
      </c>
      <c r="C142" s="2">
        <v>7528.9</v>
      </c>
      <c r="D142" s="2">
        <v>183.1</v>
      </c>
      <c r="E142" s="2">
        <v>465.7</v>
      </c>
      <c r="F142" s="5">
        <f t="shared" si="9"/>
        <v>6.6187616958066631E-3</v>
      </c>
      <c r="G142" s="5">
        <f t="shared" si="10"/>
        <v>3.1271402350491639E-2</v>
      </c>
      <c r="H142" s="5">
        <f t="shared" si="11"/>
        <v>2.7381887554707607E-2</v>
      </c>
      <c r="I142" s="5">
        <f t="shared" si="12"/>
        <v>2.8012626652833328E-2</v>
      </c>
      <c r="J142" s="1"/>
    </row>
    <row r="143" spans="1:10" ht="16.5" thickBot="1" x14ac:dyDescent="0.3">
      <c r="A143" s="3">
        <v>41257</v>
      </c>
      <c r="B143" s="2">
        <v>17725.37</v>
      </c>
      <c r="C143" s="2">
        <v>7300.6</v>
      </c>
      <c r="D143" s="2">
        <v>178.22</v>
      </c>
      <c r="E143" s="2">
        <v>453.01</v>
      </c>
      <c r="F143" s="5">
        <f t="shared" si="9"/>
        <v>2.6109231316952641E-2</v>
      </c>
      <c r="G143" s="5">
        <f t="shared" si="10"/>
        <v>1.4540466392318763E-3</v>
      </c>
      <c r="H143" s="5">
        <f t="shared" si="11"/>
        <v>1.2613636363636438E-2</v>
      </c>
      <c r="I143" s="5">
        <f t="shared" si="12"/>
        <v>1.8000000000000016E-2</v>
      </c>
      <c r="J143" s="1"/>
    </row>
    <row r="144" spans="1:10" ht="16.5" thickBot="1" x14ac:dyDescent="0.3">
      <c r="A144" s="3">
        <v>41250</v>
      </c>
      <c r="B144" s="2">
        <v>17274.349999999999</v>
      </c>
      <c r="C144" s="2">
        <v>7290</v>
      </c>
      <c r="D144" s="2">
        <v>176</v>
      </c>
      <c r="E144" s="2">
        <v>445</v>
      </c>
      <c r="F144" s="5">
        <f t="shared" si="9"/>
        <v>-2.3234753600724911E-3</v>
      </c>
      <c r="G144" s="5">
        <f t="shared" si="10"/>
        <v>6.1552575247914021E-2</v>
      </c>
      <c r="H144" s="5">
        <f t="shared" si="11"/>
        <v>5.7142857142857828E-3</v>
      </c>
      <c r="I144" s="5">
        <f t="shared" si="12"/>
        <v>-1.6009198655581147E-2</v>
      </c>
      <c r="J144" s="1"/>
    </row>
    <row r="145" spans="1:10" ht="16.5" thickBot="1" x14ac:dyDescent="0.3">
      <c r="A145" s="3">
        <v>41243</v>
      </c>
      <c r="B145" s="2">
        <v>17314.580000000002</v>
      </c>
      <c r="C145" s="2">
        <v>6867.3</v>
      </c>
      <c r="D145" s="2">
        <v>175</v>
      </c>
      <c r="E145" s="2">
        <v>452.24</v>
      </c>
      <c r="F145" s="5">
        <f t="shared" si="9"/>
        <v>-2.1806756636824076E-3</v>
      </c>
      <c r="G145" s="5">
        <f t="shared" si="10"/>
        <v>1.8252720856439586E-2</v>
      </c>
      <c r="H145" s="5">
        <f t="shared" si="11"/>
        <v>1.1560693641618602E-2</v>
      </c>
      <c r="I145" s="5">
        <f t="shared" si="12"/>
        <v>-2.6393972012917044E-2</v>
      </c>
      <c r="J145" s="1"/>
    </row>
    <row r="146" spans="1:10" ht="16.5" thickBot="1" x14ac:dyDescent="0.3">
      <c r="A146" s="3">
        <v>41236</v>
      </c>
      <c r="B146" s="2">
        <v>17352.419999999998</v>
      </c>
      <c r="C146" s="2">
        <v>6744.2</v>
      </c>
      <c r="D146" s="2">
        <v>173</v>
      </c>
      <c r="E146" s="2">
        <v>464.5</v>
      </c>
      <c r="F146" s="5">
        <f t="shared" si="9"/>
        <v>-8.6217879683467835E-3</v>
      </c>
      <c r="G146" s="5">
        <f t="shared" si="10"/>
        <v>-1.2663416633727165E-2</v>
      </c>
      <c r="H146" s="5">
        <f t="shared" si="11"/>
        <v>-1.4076480310024508E-2</v>
      </c>
      <c r="I146" s="5">
        <f t="shared" si="12"/>
        <v>1.3638843426077463E-2</v>
      </c>
      <c r="J146" s="1"/>
    </row>
    <row r="147" spans="1:10" ht="16.5" thickBot="1" x14ac:dyDescent="0.3">
      <c r="A147" s="3">
        <v>41229</v>
      </c>
      <c r="B147" s="2">
        <v>17503.330000000002</v>
      </c>
      <c r="C147" s="2">
        <v>6830.7</v>
      </c>
      <c r="D147" s="2">
        <v>175.47</v>
      </c>
      <c r="E147" s="2">
        <v>458.25</v>
      </c>
      <c r="F147" s="5">
        <f t="shared" si="9"/>
        <v>-9.9657683014017229E-3</v>
      </c>
      <c r="G147" s="5">
        <f t="shared" si="10"/>
        <v>-2.4784775066744813E-2</v>
      </c>
      <c r="H147" s="5">
        <f t="shared" si="11"/>
        <v>-1.3603912530215201E-2</v>
      </c>
      <c r="I147" s="5">
        <f t="shared" si="12"/>
        <v>-2.7070063694267565E-2</v>
      </c>
      <c r="J147" s="1"/>
    </row>
    <row r="148" spans="1:10" ht="16.5" thickBot="1" x14ac:dyDescent="0.3">
      <c r="A148" s="3">
        <v>41222</v>
      </c>
      <c r="B148" s="2">
        <v>17679.52</v>
      </c>
      <c r="C148" s="2">
        <v>7004.3</v>
      </c>
      <c r="D148" s="2">
        <v>177.89</v>
      </c>
      <c r="E148" s="2">
        <v>471</v>
      </c>
      <c r="F148" s="5">
        <f t="shared" si="9"/>
        <v>-9.104380908823817E-3</v>
      </c>
      <c r="G148" s="5">
        <f t="shared" si="10"/>
        <v>-2.6626797664814905E-3</v>
      </c>
      <c r="H148" s="5">
        <f t="shared" si="11"/>
        <v>1.6514285714285704E-2</v>
      </c>
      <c r="I148" s="5">
        <f t="shared" si="12"/>
        <v>3.5164835164835262E-2</v>
      </c>
      <c r="J148" s="1"/>
    </row>
    <row r="149" spans="1:10" ht="16.5" thickBot="1" x14ac:dyDescent="0.3">
      <c r="A149" s="3">
        <v>41213</v>
      </c>
      <c r="B149" s="2">
        <v>17841.96</v>
      </c>
      <c r="C149" s="2">
        <v>7023</v>
      </c>
      <c r="D149" s="2">
        <v>175</v>
      </c>
      <c r="E149" s="2">
        <v>455</v>
      </c>
      <c r="F149" s="5">
        <f t="shared" si="9"/>
        <v>3.3358376484031727E-3</v>
      </c>
      <c r="G149" s="5">
        <f t="shared" si="10"/>
        <v>1.274767109854924E-2</v>
      </c>
      <c r="H149" s="5">
        <f t="shared" si="11"/>
        <v>1.1502225304895752E-2</v>
      </c>
      <c r="I149" s="5">
        <f t="shared" si="12"/>
        <v>-1.0869565217391353E-2</v>
      </c>
      <c r="J149" s="1"/>
    </row>
    <row r="150" spans="1:10" ht="16.5" thickBot="1" x14ac:dyDescent="0.3">
      <c r="A150" s="3">
        <v>41208</v>
      </c>
      <c r="B150" s="2">
        <v>17782.64</v>
      </c>
      <c r="C150" s="2">
        <v>6934.6</v>
      </c>
      <c r="D150" s="2">
        <v>173.01</v>
      </c>
      <c r="E150" s="2">
        <v>460</v>
      </c>
      <c r="F150" s="5">
        <f t="shared" si="9"/>
        <v>-2.8592047721076597E-3</v>
      </c>
      <c r="G150" s="5">
        <f t="shared" si="10"/>
        <v>3.8144854636366299E-2</v>
      </c>
      <c r="H150" s="5">
        <f t="shared" si="11"/>
        <v>-1.1540878706507551E-2</v>
      </c>
      <c r="I150" s="5">
        <f t="shared" si="12"/>
        <v>-8.6948960959953858E-5</v>
      </c>
      <c r="J150" s="1"/>
    </row>
    <row r="151" spans="1:10" ht="16.5" thickBot="1" x14ac:dyDescent="0.3">
      <c r="A151" s="3">
        <v>41201</v>
      </c>
      <c r="B151" s="2">
        <v>17833.63</v>
      </c>
      <c r="C151" s="2">
        <v>6679.8</v>
      </c>
      <c r="D151" s="2">
        <v>175.03</v>
      </c>
      <c r="E151" s="2">
        <v>460.04</v>
      </c>
      <c r="F151" s="5">
        <f t="shared" si="9"/>
        <v>4.346589549149682E-3</v>
      </c>
      <c r="G151" s="5">
        <f t="shared" si="10"/>
        <v>1.4134543853522974E-2</v>
      </c>
      <c r="H151" s="5">
        <f t="shared" si="11"/>
        <v>4.9529291839059741E-2</v>
      </c>
      <c r="I151" s="5">
        <f t="shared" si="12"/>
        <v>8.8596491228070118E-3</v>
      </c>
      <c r="J151" s="1"/>
    </row>
    <row r="152" spans="1:10" ht="16.5" thickBot="1" x14ac:dyDescent="0.3">
      <c r="A152" s="3">
        <v>41194</v>
      </c>
      <c r="B152" s="2">
        <v>17756.45</v>
      </c>
      <c r="C152" s="2">
        <v>6586.7</v>
      </c>
      <c r="D152" s="2">
        <v>166.77</v>
      </c>
      <c r="E152" s="2">
        <v>456</v>
      </c>
      <c r="F152" s="5">
        <f t="shared" si="9"/>
        <v>-5.2687599787120121E-3</v>
      </c>
      <c r="G152" s="5">
        <f t="shared" si="10"/>
        <v>-3.1709396683523461E-2</v>
      </c>
      <c r="H152" s="5">
        <f t="shared" si="11"/>
        <v>-1.6106194690265419E-2</v>
      </c>
      <c r="I152" s="5">
        <f t="shared" si="12"/>
        <v>-2.1459227467811148E-2</v>
      </c>
      <c r="J152" s="1"/>
    </row>
    <row r="153" spans="1:10" ht="16.5" thickBot="1" x14ac:dyDescent="0.3">
      <c r="A153" s="3">
        <v>41187</v>
      </c>
      <c r="B153" s="2">
        <v>17850.5</v>
      </c>
      <c r="C153" s="2">
        <v>6802.4</v>
      </c>
      <c r="D153" s="2">
        <v>169.5</v>
      </c>
      <c r="E153" s="2">
        <v>466</v>
      </c>
      <c r="F153" s="5">
        <f t="shared" si="9"/>
        <v>1.6111027939708977E-2</v>
      </c>
      <c r="G153" s="5">
        <f t="shared" si="10"/>
        <v>2.9418886198547156E-2</v>
      </c>
      <c r="H153" s="5">
        <f t="shared" si="11"/>
        <v>4.9535603715170184E-2</v>
      </c>
      <c r="I153" s="5">
        <f t="shared" si="12"/>
        <v>4.7332224569604842E-2</v>
      </c>
      <c r="J153" s="1"/>
    </row>
    <row r="154" spans="1:10" ht="16.5" thickBot="1" x14ac:dyDescent="0.3">
      <c r="A154" s="3">
        <v>41180</v>
      </c>
      <c r="B154" s="2">
        <v>17567.47</v>
      </c>
      <c r="C154" s="2">
        <v>6608</v>
      </c>
      <c r="D154" s="2">
        <v>161.5</v>
      </c>
      <c r="E154" s="2">
        <v>444.94</v>
      </c>
      <c r="F154" s="5">
        <f t="shared" si="9"/>
        <v>-3.7555330097116535E-4</v>
      </c>
      <c r="G154" s="5">
        <f t="shared" si="10"/>
        <v>1.7257039055404322E-2</v>
      </c>
      <c r="H154" s="5">
        <f t="shared" si="11"/>
        <v>1.572327044025168E-2</v>
      </c>
      <c r="I154" s="5">
        <f t="shared" si="12"/>
        <v>4.946104677217722E-2</v>
      </c>
      <c r="J154" s="1"/>
    </row>
    <row r="155" spans="1:10" ht="16.5" thickBot="1" x14ac:dyDescent="0.3">
      <c r="A155" s="3">
        <v>41173</v>
      </c>
      <c r="B155" s="2">
        <v>17574.07</v>
      </c>
      <c r="C155" s="2">
        <v>6495.9</v>
      </c>
      <c r="D155" s="2">
        <v>159</v>
      </c>
      <c r="E155" s="2">
        <v>423.97</v>
      </c>
      <c r="F155" s="5">
        <f t="shared" si="9"/>
        <v>3.4624856467293519E-3</v>
      </c>
      <c r="G155" s="5">
        <f t="shared" si="10"/>
        <v>1.8150185733765811E-2</v>
      </c>
      <c r="H155" s="5">
        <f t="shared" si="11"/>
        <v>-3.0310422638287537E-2</v>
      </c>
      <c r="I155" s="5">
        <f t="shared" si="12"/>
        <v>9.0199438335951676E-3</v>
      </c>
      <c r="J155" s="1"/>
    </row>
    <row r="156" spans="1:10" ht="16.5" thickBot="1" x14ac:dyDescent="0.3">
      <c r="A156" s="3">
        <v>41166</v>
      </c>
      <c r="B156" s="2">
        <v>17513.43</v>
      </c>
      <c r="C156" s="2">
        <v>6380.1</v>
      </c>
      <c r="D156" s="2">
        <v>163.97</v>
      </c>
      <c r="E156" s="2">
        <v>420.18</v>
      </c>
      <c r="F156" s="5">
        <f t="shared" si="9"/>
        <v>1.1606064981949382E-2</v>
      </c>
      <c r="G156" s="5">
        <f t="shared" si="10"/>
        <v>1.7787065692499215E-2</v>
      </c>
      <c r="H156" s="5">
        <f t="shared" si="11"/>
        <v>2.4812499999999904E-2</v>
      </c>
      <c r="I156" s="5">
        <f t="shared" si="12"/>
        <v>2.8162291169451237E-3</v>
      </c>
      <c r="J156" s="1"/>
    </row>
    <row r="157" spans="1:10" ht="16.5" thickBot="1" x14ac:dyDescent="0.3">
      <c r="A157" s="3">
        <v>41159</v>
      </c>
      <c r="B157" s="2">
        <v>17312.5</v>
      </c>
      <c r="C157" s="2">
        <v>6268.6</v>
      </c>
      <c r="D157" s="2">
        <v>160</v>
      </c>
      <c r="E157" s="2">
        <v>419</v>
      </c>
      <c r="F157" s="5">
        <f t="shared" si="9"/>
        <v>3.6202793615092155E-3</v>
      </c>
      <c r="G157" s="5">
        <f t="shared" si="10"/>
        <v>-8.070131020950666E-3</v>
      </c>
      <c r="H157" s="5">
        <f t="shared" si="11"/>
        <v>-6.2111801242236142E-3</v>
      </c>
      <c r="I157" s="5">
        <f t="shared" si="12"/>
        <v>1.3056092843326761E-2</v>
      </c>
      <c r="J157" s="1"/>
    </row>
    <row r="158" spans="1:10" ht="16.5" thickBot="1" x14ac:dyDescent="0.3">
      <c r="A158" s="3">
        <v>41152</v>
      </c>
      <c r="B158" s="2">
        <v>17250.05</v>
      </c>
      <c r="C158" s="2">
        <v>6319.6</v>
      </c>
      <c r="D158" s="2">
        <v>161</v>
      </c>
      <c r="E158" s="2">
        <v>413.6</v>
      </c>
      <c r="F158" s="5">
        <f t="shared" si="9"/>
        <v>-6.34497298418224E-3</v>
      </c>
      <c r="G158" s="5">
        <f t="shared" si="10"/>
        <v>-2.0843860535624259E-3</v>
      </c>
      <c r="H158" s="5">
        <f t="shared" si="11"/>
        <v>-3.425109471537402E-2</v>
      </c>
      <c r="I158" s="5">
        <f t="shared" si="12"/>
        <v>-2.0671039234721578E-2</v>
      </c>
      <c r="J158" s="1"/>
    </row>
    <row r="159" spans="1:10" ht="16.5" thickBot="1" x14ac:dyDescent="0.3">
      <c r="A159" s="3">
        <v>41145</v>
      </c>
      <c r="B159" s="2">
        <v>17360.2</v>
      </c>
      <c r="C159" s="2">
        <v>6332.8</v>
      </c>
      <c r="D159" s="2">
        <v>166.71</v>
      </c>
      <c r="E159" s="2">
        <v>422.33</v>
      </c>
      <c r="F159" s="5">
        <f t="shared" si="9"/>
        <v>-1.3767331305595709E-2</v>
      </c>
      <c r="G159" s="5">
        <f t="shared" si="10"/>
        <v>4.9830196464277776E-3</v>
      </c>
      <c r="H159" s="5">
        <f t="shared" si="11"/>
        <v>2.405147014611364E-3</v>
      </c>
      <c r="I159" s="5">
        <f t="shared" si="12"/>
        <v>-4.0159090909090978E-2</v>
      </c>
      <c r="J159" s="1"/>
    </row>
    <row r="160" spans="1:10" ht="16.5" thickBot="1" x14ac:dyDescent="0.3">
      <c r="A160" s="3">
        <v>41138</v>
      </c>
      <c r="B160" s="2">
        <v>17602.54</v>
      </c>
      <c r="C160" s="2">
        <v>6301.4</v>
      </c>
      <c r="D160" s="2">
        <v>166.31</v>
      </c>
      <c r="E160" s="2">
        <v>440</v>
      </c>
      <c r="F160" s="5">
        <f t="shared" si="9"/>
        <v>1.6263645412116334E-2</v>
      </c>
      <c r="G160" s="5">
        <f t="shared" si="10"/>
        <v>-1.3417669991075853E-2</v>
      </c>
      <c r="H160" s="5">
        <f t="shared" si="11"/>
        <v>4.7490079989922496E-2</v>
      </c>
      <c r="I160" s="5">
        <f t="shared" si="12"/>
        <v>2.6358759038954904E-2</v>
      </c>
      <c r="J160" s="1"/>
    </row>
    <row r="161" spans="1:10" ht="16.5" thickBot="1" x14ac:dyDescent="0.3">
      <c r="A161" s="3">
        <v>41131</v>
      </c>
      <c r="B161" s="2">
        <v>17320.84</v>
      </c>
      <c r="C161" s="2">
        <v>6387.1</v>
      </c>
      <c r="D161" s="2">
        <v>158.77000000000001</v>
      </c>
      <c r="E161" s="2">
        <v>428.7</v>
      </c>
      <c r="F161" s="5">
        <f t="shared" si="9"/>
        <v>-2.5154740816331067E-3</v>
      </c>
      <c r="G161" s="5">
        <f t="shared" si="10"/>
        <v>5.2986464876271677E-2</v>
      </c>
      <c r="H161" s="5">
        <f t="shared" si="11"/>
        <v>-8.8025970782869001E-3</v>
      </c>
      <c r="I161" s="5">
        <f t="shared" si="12"/>
        <v>4.5890360828515053E-2</v>
      </c>
      <c r="J161" s="1"/>
    </row>
    <row r="162" spans="1:10" ht="16.5" thickBot="1" x14ac:dyDescent="0.3">
      <c r="A162" s="3">
        <v>41124</v>
      </c>
      <c r="B162" s="2">
        <v>17364.52</v>
      </c>
      <c r="C162" s="2">
        <v>6065.7</v>
      </c>
      <c r="D162" s="2">
        <v>160.18</v>
      </c>
      <c r="E162" s="2">
        <v>409.89</v>
      </c>
      <c r="F162" s="5">
        <f t="shared" si="9"/>
        <v>-1.333637892112316E-2</v>
      </c>
      <c r="G162" s="5">
        <f t="shared" si="10"/>
        <v>-5.7169503380741449E-2</v>
      </c>
      <c r="H162" s="5">
        <f t="shared" si="11"/>
        <v>-2.3292682926829178E-2</v>
      </c>
      <c r="I162" s="5">
        <f t="shared" si="12"/>
        <v>-6.8431818181818205E-2</v>
      </c>
      <c r="J162" s="1"/>
    </row>
    <row r="163" spans="1:10" ht="16.5" thickBot="1" x14ac:dyDescent="0.3">
      <c r="A163" s="3">
        <v>41117</v>
      </c>
      <c r="B163" s="2">
        <v>17599.23</v>
      </c>
      <c r="C163" s="2">
        <v>6433.5</v>
      </c>
      <c r="D163" s="2">
        <v>164</v>
      </c>
      <c r="E163" s="2">
        <v>440</v>
      </c>
      <c r="F163" s="5">
        <f t="shared" si="9"/>
        <v>-2.2414353362680717E-2</v>
      </c>
      <c r="G163" s="5">
        <f t="shared" si="10"/>
        <v>1.1047900427457957E-2</v>
      </c>
      <c r="H163" s="5">
        <f t="shared" si="11"/>
        <v>-1.2464623351598703E-2</v>
      </c>
      <c r="I163" s="5">
        <f t="shared" si="12"/>
        <v>-3.0837004405286361E-2</v>
      </c>
      <c r="J163" s="1"/>
    </row>
    <row r="164" spans="1:10" ht="16.5" thickBot="1" x14ac:dyDescent="0.3">
      <c r="A164" s="3">
        <v>41110</v>
      </c>
      <c r="B164" s="2">
        <v>18002.75</v>
      </c>
      <c r="C164" s="2">
        <v>6363.2</v>
      </c>
      <c r="D164" s="2">
        <v>166.07</v>
      </c>
      <c r="E164" s="2">
        <v>454</v>
      </c>
      <c r="F164" s="5">
        <f t="shared" si="9"/>
        <v>2.1760598897997419E-3</v>
      </c>
      <c r="G164" s="5">
        <f t="shared" si="10"/>
        <v>3.6593059936909089E-3</v>
      </c>
      <c r="H164" s="5">
        <f t="shared" si="11"/>
        <v>2.4048837639514042E-2</v>
      </c>
      <c r="I164" s="5">
        <f t="shared" si="12"/>
        <v>8.8664696340081672E-3</v>
      </c>
      <c r="J164" s="1"/>
    </row>
    <row r="165" spans="1:10" ht="16.5" thickBot="1" x14ac:dyDescent="0.3">
      <c r="A165" s="3">
        <v>41103</v>
      </c>
      <c r="B165" s="2">
        <v>17963.66</v>
      </c>
      <c r="C165" s="2">
        <v>6340</v>
      </c>
      <c r="D165" s="2">
        <v>162.16999999999999</v>
      </c>
      <c r="E165" s="2">
        <v>450.01</v>
      </c>
      <c r="F165" s="5">
        <f t="shared" si="9"/>
        <v>-6.8939362109113889E-3</v>
      </c>
      <c r="G165" s="5">
        <f t="shared" si="10"/>
        <v>-2.1333086351146946E-2</v>
      </c>
      <c r="H165" s="5">
        <f t="shared" si="11"/>
        <v>-4.5497351383166684E-2</v>
      </c>
      <c r="I165" s="5">
        <f t="shared" si="12"/>
        <v>-8.866117175317445E-2</v>
      </c>
      <c r="J165" s="1"/>
    </row>
    <row r="166" spans="1:10" ht="16.5" thickBot="1" x14ac:dyDescent="0.3">
      <c r="A166" s="3">
        <v>41096</v>
      </c>
      <c r="B166" s="2">
        <v>18088.36</v>
      </c>
      <c r="C166" s="2">
        <v>6478.2</v>
      </c>
      <c r="D166" s="2">
        <v>169.9</v>
      </c>
      <c r="E166" s="2">
        <v>493.79</v>
      </c>
      <c r="F166" s="2"/>
      <c r="G166" s="5">
        <f>SUM(G2:G165)/164</f>
        <v>1.3631143269839047E-3</v>
      </c>
      <c r="H166" s="5">
        <f t="shared" ref="H166:I166" si="13">SUM(H2:H165)/164</f>
        <v>7.9715004648010074E-4</v>
      </c>
      <c r="I166" s="5">
        <f t="shared" si="13"/>
        <v>-3.8865110551878357E-3</v>
      </c>
      <c r="J166" s="1"/>
    </row>
    <row r="167" spans="1:10" x14ac:dyDescent="0.25">
      <c r="J167" s="6"/>
    </row>
    <row r="168" spans="1:10" x14ac:dyDescent="0.25">
      <c r="J168" s="6"/>
    </row>
    <row r="169" spans="1:10" x14ac:dyDescent="0.25">
      <c r="J169" s="6"/>
    </row>
    <row r="170" spans="1:10" x14ac:dyDescent="0.25">
      <c r="J170" s="6"/>
    </row>
    <row r="171" spans="1:10" x14ac:dyDescent="0.25">
      <c r="J171" s="6"/>
    </row>
    <row r="172" spans="1:10" x14ac:dyDescent="0.25">
      <c r="J172" s="6"/>
    </row>
    <row r="173" spans="1:10" x14ac:dyDescent="0.25">
      <c r="J173" s="6"/>
    </row>
    <row r="174" spans="1:10" x14ac:dyDescent="0.25">
      <c r="J174" s="6"/>
    </row>
    <row r="175" spans="1:10" x14ac:dyDescent="0.25">
      <c r="J175" s="6"/>
    </row>
    <row r="176" spans="1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rivero kiefer</dc:creator>
  <cp:lastModifiedBy>osvaldo rivero kiefer</cp:lastModifiedBy>
  <dcterms:created xsi:type="dcterms:W3CDTF">2015-10-04T22:43:13Z</dcterms:created>
  <dcterms:modified xsi:type="dcterms:W3CDTF">2015-10-05T04:49:27Z</dcterms:modified>
</cp:coreProperties>
</file>