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<sst xmlns="http://schemas.openxmlformats.org/spreadsheetml/2006/main" count="61" uniqueCount="40">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</sst>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0.03296156784271061</v>
      </c>
      <c r="F3" s="10">
        <v>19.85197507475327</v>
      </c>
      <c r="G3" s="9">
        <v>45.41971821944153</v>
      </c>
      <c r="H3" s="11">
        <v>9.706233049316653</v>
      </c>
      <c r="I3" s="9">
        <v>0.0</v>
      </c>
      <c r="J3" s="10">
        <v>13.92740948899936</v>
      </c>
      <c r="K3" s="9">
        <v>105.5209842288101</v>
      </c>
      <c r="L3" s="11">
        <v>5.211133588702328</v>
      </c>
      <c r="M3" s="11">
        <v>0.03444177237678599</v>
      </c>
      <c r="N3" s="11">
        <v>0.3190240484941676</v>
      </c>
      <c r="O3" s="11">
        <v>0.4447580382151208</v>
      </c>
      <c r="P3" s="11">
        <v>0.2458185094959416</v>
      </c>
      <c r="Q3" s="11">
        <v>0.09618794757443785</v>
      </c>
      <c r="R3" s="11">
        <v>0.1045104955547788</v>
      </c>
      <c r="S3" s="12">
        <v>1.0</v>
      </c>
      <c r="T3" s="11">
        <v>0.01099586486816406</v>
      </c>
      <c r="U3" s="13">
        <v>26.0</v>
      </c>
      <c r="V3" s="13">
        <v>5.0</v>
      </c>
      <c r="X3" s="1" t="s">
        <v>17</v>
      </c>
      <c r="AB3" s="14">
        <f t="shared" ref="AB3:AB102" si="1">IF(E3&lt;180, E3+360, E3)</f>
        <v>360.0329616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0.695195761339122</v>
      </c>
      <c r="F4" s="10">
        <v>29.61818696587096</v>
      </c>
      <c r="G4" s="9">
        <v>69.55753650452378</v>
      </c>
      <c r="H4" s="11">
        <v>9.40842374448859</v>
      </c>
      <c r="I4" s="9">
        <v>0.0</v>
      </c>
      <c r="J4" s="10">
        <v>31.08222343137275</v>
      </c>
      <c r="K4" s="9">
        <v>100.7217984158838</v>
      </c>
      <c r="L4" s="11">
        <v>9.199085006005898</v>
      </c>
      <c r="M4" s="11">
        <v>0.05317756528912501</v>
      </c>
      <c r="N4" s="11">
        <v>1.032203515515346</v>
      </c>
      <c r="O4" s="11">
        <v>1.525472162415098</v>
      </c>
      <c r="P4" s="11">
        <v>0.5060432774649106</v>
      </c>
      <c r="Q4" s="11">
        <v>0.2412280284365908</v>
      </c>
      <c r="R4" s="11">
        <v>1.737146997314978</v>
      </c>
      <c r="S4" s="12">
        <v>0.0</v>
      </c>
      <c r="T4" s="11">
        <v>0.0119926929473877</v>
      </c>
      <c r="U4" s="13">
        <v>30.0</v>
      </c>
      <c r="V4" s="13">
        <v>5.0</v>
      </c>
      <c r="X4" s="15" t="s">
        <v>18</v>
      </c>
      <c r="Y4" s="8"/>
      <c r="AB4" s="14">
        <f t="shared" si="1"/>
        <v>360.6951958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1.982681277468951</v>
      </c>
      <c r="F5" s="10">
        <v>6.354104665756179</v>
      </c>
      <c r="G5" s="9">
        <v>16.44254143212373</v>
      </c>
      <c r="H5" s="11">
        <v>2.735606318724514</v>
      </c>
      <c r="I5" s="9">
        <v>0.0</v>
      </c>
      <c r="J5" s="10">
        <v>10.54289878250854</v>
      </c>
      <c r="K5" s="9">
        <v>3.004689416498631</v>
      </c>
      <c r="L5" s="11">
        <v>11.56476382970933</v>
      </c>
      <c r="M5" s="11">
        <v>0.1325249340814419</v>
      </c>
      <c r="N5" s="11">
        <v>0.1626478533928422</v>
      </c>
      <c r="O5" s="11">
        <v>0.9871422077095593</v>
      </c>
      <c r="P5" s="11">
        <v>0.2409678391127559</v>
      </c>
      <c r="Q5" s="11">
        <v>2.029546180904977</v>
      </c>
      <c r="R5" s="11">
        <v>4.162863148403332</v>
      </c>
      <c r="S5" s="12">
        <v>0.0</v>
      </c>
      <c r="T5" s="11">
        <v>0.01299452781677246</v>
      </c>
      <c r="U5" s="13">
        <v>32.0</v>
      </c>
      <c r="V5" s="13">
        <v>5.0</v>
      </c>
      <c r="X5" s="1" t="s">
        <v>19</v>
      </c>
      <c r="Y5" s="8"/>
      <c r="AB5" s="14">
        <f t="shared" si="1"/>
        <v>361.9826813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0.05427684709690774</v>
      </c>
      <c r="F6" s="10">
        <v>19.53504251821173</v>
      </c>
      <c r="G6" s="9">
        <v>45.23952257138267</v>
      </c>
      <c r="H6" s="11">
        <v>9.57704415365388</v>
      </c>
      <c r="I6" s="9">
        <v>0.0</v>
      </c>
      <c r="J6" s="10">
        <v>11.95296021683009</v>
      </c>
      <c r="K6" s="9">
        <v>48.51375420943783</v>
      </c>
      <c r="L6" s="11">
        <v>13.82903196021319</v>
      </c>
      <c r="M6" s="11">
        <v>0.03329493560658874</v>
      </c>
      <c r="N6" s="11">
        <v>0.2987615552052783</v>
      </c>
      <c r="O6" s="11">
        <v>0.4267362093860265</v>
      </c>
      <c r="P6" s="11">
        <v>0.2320168207721813</v>
      </c>
      <c r="Q6" s="11">
        <v>0.08998086259832096</v>
      </c>
      <c r="R6" s="11">
        <v>0.1640426944610112</v>
      </c>
      <c r="S6" s="12">
        <v>1.0</v>
      </c>
      <c r="T6" s="11">
        <v>0.01099395751953125</v>
      </c>
      <c r="U6" s="13">
        <v>26.0</v>
      </c>
      <c r="V6" s="13">
        <v>5.0</v>
      </c>
      <c r="X6" s="1" t="s">
        <v>20</v>
      </c>
      <c r="Y6" s="8"/>
      <c r="AB6" s="14">
        <f t="shared" si="1"/>
        <v>360.0542768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359.9796774469334</v>
      </c>
      <c r="F7" s="10">
        <v>20.54845945481834</v>
      </c>
      <c r="G7" s="9">
        <v>45.12662979466927</v>
      </c>
      <c r="H7" s="11">
        <v>10.33842622037973</v>
      </c>
      <c r="I7" s="9">
        <v>0.0</v>
      </c>
      <c r="J7" s="10">
        <v>40.18723945132179</v>
      </c>
      <c r="K7" s="9">
        <v>62.81129331747762</v>
      </c>
      <c r="L7" s="11">
        <v>9.641853373026295</v>
      </c>
      <c r="M7" s="11">
        <v>0.03346252281192613</v>
      </c>
      <c r="N7" s="11">
        <v>0.3343900678345277</v>
      </c>
      <c r="O7" s="11">
        <v>0.4161260542821859</v>
      </c>
      <c r="P7" s="11">
        <v>0.2573664783858425</v>
      </c>
      <c r="Q7" s="11">
        <v>0.08994907771907679</v>
      </c>
      <c r="R7" s="11">
        <v>0.1385578927965226</v>
      </c>
      <c r="S7" s="12">
        <v>1.0</v>
      </c>
      <c r="T7" s="11">
        <v>0.01099944114685059</v>
      </c>
      <c r="U7" s="13">
        <v>26.0</v>
      </c>
      <c r="V7" s="13">
        <v>5.0</v>
      </c>
      <c r="X7" s="15" t="s">
        <v>21</v>
      </c>
      <c r="AB7" s="14">
        <f t="shared" si="1"/>
        <v>359.9796774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359.9845457588073</v>
      </c>
      <c r="F8" s="10">
        <v>19.99322169639122</v>
      </c>
      <c r="G8" s="9">
        <v>44.44504998063024</v>
      </c>
      <c r="H8" s="11">
        <v>10.1789284071431</v>
      </c>
      <c r="I8" s="9">
        <v>0.0</v>
      </c>
      <c r="J8" s="10">
        <v>28.65729795735777</v>
      </c>
      <c r="K8" s="9">
        <v>39.72438003322716</v>
      </c>
      <c r="L8" s="11">
        <v>11.88880763201436</v>
      </c>
      <c r="M8" s="11">
        <v>0.03313073597373788</v>
      </c>
      <c r="N8" s="11">
        <v>0.3139761441695489</v>
      </c>
      <c r="O8" s="11">
        <v>0.4025187430020955</v>
      </c>
      <c r="P8" s="11">
        <v>0.2459981754704181</v>
      </c>
      <c r="Q8" s="11">
        <v>0.08818332115307738</v>
      </c>
      <c r="R8" s="11">
        <v>0.06303427120225491</v>
      </c>
      <c r="S8" s="12">
        <v>1.0</v>
      </c>
      <c r="T8" s="11">
        <v>0.011993408203125</v>
      </c>
      <c r="U8" s="13">
        <v>26.0</v>
      </c>
      <c r="V8" s="13">
        <v>5.0</v>
      </c>
      <c r="X8" s="1"/>
      <c r="AB8" s="14">
        <f t="shared" si="1"/>
        <v>359.9845458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0.7226426254984507</v>
      </c>
      <c r="F9" s="10">
        <v>22.71263289015948</v>
      </c>
      <c r="G9" s="9">
        <v>63.80042762742386</v>
      </c>
      <c r="H9" s="11">
        <v>7.131563935617828</v>
      </c>
      <c r="I9" s="9">
        <v>0.0</v>
      </c>
      <c r="J9" s="10">
        <v>30.86548389313388</v>
      </c>
      <c r="K9" s="9">
        <v>144.6548382502408</v>
      </c>
      <c r="L9" s="11">
        <v>7.780966040483527</v>
      </c>
      <c r="M9" s="11">
        <v>0.04726072151725474</v>
      </c>
      <c r="N9" s="11">
        <v>0.5309494172663328</v>
      </c>
      <c r="O9" s="11">
        <v>1.320267406728522</v>
      </c>
      <c r="P9" s="11">
        <v>0.3001978030520444</v>
      </c>
      <c r="Q9" s="11">
        <v>0.1946263020954724</v>
      </c>
      <c r="R9" s="11">
        <v>1.593833104002376</v>
      </c>
      <c r="S9" s="12">
        <v>0.0</v>
      </c>
      <c r="T9" s="11">
        <v>0.01399111747741699</v>
      </c>
      <c r="U9" s="13">
        <v>29.0</v>
      </c>
      <c r="V9" s="13">
        <v>5.0</v>
      </c>
      <c r="X9" s="3" t="s">
        <v>22</v>
      </c>
      <c r="AB9" s="14">
        <f t="shared" si="1"/>
        <v>360.7226426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0.2808560767988141</v>
      </c>
      <c r="F10" s="10">
        <v>17.18993476815214</v>
      </c>
      <c r="G10" s="9">
        <v>46.61327196514701</v>
      </c>
      <c r="H10" s="11">
        <v>7.151647729820081</v>
      </c>
      <c r="I10" s="9">
        <v>0.0</v>
      </c>
      <c r="J10" s="10">
        <v>6.245893303189883</v>
      </c>
      <c r="K10" s="9">
        <v>150.5866355499614</v>
      </c>
      <c r="L10" s="11">
        <v>6.570447559217191</v>
      </c>
      <c r="M10" s="11">
        <v>0.04741837598361366</v>
      </c>
      <c r="N10" s="11">
        <v>0.3174188454797259</v>
      </c>
      <c r="O10" s="11">
        <v>0.7650838024091199</v>
      </c>
      <c r="P10" s="11">
        <v>0.2479587143071668</v>
      </c>
      <c r="Q10" s="11">
        <v>0.1916079897944045</v>
      </c>
      <c r="R10" s="11">
        <v>1.056805988527347</v>
      </c>
      <c r="S10" s="12">
        <v>0.0</v>
      </c>
      <c r="T10" s="11">
        <v>0.01199197769165039</v>
      </c>
      <c r="U10" s="13">
        <v>27.0</v>
      </c>
      <c r="V10" s="13">
        <v>5.0</v>
      </c>
      <c r="X10" s="1" t="s">
        <v>23</v>
      </c>
      <c r="Y10" s="8"/>
      <c r="AB10" s="14">
        <f t="shared" si="1"/>
        <v>360.2808561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0.01778185115806301</v>
      </c>
      <c r="F11" s="10">
        <v>19.23732113005219</v>
      </c>
      <c r="G11" s="9">
        <v>44.85199798788135</v>
      </c>
      <c r="H11" s="11">
        <v>9.510579990742169</v>
      </c>
      <c r="I11" s="9">
        <v>0.0</v>
      </c>
      <c r="J11" s="10">
        <v>17.67721204467068</v>
      </c>
      <c r="K11" s="9">
        <v>23.21338140062774</v>
      </c>
      <c r="L11" s="11">
        <v>10.43274911649265</v>
      </c>
      <c r="M11" s="11">
        <v>0.03437658088345878</v>
      </c>
      <c r="N11" s="11">
        <v>0.2994481171986229</v>
      </c>
      <c r="O11" s="11">
        <v>0.4335956058775405</v>
      </c>
      <c r="P11" s="11">
        <v>0.2349774885801104</v>
      </c>
      <c r="Q11" s="11">
        <v>0.09590577695197318</v>
      </c>
      <c r="R11" s="11">
        <v>0.1940570879025934</v>
      </c>
      <c r="S11" s="12">
        <v>1.0</v>
      </c>
      <c r="T11" s="11">
        <v>0.01099395751953125</v>
      </c>
      <c r="U11" s="13">
        <v>26.0</v>
      </c>
      <c r="V11" s="13">
        <v>5.0</v>
      </c>
      <c r="X11" s="1" t="s">
        <v>24</v>
      </c>
      <c r="Y11" s="16" t="s">
        <v>25</v>
      </c>
      <c r="AB11" s="14">
        <f t="shared" si="1"/>
        <v>360.0177819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0.04242052727332107</v>
      </c>
      <c r="F12" s="10">
        <v>20.11983626677375</v>
      </c>
      <c r="G12" s="9">
        <v>45.5189400746736</v>
      </c>
      <c r="H12" s="11">
        <v>9.892951950268326</v>
      </c>
      <c r="I12" s="9">
        <v>0.0</v>
      </c>
      <c r="J12" s="10">
        <v>36.93877583394638</v>
      </c>
      <c r="K12" s="9">
        <v>72.00915013647342</v>
      </c>
      <c r="L12" s="11">
        <v>7.806700565715028</v>
      </c>
      <c r="M12" s="11">
        <v>0.03392300741212297</v>
      </c>
      <c r="N12" s="11">
        <v>0.3233613693179278</v>
      </c>
      <c r="O12" s="11">
        <v>0.4353255757277565</v>
      </c>
      <c r="P12" s="11">
        <v>0.2482564384259174</v>
      </c>
      <c r="Q12" s="11">
        <v>0.09307567772965343</v>
      </c>
      <c r="R12" s="11">
        <v>0.06032700168256812</v>
      </c>
      <c r="S12" s="12">
        <v>1.0</v>
      </c>
      <c r="T12" s="11">
        <v>0.01099252700805664</v>
      </c>
      <c r="U12" s="13">
        <v>26.0</v>
      </c>
      <c r="V12" s="13">
        <v>5.0</v>
      </c>
      <c r="X12" s="1" t="s">
        <v>26</v>
      </c>
      <c r="Y12" s="17" t="s">
        <v>27</v>
      </c>
      <c r="AB12" s="14">
        <f t="shared" si="1"/>
        <v>360.0424205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1.321072381153293</v>
      </c>
      <c r="F13" s="10">
        <v>18.82906689653547</v>
      </c>
      <c r="G13" s="9">
        <v>96.55930992126598</v>
      </c>
      <c r="H13" s="11">
        <v>3.882448265752181</v>
      </c>
      <c r="I13" s="9">
        <v>0.0</v>
      </c>
      <c r="J13" s="10">
        <v>13.71310503075916</v>
      </c>
      <c r="K13" s="9">
        <v>145.1921225607767</v>
      </c>
      <c r="L13" s="11">
        <v>6.608076425950741</v>
      </c>
      <c r="M13" s="11">
        <v>0.06153342017919522</v>
      </c>
      <c r="N13" s="11">
        <v>0.4304478697514092</v>
      </c>
      <c r="O13" s="11">
        <v>3.499807273131271</v>
      </c>
      <c r="P13" s="11">
        <v>0.1602637738047945</v>
      </c>
      <c r="Q13" s="11">
        <v>0.3694991621347823</v>
      </c>
      <c r="R13" s="11">
        <v>3.246216535503974</v>
      </c>
      <c r="S13" s="12">
        <v>0.0</v>
      </c>
      <c r="T13" s="11">
        <v>0.0139915943145752</v>
      </c>
      <c r="U13" s="13">
        <v>33.0</v>
      </c>
      <c r="V13" s="13">
        <v>5.0</v>
      </c>
      <c r="X13" s="1" t="s">
        <v>28</v>
      </c>
      <c r="Y13" s="18" t="s">
        <v>29</v>
      </c>
      <c r="AB13" s="14">
        <f t="shared" si="1"/>
        <v>361.3210724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0.226980221350821</v>
      </c>
      <c r="F14" s="10">
        <v>18.32224169600649</v>
      </c>
      <c r="G14" s="9">
        <v>46.41780030422566</v>
      </c>
      <c r="H14" s="11">
        <v>8.103007803822338</v>
      </c>
      <c r="I14" s="9">
        <v>0.0</v>
      </c>
      <c r="J14" s="10">
        <v>11.40016754239613</v>
      </c>
      <c r="K14" s="9">
        <v>118.1757556888829</v>
      </c>
      <c r="L14" s="11">
        <v>6.415083867187034</v>
      </c>
      <c r="M14" s="11">
        <v>0.03759991848201352</v>
      </c>
      <c r="N14" s="11">
        <v>0.2900241283963476</v>
      </c>
      <c r="O14" s="11">
        <v>0.5589550916216509</v>
      </c>
      <c r="P14" s="11">
        <v>0.2232204772072949</v>
      </c>
      <c r="Q14" s="11">
        <v>0.1180533516349126</v>
      </c>
      <c r="R14" s="11">
        <v>0.7062513039872236</v>
      </c>
      <c r="S14" s="12">
        <v>0.0</v>
      </c>
      <c r="T14" s="11">
        <v>0.01099348068237305</v>
      </c>
      <c r="U14" s="13">
        <v>27.0</v>
      </c>
      <c r="V14" s="13">
        <v>5.0</v>
      </c>
      <c r="X14" s="1" t="s">
        <v>30</v>
      </c>
      <c r="Y14" s="17" t="s">
        <v>27</v>
      </c>
      <c r="AB14" s="14">
        <f t="shared" si="1"/>
        <v>360.2269802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0.04152335801417791</v>
      </c>
      <c r="F15" s="10">
        <v>20.04647528810662</v>
      </c>
      <c r="G15" s="9">
        <v>45.38979005140079</v>
      </c>
      <c r="H15" s="11">
        <v>9.87267279480635</v>
      </c>
      <c r="I15" s="9">
        <v>0.0</v>
      </c>
      <c r="J15" s="10">
        <v>16.43316147409399</v>
      </c>
      <c r="K15" s="9">
        <v>82.03213617077533</v>
      </c>
      <c r="L15" s="11">
        <v>6.653208202345984</v>
      </c>
      <c r="M15" s="11">
        <v>0.03253641672195785</v>
      </c>
      <c r="N15" s="11">
        <v>0.3079404846984694</v>
      </c>
      <c r="O15" s="11">
        <v>0.4162151198560521</v>
      </c>
      <c r="P15" s="11">
        <v>0.2370555636567655</v>
      </c>
      <c r="Q15" s="11">
        <v>0.08562432204196205</v>
      </c>
      <c r="R15" s="11">
        <v>0.05583033276253083</v>
      </c>
      <c r="S15" s="12">
        <v>1.0</v>
      </c>
      <c r="T15" s="11">
        <v>0.01099252700805664</v>
      </c>
      <c r="U15" s="13">
        <v>26.0</v>
      </c>
      <c r="V15" s="13">
        <v>5.0</v>
      </c>
      <c r="X15" s="1" t="s">
        <v>31</v>
      </c>
      <c r="Y15" s="19" t="s">
        <v>32</v>
      </c>
      <c r="AB15" s="14">
        <f t="shared" si="1"/>
        <v>360.0415234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0.00462802981038944</v>
      </c>
      <c r="F16" s="10">
        <v>19.92031906392121</v>
      </c>
      <c r="G16" s="9">
        <v>45.18753653551801</v>
      </c>
      <c r="H16" s="11">
        <v>9.887664139484492</v>
      </c>
      <c r="I16" s="9">
        <v>0.0</v>
      </c>
      <c r="J16" s="10">
        <v>17.62604406163319</v>
      </c>
      <c r="K16" s="9">
        <v>68.53274196765233</v>
      </c>
      <c r="L16" s="11">
        <v>11.00109316603084</v>
      </c>
      <c r="M16" s="11">
        <v>0.0329673853306096</v>
      </c>
      <c r="N16" s="11">
        <v>0.3084850045795175</v>
      </c>
      <c r="O16" s="11">
        <v>0.4161388991769584</v>
      </c>
      <c r="P16" s="11">
        <v>0.2388318252148799</v>
      </c>
      <c r="Q16" s="11">
        <v>0.0878197886975443</v>
      </c>
      <c r="R16" s="11">
        <v>0.04056946397599041</v>
      </c>
      <c r="S16" s="12">
        <v>1.0</v>
      </c>
      <c r="T16" s="11">
        <v>0.01099419593811035</v>
      </c>
      <c r="U16" s="13">
        <v>26.0</v>
      </c>
      <c r="V16" s="13">
        <v>5.0</v>
      </c>
      <c r="AB16" s="14">
        <f t="shared" si="1"/>
        <v>360.004628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0.01205093304929077</v>
      </c>
      <c r="F17" s="10">
        <v>19.95684883398266</v>
      </c>
      <c r="G17" s="9">
        <v>45.42142703139631</v>
      </c>
      <c r="H17" s="11">
        <v>9.82023128987272</v>
      </c>
      <c r="I17" s="9">
        <v>0.0</v>
      </c>
      <c r="J17" s="10">
        <v>28.78832394639123</v>
      </c>
      <c r="K17" s="9">
        <v>31.35632877855067</v>
      </c>
      <c r="L17" s="11">
        <v>9.755733115989194</v>
      </c>
      <c r="M17" s="11">
        <v>0.03333542199831766</v>
      </c>
      <c r="N17" s="11">
        <v>0.3125100073157289</v>
      </c>
      <c r="O17" s="11">
        <v>0.4266309672761024</v>
      </c>
      <c r="P17" s="11">
        <v>0.2407659795636253</v>
      </c>
      <c r="Q17" s="11">
        <v>0.08993998755826306</v>
      </c>
      <c r="R17" s="11">
        <v>0.0620865170804968</v>
      </c>
      <c r="S17" s="12">
        <v>1.0</v>
      </c>
      <c r="T17" s="11">
        <v>0.01099348068237305</v>
      </c>
      <c r="U17" s="13">
        <v>26.0</v>
      </c>
      <c r="V17" s="13">
        <v>5.0</v>
      </c>
      <c r="AB17" s="14">
        <f t="shared" si="1"/>
        <v>360.0120509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359.9598540406321</v>
      </c>
      <c r="F18" s="10">
        <v>19.86415195545613</v>
      </c>
      <c r="G18" s="9">
        <v>43.92736739065126</v>
      </c>
      <c r="H18" s="11">
        <v>10.27083304042501</v>
      </c>
      <c r="I18" s="9">
        <v>0.0</v>
      </c>
      <c r="J18" s="10">
        <v>35.01559551830123</v>
      </c>
      <c r="K18" s="9">
        <v>39.00087258227364</v>
      </c>
      <c r="L18" s="11">
        <v>10.94449304665888</v>
      </c>
      <c r="M18" s="11">
        <v>0.03222408293673795</v>
      </c>
      <c r="N18" s="11">
        <v>0.302346229461335</v>
      </c>
      <c r="O18" s="11">
        <v>0.3819418294579848</v>
      </c>
      <c r="P18" s="11">
        <v>0.2394127002896157</v>
      </c>
      <c r="Q18" s="11">
        <v>0.08320045736571226</v>
      </c>
      <c r="R18" s="11">
        <v>0.1158812355606078</v>
      </c>
      <c r="S18" s="12">
        <v>1.0</v>
      </c>
      <c r="T18" s="11">
        <v>0.01099419593811035</v>
      </c>
      <c r="U18" s="13">
        <v>26.0</v>
      </c>
      <c r="V18" s="13">
        <v>5.0</v>
      </c>
      <c r="AB18" s="14">
        <f t="shared" si="1"/>
        <v>359.959854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0.03652736942632956</v>
      </c>
      <c r="F19" s="10">
        <v>20.25425949762495</v>
      </c>
      <c r="G19" s="9">
        <v>45.96829771648973</v>
      </c>
      <c r="H19" s="11">
        <v>9.849467742012912</v>
      </c>
      <c r="I19" s="9">
        <v>0.0</v>
      </c>
      <c r="J19" s="10">
        <v>28.12324029808629</v>
      </c>
      <c r="K19" s="9">
        <v>83.0914025802225</v>
      </c>
      <c r="L19" s="11">
        <v>11.81365611145259</v>
      </c>
      <c r="M19" s="11">
        <v>0.03424940030856871</v>
      </c>
      <c r="N19" s="11">
        <v>0.33012514087015</v>
      </c>
      <c r="O19" s="11">
        <v>0.4477116006511398</v>
      </c>
      <c r="P19" s="11">
        <v>0.2511772299077064</v>
      </c>
      <c r="Q19" s="11">
        <v>0.09503549762714454</v>
      </c>
      <c r="R19" s="11">
        <v>0.09216064123434198</v>
      </c>
      <c r="S19" s="12">
        <v>1.0</v>
      </c>
      <c r="T19" s="11">
        <v>0.01099348068237305</v>
      </c>
      <c r="U19" s="13">
        <v>26.0</v>
      </c>
      <c r="V19" s="13">
        <v>5.0</v>
      </c>
      <c r="W19" s="20"/>
      <c r="X19" s="21"/>
      <c r="Y19" s="19" t="s">
        <v>33</v>
      </c>
      <c r="AA19" s="19"/>
      <c r="AB19" s="14">
        <f t="shared" si="1"/>
        <v>360.0365274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359.9497843483591</v>
      </c>
      <c r="F20" s="10">
        <v>23.16065170674391</v>
      </c>
      <c r="G20" s="9">
        <v>46.78149327039446</v>
      </c>
      <c r="H20" s="11">
        <v>11.58851361711217</v>
      </c>
      <c r="I20" s="9">
        <v>0.0</v>
      </c>
      <c r="J20" s="10">
        <v>47.1215382663358</v>
      </c>
      <c r="K20" s="9">
        <v>39.54930505582922</v>
      </c>
      <c r="L20" s="11">
        <v>8.71175542324156</v>
      </c>
      <c r="M20" s="11">
        <v>0.03269780927419497</v>
      </c>
      <c r="N20" s="11">
        <v>0.4163215760663069</v>
      </c>
      <c r="O20" s="11">
        <v>0.4185186438690158</v>
      </c>
      <c r="P20" s="11">
        <v>0.3043320343278969</v>
      </c>
      <c r="Q20" s="11">
        <v>0.08508686597956633</v>
      </c>
      <c r="R20" s="11">
        <v>0.7176072911767835</v>
      </c>
      <c r="S20" s="12">
        <v>0.0</v>
      </c>
      <c r="T20" s="11">
        <v>0.01099348068237305</v>
      </c>
      <c r="U20" s="13">
        <v>28.0</v>
      </c>
      <c r="V20" s="13">
        <v>5.0</v>
      </c>
      <c r="X20" s="19" t="s">
        <v>3</v>
      </c>
      <c r="Y20" s="22">
        <f>MOD(AVERAGE(AB3:AB1000), 360)</f>
        <v>0.3211957305</v>
      </c>
      <c r="AB20" s="14">
        <f t="shared" si="1"/>
        <v>359.9497843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359.983745643574</v>
      </c>
      <c r="F21" s="10">
        <v>19.71361015751937</v>
      </c>
      <c r="G21" s="9">
        <v>45.36015470903296</v>
      </c>
      <c r="H21" s="11">
        <v>9.653601761835123</v>
      </c>
      <c r="I21" s="9">
        <v>0.0</v>
      </c>
      <c r="J21" s="10">
        <v>13.8484321514851</v>
      </c>
      <c r="K21" s="9">
        <v>91.8245528479097</v>
      </c>
      <c r="L21" s="11">
        <v>6.373745648381565</v>
      </c>
      <c r="M21" s="11">
        <v>0.03351472233594716</v>
      </c>
      <c r="N21" s="11">
        <v>0.3060258115710653</v>
      </c>
      <c r="O21" s="11">
        <v>0.4311696584107511</v>
      </c>
      <c r="P21" s="11">
        <v>0.2364935825570137</v>
      </c>
      <c r="Q21" s="11">
        <v>0.09111819253240998</v>
      </c>
      <c r="R21" s="11">
        <v>0.1235328365802709</v>
      </c>
      <c r="S21" s="12">
        <v>1.0</v>
      </c>
      <c r="T21" s="11">
        <v>0.009992837905883789</v>
      </c>
      <c r="U21" s="13">
        <v>26.0</v>
      </c>
      <c r="V21" s="13">
        <v>5.0</v>
      </c>
      <c r="W21" s="23"/>
      <c r="X21" s="19" t="s">
        <v>4</v>
      </c>
      <c r="Y21" s="24">
        <f>AVERAGE(F3:F1000)</f>
        <v>20.74429252</v>
      </c>
      <c r="AA21" s="1"/>
      <c r="AB21" s="14">
        <f t="shared" si="1"/>
        <v>359.9837456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359.9186036590203</v>
      </c>
      <c r="F22" s="10">
        <v>20.37300590613666</v>
      </c>
      <c r="G22" s="9">
        <v>44.13748344567228</v>
      </c>
      <c r="H22" s="11">
        <v>10.60485284238738</v>
      </c>
      <c r="I22" s="9">
        <v>0.0</v>
      </c>
      <c r="J22" s="10">
        <v>23.84422226326609</v>
      </c>
      <c r="K22" s="9">
        <v>84.37566545781439</v>
      </c>
      <c r="L22" s="11">
        <v>14.24931759973725</v>
      </c>
      <c r="M22" s="11">
        <v>0.03302981998398524</v>
      </c>
      <c r="N22" s="11">
        <v>0.3266251523355358</v>
      </c>
      <c r="O22" s="11">
        <v>0.3893385222040054</v>
      </c>
      <c r="P22" s="11">
        <v>0.2566059336038275</v>
      </c>
      <c r="Q22" s="11">
        <v>0.08707673701870901</v>
      </c>
      <c r="R22" s="11">
        <v>0.2242090352113429</v>
      </c>
      <c r="S22" s="12">
        <v>1.0</v>
      </c>
      <c r="T22" s="11">
        <v>0.00999307632446289</v>
      </c>
      <c r="U22" s="13">
        <v>26.0</v>
      </c>
      <c r="V22" s="13">
        <v>5.0</v>
      </c>
      <c r="X22" s="19" t="s">
        <v>5</v>
      </c>
      <c r="Y22" s="22">
        <f>AVERAGE(G3:G1000)</f>
        <v>58.28531107</v>
      </c>
      <c r="AB22" s="14">
        <f t="shared" si="1"/>
        <v>359.9186037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359.9807557191579</v>
      </c>
      <c r="F23" s="10">
        <v>20.13053235550523</v>
      </c>
      <c r="G23" s="9">
        <v>44.73417557203776</v>
      </c>
      <c r="H23" s="11">
        <v>10.19708228046435</v>
      </c>
      <c r="I23" s="9">
        <v>0.0</v>
      </c>
      <c r="J23" s="10">
        <v>27.39203454343456</v>
      </c>
      <c r="K23" s="9">
        <v>58.51592131396953</v>
      </c>
      <c r="L23" s="11">
        <v>13.0514301607554</v>
      </c>
      <c r="M23" s="11">
        <v>0.03354058994021589</v>
      </c>
      <c r="N23" s="11">
        <v>0.3219634524118248</v>
      </c>
      <c r="O23" s="11">
        <v>0.4111814978933091</v>
      </c>
      <c r="P23" s="11">
        <v>0.2507413981574029</v>
      </c>
      <c r="Q23" s="11">
        <v>0.09041644331988867</v>
      </c>
      <c r="R23" s="11">
        <v>0.07160494731778196</v>
      </c>
      <c r="S23" s="12">
        <v>1.0</v>
      </c>
      <c r="T23" s="11">
        <v>0.01099467277526855</v>
      </c>
      <c r="U23" s="13">
        <v>26.0</v>
      </c>
      <c r="V23" s="13">
        <v>5.0</v>
      </c>
      <c r="X23" s="19" t="s">
        <v>34</v>
      </c>
      <c r="Y23" s="25">
        <f>AVERAGE(H3:H1000)</f>
        <v>9.592269912</v>
      </c>
      <c r="AB23" s="14">
        <f t="shared" si="1"/>
        <v>359.9807557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0.1168177040034783</v>
      </c>
      <c r="F24" s="10">
        <v>18.92841852958085</v>
      </c>
      <c r="G24" s="9">
        <v>46.35893242702043</v>
      </c>
      <c r="H24" s="11">
        <v>8.476281890118205</v>
      </c>
      <c r="I24" s="9">
        <v>0.0</v>
      </c>
      <c r="J24" s="10">
        <v>8.139864788313355</v>
      </c>
      <c r="K24" s="9">
        <v>178.1381507358609</v>
      </c>
      <c r="L24" s="11">
        <v>13.0731106989183</v>
      </c>
      <c r="M24" s="11">
        <v>0.04454428218322783</v>
      </c>
      <c r="N24" s="11">
        <v>0.3675127914085041</v>
      </c>
      <c r="O24" s="11">
        <v>0.6542867503390055</v>
      </c>
      <c r="P24" s="11">
        <v>0.2799624474552884</v>
      </c>
      <c r="Q24" s="11">
        <v>0.1646820547378149</v>
      </c>
      <c r="R24" s="11">
        <v>0.5334057200150887</v>
      </c>
      <c r="S24" s="12">
        <v>0.0</v>
      </c>
      <c r="T24" s="11">
        <v>0.02098727226257324</v>
      </c>
      <c r="U24" s="13">
        <v>26.0</v>
      </c>
      <c r="V24" s="13">
        <v>5.0</v>
      </c>
      <c r="X24" s="19" t="s">
        <v>11</v>
      </c>
      <c r="Y24" s="25">
        <f>AVERAGE(Q3:Q1000)</f>
        <v>0.5101196764</v>
      </c>
      <c r="Z24" s="1" t="s">
        <v>35</v>
      </c>
      <c r="AA24" s="2">
        <f>SQRT(Y24)</f>
        <v>0.7142266282</v>
      </c>
      <c r="AB24" s="14">
        <f t="shared" si="1"/>
        <v>360.1168177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0.05776109884718464</v>
      </c>
      <c r="F25" s="10">
        <v>19.90328501421198</v>
      </c>
      <c r="G25" s="9">
        <v>46.02620965361882</v>
      </c>
      <c r="H25" s="11">
        <v>9.572629907794797</v>
      </c>
      <c r="I25" s="9">
        <v>0.0</v>
      </c>
      <c r="J25" s="10">
        <v>35.80065870790528</v>
      </c>
      <c r="K25" s="9">
        <v>87.50159116201453</v>
      </c>
      <c r="L25" s="11">
        <v>6.297986529056888</v>
      </c>
      <c r="M25" s="11">
        <v>0.03293396244031646</v>
      </c>
      <c r="N25" s="11">
        <v>0.3056864707811847</v>
      </c>
      <c r="O25" s="11">
        <v>0.4365036546136951</v>
      </c>
      <c r="P25" s="11">
        <v>0.2331745467527774</v>
      </c>
      <c r="Q25" s="11">
        <v>0.0882292635996588</v>
      </c>
      <c r="R25" s="11">
        <v>0.1549976212525677</v>
      </c>
      <c r="S25" s="12">
        <v>1.0</v>
      </c>
      <c r="T25" s="11">
        <v>0.01599025726318359</v>
      </c>
      <c r="U25" s="13">
        <v>26.0</v>
      </c>
      <c r="V25" s="13">
        <v>5.0</v>
      </c>
      <c r="X25" s="19" t="s">
        <v>12</v>
      </c>
      <c r="Y25" s="25">
        <f>AVERAGE(R3:R1000)</f>
        <v>1.309608077</v>
      </c>
      <c r="AB25" s="14">
        <f t="shared" si="1"/>
        <v>360.0577611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1.959404824647236</v>
      </c>
      <c r="F26" s="10">
        <v>32.04823901030206</v>
      </c>
      <c r="G26" s="9">
        <v>172.2242702844255</v>
      </c>
      <c r="H26" s="11">
        <v>17.34766673159261</v>
      </c>
      <c r="I26" s="9">
        <v>0.0</v>
      </c>
      <c r="J26" s="10">
        <v>46.61395696617218</v>
      </c>
      <c r="K26" s="9">
        <v>176.9973707793637</v>
      </c>
      <c r="L26" s="11">
        <v>10.15737961590993</v>
      </c>
      <c r="M26" s="11">
        <v>0.2089951521738743</v>
      </c>
      <c r="N26" s="11">
        <v>3.842251766742852</v>
      </c>
      <c r="O26" s="11">
        <v>2.112481705722303</v>
      </c>
      <c r="P26" s="11">
        <v>1.684780010887535</v>
      </c>
      <c r="Q26" s="11">
        <v>4.913292512075402</v>
      </c>
      <c r="R26" s="11">
        <v>6.511394563695771</v>
      </c>
      <c r="S26" s="12">
        <v>0.0</v>
      </c>
      <c r="T26" s="11">
        <v>0.02798247337341309</v>
      </c>
      <c r="U26" s="13">
        <v>32.0</v>
      </c>
      <c r="V26" s="13">
        <v>5.0</v>
      </c>
      <c r="X26" s="1" t="s">
        <v>36</v>
      </c>
      <c r="Y26" s="26">
        <f>AVERAGE(S3:S1000)</f>
        <v>0.56</v>
      </c>
      <c r="AB26" s="14">
        <f t="shared" si="1"/>
        <v>361.9594048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1.280206721664623</v>
      </c>
      <c r="F27" s="10">
        <v>23.62017860517584</v>
      </c>
      <c r="G27" s="9">
        <v>86.36611172117911</v>
      </c>
      <c r="H27" s="11">
        <v>5.655541156984558</v>
      </c>
      <c r="I27" s="9">
        <v>0.0</v>
      </c>
      <c r="J27" s="10">
        <v>34.17967401889825</v>
      </c>
      <c r="K27" s="9">
        <v>138.7781574621505</v>
      </c>
      <c r="L27" s="11">
        <v>5.923861898380266</v>
      </c>
      <c r="M27" s="11">
        <v>0.05863288522326801</v>
      </c>
      <c r="N27" s="11">
        <v>0.6780032598564925</v>
      </c>
      <c r="O27" s="11">
        <v>2.699885701108434</v>
      </c>
      <c r="P27" s="11">
        <v>0.2805656669532459</v>
      </c>
      <c r="Q27" s="11">
        <v>0.3157674128228796</v>
      </c>
      <c r="R27" s="11">
        <v>2.742000734630814</v>
      </c>
      <c r="S27" s="12">
        <v>0.0</v>
      </c>
      <c r="T27" s="11">
        <v>0.03348875045776367</v>
      </c>
      <c r="U27" s="13">
        <v>31.0</v>
      </c>
      <c r="V27" s="13">
        <v>5.0</v>
      </c>
      <c r="X27" s="27" t="s">
        <v>14</v>
      </c>
      <c r="Y27" s="28">
        <f>AVERAGE(U3:U1000)</f>
        <v>27.86</v>
      </c>
      <c r="Z27" s="15" t="s">
        <v>37</v>
      </c>
      <c r="AA27" s="4">
        <f>MAX(U3:U1000)</f>
        <v>33</v>
      </c>
      <c r="AB27" s="14">
        <f t="shared" si="1"/>
        <v>361.2802067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359.9849403503925</v>
      </c>
      <c r="F28" s="10">
        <v>20.62566991545667</v>
      </c>
      <c r="G28" s="9">
        <v>45.31356838126244</v>
      </c>
      <c r="H28" s="11">
        <v>10.34229418853448</v>
      </c>
      <c r="I28" s="9">
        <v>0.0</v>
      </c>
      <c r="J28" s="10">
        <v>33.69008953652526</v>
      </c>
      <c r="K28" s="9">
        <v>67.92741053976133</v>
      </c>
      <c r="L28" s="11">
        <v>9.597699335605371</v>
      </c>
      <c r="M28" s="11">
        <v>0.03383901974818349</v>
      </c>
      <c r="N28" s="11">
        <v>0.3405277599017831</v>
      </c>
      <c r="O28" s="11">
        <v>0.4232744318352243</v>
      </c>
      <c r="P28" s="11">
        <v>0.2611364941755535</v>
      </c>
      <c r="Q28" s="11">
        <v>0.09201742100028211</v>
      </c>
      <c r="R28" s="11">
        <v>0.1493168286884467</v>
      </c>
      <c r="S28" s="12">
        <v>1.0</v>
      </c>
      <c r="T28" s="11">
        <v>0.011993408203125</v>
      </c>
      <c r="U28" s="13">
        <v>26.0</v>
      </c>
      <c r="V28" s="13">
        <v>5.0</v>
      </c>
      <c r="X28" s="15" t="s">
        <v>15</v>
      </c>
      <c r="Y28" s="4">
        <f>AVERAGE(V3:V1000)</f>
        <v>5</v>
      </c>
      <c r="Z28" s="15" t="s">
        <v>38</v>
      </c>
      <c r="AA28" s="4">
        <f>MAX(V3:V1000)</f>
        <v>5</v>
      </c>
      <c r="AB28" s="14">
        <f t="shared" si="1"/>
        <v>359.9849404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0.08828956763075427</v>
      </c>
      <c r="F29" s="10">
        <v>18.20881834193041</v>
      </c>
      <c r="G29" s="9">
        <v>44.93757745591371</v>
      </c>
      <c r="H29" s="11">
        <v>9.03459126083946</v>
      </c>
      <c r="I29" s="9">
        <v>0.0</v>
      </c>
      <c r="J29" s="10">
        <v>5.58654590460261</v>
      </c>
      <c r="K29" s="9">
        <v>166.7500251780338</v>
      </c>
      <c r="L29" s="11">
        <v>10.77032383594421</v>
      </c>
      <c r="M29" s="11">
        <v>0.04396741648718728</v>
      </c>
      <c r="N29" s="11">
        <v>0.3434986003990492</v>
      </c>
      <c r="O29" s="11">
        <v>0.5448630524158592</v>
      </c>
      <c r="P29" s="11">
        <v>0.274898137541166</v>
      </c>
      <c r="Q29" s="11">
        <v>0.1576426308379308</v>
      </c>
      <c r="R29" s="11">
        <v>0.4142502784724503</v>
      </c>
      <c r="S29" s="12">
        <v>1.0</v>
      </c>
      <c r="T29" s="11">
        <v>0.01399135589599609</v>
      </c>
      <c r="U29" s="13">
        <v>26.0</v>
      </c>
      <c r="V29" s="13">
        <v>5.0</v>
      </c>
      <c r="X29" s="15" t="s">
        <v>13</v>
      </c>
      <c r="Y29" s="2">
        <f>AVERAGE(T3:T1000)</f>
        <v>0.01294984102</v>
      </c>
      <c r="Z29" s="15" t="s">
        <v>39</v>
      </c>
      <c r="AA29" s="2">
        <f>MAX(T3:T1000)</f>
        <v>0.0439722538</v>
      </c>
      <c r="AB29" s="14">
        <f t="shared" si="1"/>
        <v>360.0882896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0.04098441497103565</v>
      </c>
      <c r="F30" s="10">
        <v>19.32133800484207</v>
      </c>
      <c r="G30" s="9">
        <v>45.34910207408755</v>
      </c>
      <c r="H30" s="11">
        <v>9.383210919676527</v>
      </c>
      <c r="I30" s="9">
        <v>0.0</v>
      </c>
      <c r="J30" s="10">
        <v>11.87298595560358</v>
      </c>
      <c r="K30" s="9">
        <v>76.65452001107437</v>
      </c>
      <c r="L30" s="11">
        <v>7.639688750226449</v>
      </c>
      <c r="M30" s="11">
        <v>0.03357573753744861</v>
      </c>
      <c r="N30" s="11">
        <v>0.2939715052809446</v>
      </c>
      <c r="O30" s="11">
        <v>0.4357400560713616</v>
      </c>
      <c r="P30" s="11">
        <v>0.2283577249197682</v>
      </c>
      <c r="Q30" s="11">
        <v>0.09179327119434949</v>
      </c>
      <c r="R30" s="11">
        <v>0.2297260919389762</v>
      </c>
      <c r="S30" s="12">
        <v>1.0</v>
      </c>
      <c r="T30" s="11">
        <v>0.0119929313659668</v>
      </c>
      <c r="U30" s="13">
        <v>26.0</v>
      </c>
      <c r="V30" s="13">
        <v>5.0</v>
      </c>
      <c r="X30" s="18" t="s">
        <v>7</v>
      </c>
      <c r="Y30" s="25">
        <f>AVERAGE(M3:M1000)</f>
        <v>0.0588284104</v>
      </c>
      <c r="AB30" s="14">
        <f t="shared" si="1"/>
        <v>360.0409844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0.815693730295702</v>
      </c>
      <c r="F31" s="10">
        <v>28.43724014241604</v>
      </c>
      <c r="G31" s="9">
        <v>72.90893862476072</v>
      </c>
      <c r="H31" s="11">
        <v>8.4483269853018</v>
      </c>
      <c r="I31" s="9">
        <v>0.0</v>
      </c>
      <c r="J31" s="10">
        <v>25.28885637099951</v>
      </c>
      <c r="K31" s="9">
        <v>134.2658652585628</v>
      </c>
      <c r="L31" s="11">
        <v>10.84141115307571</v>
      </c>
      <c r="M31" s="11">
        <v>0.05571978019343914</v>
      </c>
      <c r="N31" s="11">
        <v>0.9831821336455344</v>
      </c>
      <c r="O31" s="11">
        <v>1.792932786906656</v>
      </c>
      <c r="P31" s="11">
        <v>0.4649274573900488</v>
      </c>
      <c r="Q31" s="11">
        <v>0.2688907371197101</v>
      </c>
      <c r="R31" s="11">
        <v>1.992668497068828</v>
      </c>
      <c r="S31" s="12">
        <v>0.0</v>
      </c>
      <c r="T31" s="11">
        <v>0.04397225379943848</v>
      </c>
      <c r="U31" s="13">
        <v>30.0</v>
      </c>
      <c r="V31" s="13">
        <v>5.0</v>
      </c>
      <c r="X31" s="18" t="s">
        <v>8</v>
      </c>
      <c r="Y31" s="25">
        <f>AVERAGE(N3:N1000)</f>
        <v>0.5791157326</v>
      </c>
      <c r="AB31" s="14">
        <f t="shared" si="1"/>
        <v>360.8156937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0.001512246762074472</v>
      </c>
      <c r="F32" s="10">
        <v>20.23071534370109</v>
      </c>
      <c r="G32" s="9">
        <v>45.46404256859896</v>
      </c>
      <c r="H32" s="11">
        <v>10.01718784031202</v>
      </c>
      <c r="I32" s="9">
        <v>0.0</v>
      </c>
      <c r="J32" s="10">
        <v>19.95549054787233</v>
      </c>
      <c r="K32" s="9">
        <v>33.89565400262703</v>
      </c>
      <c r="L32" s="11">
        <v>11.46014082908318</v>
      </c>
      <c r="M32" s="11">
        <v>0.03443726267929145</v>
      </c>
      <c r="N32" s="11">
        <v>0.33234233266626</v>
      </c>
      <c r="O32" s="11">
        <v>0.4376323955800914</v>
      </c>
      <c r="P32" s="11">
        <v>0.2552393406501771</v>
      </c>
      <c r="Q32" s="11">
        <v>0.09573031438563599</v>
      </c>
      <c r="R32" s="11">
        <v>0.03550236462525523</v>
      </c>
      <c r="S32" s="12">
        <v>1.0</v>
      </c>
      <c r="T32" s="11">
        <v>0.01099276542663574</v>
      </c>
      <c r="U32" s="13">
        <v>26.0</v>
      </c>
      <c r="V32" s="13">
        <v>5.0</v>
      </c>
      <c r="X32" s="18" t="s">
        <v>9</v>
      </c>
      <c r="Y32" s="25">
        <f>AVERAGE(O3:O1000)</f>
        <v>1.027407871</v>
      </c>
      <c r="AB32" s="14">
        <f t="shared" si="1"/>
        <v>360.0015122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1.974509710072264</v>
      </c>
      <c r="F33" s="10">
        <v>26.73420463255395</v>
      </c>
      <c r="G33" s="9">
        <v>133.6541758008633</v>
      </c>
      <c r="H33" s="11">
        <v>6.537647503277622</v>
      </c>
      <c r="I33" s="9">
        <v>0.0</v>
      </c>
      <c r="J33" s="10">
        <v>25.39183845316222</v>
      </c>
      <c r="K33" s="9">
        <v>170.7182047643357</v>
      </c>
      <c r="L33" s="11">
        <v>14.06019641890392</v>
      </c>
      <c r="M33" s="11">
        <v>0.08714534028734315</v>
      </c>
      <c r="N33" s="11">
        <v>1.202423107956778</v>
      </c>
      <c r="O33" s="11">
        <v>3.861752226589029</v>
      </c>
      <c r="P33" s="11">
        <v>0.3352750316735248</v>
      </c>
      <c r="Q33" s="11">
        <v>0.7527381299814406</v>
      </c>
      <c r="R33" s="11">
        <v>4.136753666099736</v>
      </c>
      <c r="S33" s="12">
        <v>0.0</v>
      </c>
      <c r="T33" s="11">
        <v>0.01299166679382324</v>
      </c>
      <c r="U33" s="13">
        <v>30.0</v>
      </c>
      <c r="V33" s="13">
        <v>5.0</v>
      </c>
      <c r="X33" s="18" t="s">
        <v>10</v>
      </c>
      <c r="Y33" s="25">
        <f>AVERAGE(P3:P1000)</f>
        <v>0.3608817095</v>
      </c>
      <c r="AB33" s="14">
        <f t="shared" si="1"/>
        <v>361.9745097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0.5389758583299027</v>
      </c>
      <c r="F34" s="10">
        <v>38.46579966736454</v>
      </c>
      <c r="G34" s="9">
        <v>68.74075334956868</v>
      </c>
      <c r="H34" s="11">
        <v>13.17830078758719</v>
      </c>
      <c r="I34" s="9">
        <v>0.0</v>
      </c>
      <c r="J34" s="10">
        <v>41.23602432460446</v>
      </c>
      <c r="K34" s="9">
        <v>103.21571698864</v>
      </c>
      <c r="L34" s="11">
        <v>12.62244267067732</v>
      </c>
      <c r="M34" s="11">
        <v>0.05837576341065306</v>
      </c>
      <c r="N34" s="11">
        <v>1.960351526359081</v>
      </c>
      <c r="O34" s="11">
        <v>1.511815048453078</v>
      </c>
      <c r="P34" s="11">
        <v>0.9233901868178344</v>
      </c>
      <c r="Q34" s="11">
        <v>0.2825619444456088</v>
      </c>
      <c r="R34" s="11">
        <v>3.061654634165536</v>
      </c>
      <c r="S34" s="12">
        <v>0.0</v>
      </c>
      <c r="T34" s="11">
        <v>0.0119926929473877</v>
      </c>
      <c r="U34" s="13">
        <v>30.0</v>
      </c>
      <c r="V34" s="13">
        <v>5.0</v>
      </c>
      <c r="AB34" s="14">
        <f t="shared" si="1"/>
        <v>360.5389759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2.218909098018221</v>
      </c>
      <c r="F35" s="10">
        <v>20.37540338983942</v>
      </c>
      <c r="G35" s="9">
        <v>144.8408818369657</v>
      </c>
      <c r="H35" s="11">
        <v>4.818643819291628</v>
      </c>
      <c r="I35" s="9">
        <v>0.0</v>
      </c>
      <c r="J35" s="10">
        <v>19.31871487849951</v>
      </c>
      <c r="K35" s="9">
        <v>175.5422829012058</v>
      </c>
      <c r="L35" s="11">
        <v>11.55307856667942</v>
      </c>
      <c r="M35" s="11">
        <v>0.0893291638435102</v>
      </c>
      <c r="N35" s="11">
        <v>0.6650915030290017</v>
      </c>
      <c r="O35" s="11">
        <v>3.83339823325868</v>
      </c>
      <c r="P35" s="11">
        <v>0.2388697228654282</v>
      </c>
      <c r="Q35" s="11">
        <v>0.8556812931183762</v>
      </c>
      <c r="R35" s="11">
        <v>4.377371981425743</v>
      </c>
      <c r="S35" s="12">
        <v>0.0</v>
      </c>
      <c r="T35" s="11">
        <v>0.01099228858947754</v>
      </c>
      <c r="U35" s="13">
        <v>29.0</v>
      </c>
      <c r="V35" s="13">
        <v>5.0</v>
      </c>
      <c r="AB35" s="14">
        <f t="shared" si="1"/>
        <v>362.2189091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0.8802089978119266</v>
      </c>
      <c r="F36" s="10">
        <v>29.09853532957971</v>
      </c>
      <c r="G36" s="9">
        <v>74.41153775024128</v>
      </c>
      <c r="H36" s="11">
        <v>8.496837839428295</v>
      </c>
      <c r="I36" s="9">
        <v>0.0</v>
      </c>
      <c r="J36" s="10">
        <v>33.36599891154449</v>
      </c>
      <c r="K36" s="9">
        <v>138.2076836448306</v>
      </c>
      <c r="L36" s="11">
        <v>9.35999558927741</v>
      </c>
      <c r="M36" s="11">
        <v>0.05583554050921675</v>
      </c>
      <c r="N36" s="11">
        <v>1.029991574004093</v>
      </c>
      <c r="O36" s="11">
        <v>1.861327735450551</v>
      </c>
      <c r="P36" s="11">
        <v>0.474548233641943</v>
      </c>
      <c r="Q36" s="11">
        <v>0.2704587875593417</v>
      </c>
      <c r="R36" s="11">
        <v>2.089342510816918</v>
      </c>
      <c r="S36" s="12">
        <v>0.0</v>
      </c>
      <c r="T36" s="11">
        <v>0.0119929313659668</v>
      </c>
      <c r="U36" s="13">
        <v>30.0</v>
      </c>
      <c r="V36" s="13">
        <v>5.0</v>
      </c>
      <c r="AB36" s="14">
        <f t="shared" si="1"/>
        <v>360.880209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359.9879506726814</v>
      </c>
      <c r="F37" s="10">
        <v>19.60637402056232</v>
      </c>
      <c r="G37" s="9">
        <v>44.2305608014207</v>
      </c>
      <c r="H37" s="11">
        <v>9.96773701646651</v>
      </c>
      <c r="I37" s="9">
        <v>0.0</v>
      </c>
      <c r="J37" s="10">
        <v>26.30861146624081</v>
      </c>
      <c r="K37" s="9">
        <v>27.71579869359131</v>
      </c>
      <c r="L37" s="11">
        <v>10.30035809398004</v>
      </c>
      <c r="M37" s="11">
        <v>0.03327443672765253</v>
      </c>
      <c r="N37" s="11">
        <v>0.3029827311309144</v>
      </c>
      <c r="O37" s="11">
        <v>0.4036362212583366</v>
      </c>
      <c r="P37" s="11">
        <v>0.2392212651440309</v>
      </c>
      <c r="Q37" s="11">
        <v>0.08914967714773063</v>
      </c>
      <c r="R37" s="11">
        <v>0.06311622263063307</v>
      </c>
      <c r="S37" s="12">
        <v>1.0</v>
      </c>
      <c r="T37" s="11">
        <v>0.009993553161621094</v>
      </c>
      <c r="U37" s="13">
        <v>26.0</v>
      </c>
      <c r="V37" s="13">
        <v>5.0</v>
      </c>
      <c r="AB37" s="14">
        <f t="shared" si="1"/>
        <v>359.9879507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0.05555503209380967</v>
      </c>
      <c r="F38" s="10">
        <v>18.83924759184288</v>
      </c>
      <c r="G38" s="9">
        <v>44.70164683734611</v>
      </c>
      <c r="H38" s="11">
        <v>9.295712821461596</v>
      </c>
      <c r="I38" s="9">
        <v>0.0</v>
      </c>
      <c r="J38" s="10">
        <v>5.579145788553091</v>
      </c>
      <c r="K38" s="9">
        <v>138.6541828681357</v>
      </c>
      <c r="L38" s="11">
        <v>8.371731108140686</v>
      </c>
      <c r="M38" s="11">
        <v>0.03494941698478613</v>
      </c>
      <c r="N38" s="11">
        <v>0.2918092638516846</v>
      </c>
      <c r="O38" s="11">
        <v>0.4401864802594331</v>
      </c>
      <c r="P38" s="11">
        <v>0.230867681166715</v>
      </c>
      <c r="Q38" s="11">
        <v>0.09938200432803868</v>
      </c>
      <c r="R38" s="11">
        <v>0.29414874907083</v>
      </c>
      <c r="S38" s="12">
        <v>1.0</v>
      </c>
      <c r="T38" s="11">
        <v>0.009994983673095703</v>
      </c>
      <c r="U38" s="13">
        <v>26.0</v>
      </c>
      <c r="V38" s="13">
        <v>5.0</v>
      </c>
      <c r="AB38" s="14">
        <f t="shared" si="1"/>
        <v>360.055555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358.9574007027393</v>
      </c>
      <c r="F39" s="10">
        <v>19.01488882513764</v>
      </c>
      <c r="G39" s="9">
        <v>30.51956872024828</v>
      </c>
      <c r="H39" s="11">
        <v>19.25166863307477</v>
      </c>
      <c r="I39" s="9">
        <v>0.0</v>
      </c>
      <c r="J39" s="10">
        <v>44.23914723138559</v>
      </c>
      <c r="K39" s="9">
        <v>15.76082545562764</v>
      </c>
      <c r="L39" s="11">
        <v>10.83713388190525</v>
      </c>
      <c r="M39" s="11">
        <v>0.07508719853347456</v>
      </c>
      <c r="N39" s="11">
        <v>0.7644620035645718</v>
      </c>
      <c r="O39" s="11">
        <v>0.3764624924937318</v>
      </c>
      <c r="P39" s="11">
        <v>0.8978181814748175</v>
      </c>
      <c r="Q39" s="11">
        <v>0.3814058785869814</v>
      </c>
      <c r="R39" s="11">
        <v>3.017670362482863</v>
      </c>
      <c r="S39" s="12">
        <v>0.0</v>
      </c>
      <c r="T39" s="11">
        <v>0.01199245452880859</v>
      </c>
      <c r="U39" s="13">
        <v>31.0</v>
      </c>
      <c r="V39" s="13">
        <v>5.0</v>
      </c>
      <c r="AB39" s="14">
        <f t="shared" si="1"/>
        <v>358.9574007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0.4765692992773501</v>
      </c>
      <c r="F40" s="10">
        <v>17.25533536185183</v>
      </c>
      <c r="G40" s="9">
        <v>49.62836258576195</v>
      </c>
      <c r="H40" s="11">
        <v>6.684678490918333</v>
      </c>
      <c r="I40" s="9">
        <v>0.0</v>
      </c>
      <c r="J40" s="10">
        <v>13.50272061771158</v>
      </c>
      <c r="K40" s="9">
        <v>120.0051234392554</v>
      </c>
      <c r="L40" s="11">
        <v>5.23201303757881</v>
      </c>
      <c r="M40" s="11">
        <v>0.03823995482691966</v>
      </c>
      <c r="N40" s="11">
        <v>0.2548861396812178</v>
      </c>
      <c r="O40" s="11">
        <v>0.694174741707931</v>
      </c>
      <c r="P40" s="11">
        <v>0.1915362423755695</v>
      </c>
      <c r="Q40" s="11">
        <v>0.1262581417650016</v>
      </c>
      <c r="R40" s="11">
        <v>1.292403819912815</v>
      </c>
      <c r="S40" s="12">
        <v>0.0</v>
      </c>
      <c r="T40" s="11">
        <v>0.01099872589111328</v>
      </c>
      <c r="U40" s="13">
        <v>28.0</v>
      </c>
      <c r="V40" s="13">
        <v>5.0</v>
      </c>
      <c r="AB40" s="14">
        <f t="shared" si="1"/>
        <v>360.4765693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359.9961579444913</v>
      </c>
      <c r="F41" s="10">
        <v>19.69129724812385</v>
      </c>
      <c r="G41" s="9">
        <v>44.73168281663811</v>
      </c>
      <c r="H41" s="11">
        <v>9.873951428774578</v>
      </c>
      <c r="I41" s="9">
        <v>0.0</v>
      </c>
      <c r="J41" s="10">
        <v>40.51455434562889</v>
      </c>
      <c r="K41" s="9">
        <v>73.97528217245441</v>
      </c>
      <c r="L41" s="11">
        <v>6.765116551731763</v>
      </c>
      <c r="M41" s="11">
        <v>0.03344139642553198</v>
      </c>
      <c r="N41" s="11">
        <v>0.3063036658560399</v>
      </c>
      <c r="O41" s="11">
        <v>0.4146378322951452</v>
      </c>
      <c r="P41" s="11">
        <v>0.2396036156198239</v>
      </c>
      <c r="Q41" s="11">
        <v>0.09027240436786729</v>
      </c>
      <c r="R41" s="11">
        <v>0.0649058155905898</v>
      </c>
      <c r="S41" s="12">
        <v>1.0</v>
      </c>
      <c r="T41" s="11">
        <v>0.01299142837524414</v>
      </c>
      <c r="U41" s="13">
        <v>26.0</v>
      </c>
      <c r="V41" s="13">
        <v>5.0</v>
      </c>
      <c r="AB41" s="14">
        <f t="shared" si="1"/>
        <v>359.9961579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359.9934600123124</v>
      </c>
      <c r="F42" s="10">
        <v>19.71659882215502</v>
      </c>
      <c r="G42" s="9">
        <v>44.61460448908534</v>
      </c>
      <c r="H42" s="11">
        <v>9.950940878392066</v>
      </c>
      <c r="I42" s="9">
        <v>0.0</v>
      </c>
      <c r="J42" s="10">
        <v>18.80079166885534</v>
      </c>
      <c r="K42" s="9">
        <v>5.622851693193185</v>
      </c>
      <c r="L42" s="11">
        <v>11.84975782069943</v>
      </c>
      <c r="M42" s="11">
        <v>0.03352660496131595</v>
      </c>
      <c r="N42" s="11">
        <v>0.3083358156791303</v>
      </c>
      <c r="O42" s="11">
        <v>0.4116685750726159</v>
      </c>
      <c r="P42" s="11">
        <v>0.2417608372722719</v>
      </c>
      <c r="Q42" s="11">
        <v>0.09059540002844518</v>
      </c>
      <c r="R42" s="11">
        <v>0.04715142991717286</v>
      </c>
      <c r="S42" s="12">
        <v>1.0</v>
      </c>
      <c r="T42" s="11">
        <v>0.009991884231567383</v>
      </c>
      <c r="U42" s="13">
        <v>26.0</v>
      </c>
      <c r="V42" s="13">
        <v>5.0</v>
      </c>
      <c r="AB42" s="14">
        <f t="shared" si="1"/>
        <v>359.99346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359.9695634269074</v>
      </c>
      <c r="F43" s="10">
        <v>20.39953095410904</v>
      </c>
      <c r="G43" s="9">
        <v>44.92855020447988</v>
      </c>
      <c r="H43" s="11">
        <v>10.32277396847943</v>
      </c>
      <c r="I43" s="9">
        <v>0.0</v>
      </c>
      <c r="J43" s="10">
        <v>23.99231114354622</v>
      </c>
      <c r="K43" s="9">
        <v>119.0568615166134</v>
      </c>
      <c r="L43" s="11">
        <v>13.50500310579416</v>
      </c>
      <c r="M43" s="11">
        <v>0.03352915290089221</v>
      </c>
      <c r="N43" s="11">
        <v>0.3305418833340101</v>
      </c>
      <c r="O43" s="11">
        <v>0.4127124499309275</v>
      </c>
      <c r="P43" s="11">
        <v>0.2558299206028077</v>
      </c>
      <c r="Q43" s="11">
        <v>0.09026024981543604</v>
      </c>
      <c r="R43" s="11">
        <v>0.1233831264567719</v>
      </c>
      <c r="S43" s="12">
        <v>1.0</v>
      </c>
      <c r="T43" s="11">
        <v>0.009993314743041992</v>
      </c>
      <c r="U43" s="13">
        <v>26.0</v>
      </c>
      <c r="V43" s="13">
        <v>5.0</v>
      </c>
      <c r="AB43" s="14">
        <f t="shared" si="1"/>
        <v>359.9695634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0.03727452646143549</v>
      </c>
      <c r="F44" s="10">
        <v>19.06789749889255</v>
      </c>
      <c r="G44" s="9">
        <v>44.94628453190148</v>
      </c>
      <c r="H44" s="11">
        <v>9.315540243581834</v>
      </c>
      <c r="I44" s="9">
        <v>0.0</v>
      </c>
      <c r="J44" s="10">
        <v>13.26557931185261</v>
      </c>
      <c r="K44" s="9">
        <v>128.2737857300806</v>
      </c>
      <c r="L44" s="11">
        <v>12.88675665073638</v>
      </c>
      <c r="M44" s="11">
        <v>0.03282979958560531</v>
      </c>
      <c r="N44" s="11">
        <v>0.2801741116804476</v>
      </c>
      <c r="O44" s="11">
        <v>0.4210026599528358</v>
      </c>
      <c r="P44" s="11">
        <v>0.2196995476093505</v>
      </c>
      <c r="Q44" s="11">
        <v>0.08777118626638414</v>
      </c>
      <c r="R44" s="11">
        <v>0.2594516658479827</v>
      </c>
      <c r="S44" s="12">
        <v>1.0</v>
      </c>
      <c r="T44" s="11">
        <v>0.01099252700805664</v>
      </c>
      <c r="U44" s="13">
        <v>26.0</v>
      </c>
      <c r="V44" s="13">
        <v>5.0</v>
      </c>
      <c r="AB44" s="14">
        <f t="shared" si="1"/>
        <v>360.0372745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0.550160929110046</v>
      </c>
      <c r="F45" s="10">
        <v>6.090798277060488</v>
      </c>
      <c r="G45" s="9">
        <v>15.68840060118618</v>
      </c>
      <c r="H45" s="11">
        <v>6.534222074712245</v>
      </c>
      <c r="I45" s="9">
        <v>0.0</v>
      </c>
      <c r="J45" s="10">
        <v>37.56793239483323</v>
      </c>
      <c r="K45" s="9">
        <v>3.142840283145971</v>
      </c>
      <c r="L45" s="11">
        <v>10.2749330435441</v>
      </c>
      <c r="M45" s="11">
        <v>0.1505242203071374</v>
      </c>
      <c r="N45" s="11">
        <v>0.2011883960775553</v>
      </c>
      <c r="O45" s="11">
        <v>0.5569272823146025</v>
      </c>
      <c r="P45" s="11">
        <v>0.3133102123320318</v>
      </c>
      <c r="Q45" s="11">
        <v>1.880573110878155</v>
      </c>
      <c r="R45" s="11">
        <v>2.895874842148086</v>
      </c>
      <c r="S45" s="12">
        <v>0.0</v>
      </c>
      <c r="T45" s="11">
        <v>0.01299118995666504</v>
      </c>
      <c r="U45" s="13">
        <v>32.0</v>
      </c>
      <c r="V45" s="13">
        <v>5.0</v>
      </c>
      <c r="AB45" s="14">
        <f t="shared" si="1"/>
        <v>360.5501609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359.5255659706363</v>
      </c>
      <c r="F46" s="10">
        <v>13.85362435405356</v>
      </c>
      <c r="G46" s="9">
        <v>22.30255659816099</v>
      </c>
      <c r="H46" s="11">
        <v>21.82403567472261</v>
      </c>
      <c r="I46" s="9">
        <v>0.0</v>
      </c>
      <c r="J46" s="10">
        <v>37.32217639461766</v>
      </c>
      <c r="K46" s="9">
        <v>7.099020138775472</v>
      </c>
      <c r="L46" s="11">
        <v>6.165442019640784</v>
      </c>
      <c r="M46" s="11">
        <v>0.1675067249004986</v>
      </c>
      <c r="N46" s="11">
        <v>1.077698207491248</v>
      </c>
      <c r="O46" s="11">
        <v>0.547872114638687</v>
      </c>
      <c r="P46" s="11">
        <v>1.770647215159164</v>
      </c>
      <c r="Q46" s="11">
        <v>1.670648804158642</v>
      </c>
      <c r="R46" s="11">
        <v>4.154251481563088</v>
      </c>
      <c r="S46" s="12">
        <v>0.0</v>
      </c>
      <c r="T46" s="11">
        <v>0.01299285888671875</v>
      </c>
      <c r="U46" s="13">
        <v>32.0</v>
      </c>
      <c r="V46" s="13">
        <v>5.0</v>
      </c>
      <c r="AB46" s="14">
        <f t="shared" si="1"/>
        <v>359.525566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1.451800660874917</v>
      </c>
      <c r="F47" s="10">
        <v>20.48004959636403</v>
      </c>
      <c r="G47" s="9">
        <v>82.83011822447605</v>
      </c>
      <c r="H47" s="11">
        <v>4.45660310401584</v>
      </c>
      <c r="I47" s="9">
        <v>0.0</v>
      </c>
      <c r="J47" s="10">
        <v>21.51347545283546</v>
      </c>
      <c r="K47" s="9">
        <v>159.7671309277266</v>
      </c>
      <c r="L47" s="11">
        <v>7.481378663471274</v>
      </c>
      <c r="M47" s="11">
        <v>0.07158226605542993</v>
      </c>
      <c r="N47" s="11">
        <v>0.609698068885265</v>
      </c>
      <c r="O47" s="11">
        <v>3.790313799983154</v>
      </c>
      <c r="P47" s="11">
        <v>0.2698568116910547</v>
      </c>
      <c r="Q47" s="11">
        <v>0.4828813956805704</v>
      </c>
      <c r="R47" s="11">
        <v>2.734556477857004</v>
      </c>
      <c r="S47" s="12">
        <v>0.0</v>
      </c>
      <c r="T47" s="11">
        <v>0.01199197769165039</v>
      </c>
      <c r="U47" s="13">
        <v>31.0</v>
      </c>
      <c r="V47" s="13">
        <v>5.0</v>
      </c>
      <c r="AB47" s="14">
        <f t="shared" si="1"/>
        <v>361.4518007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0.02912147032504086</v>
      </c>
      <c r="F48" s="10">
        <v>23.45943988431975</v>
      </c>
      <c r="G48" s="9">
        <v>47.9126012050487</v>
      </c>
      <c r="H48" s="11">
        <v>11.30976305168912</v>
      </c>
      <c r="I48" s="9">
        <v>0.0</v>
      </c>
      <c r="J48" s="10">
        <v>48.07926147044751</v>
      </c>
      <c r="K48" s="9">
        <v>46.92286711162622</v>
      </c>
      <c r="L48" s="11">
        <v>7.877039581546904</v>
      </c>
      <c r="M48" s="11">
        <v>0.03662527754242006</v>
      </c>
      <c r="N48" s="11">
        <v>0.4752230439424737</v>
      </c>
      <c r="O48" s="11">
        <v>0.4980583772753229</v>
      </c>
      <c r="P48" s="11">
        <v>0.3388779668091876</v>
      </c>
      <c r="Q48" s="11">
        <v>0.1074549966768735</v>
      </c>
      <c r="R48" s="11">
        <v>0.695822817656403</v>
      </c>
      <c r="S48" s="12">
        <v>0.0</v>
      </c>
      <c r="T48" s="11">
        <v>0.01099300384521484</v>
      </c>
      <c r="U48" s="13">
        <v>28.0</v>
      </c>
      <c r="V48" s="13">
        <v>5.0</v>
      </c>
      <c r="AB48" s="14">
        <f t="shared" si="1"/>
        <v>360.0291215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359.9244743065498</v>
      </c>
      <c r="F49" s="10">
        <v>20.55189468137986</v>
      </c>
      <c r="G49" s="9">
        <v>44.9328890807236</v>
      </c>
      <c r="H49" s="11">
        <v>10.4794006996169</v>
      </c>
      <c r="I49" s="9">
        <v>0.0</v>
      </c>
      <c r="J49" s="10">
        <v>15.24404451458553</v>
      </c>
      <c r="K49" s="9">
        <v>57.12425343179148</v>
      </c>
      <c r="L49" s="11">
        <v>14.44557691188663</v>
      </c>
      <c r="M49" s="11">
        <v>0.03348374966269942</v>
      </c>
      <c r="N49" s="11">
        <v>0.3355820392685632</v>
      </c>
      <c r="O49" s="11">
        <v>0.4079048315827361</v>
      </c>
      <c r="P49" s="11">
        <v>0.2596405518622833</v>
      </c>
      <c r="Q49" s="11">
        <v>0.08981052111043036</v>
      </c>
      <c r="R49" s="11">
        <v>0.1864005946970002</v>
      </c>
      <c r="S49" s="12">
        <v>1.0</v>
      </c>
      <c r="T49" s="11">
        <v>0.009993791580200195</v>
      </c>
      <c r="U49" s="13">
        <v>26.0</v>
      </c>
      <c r="V49" s="13">
        <v>5.0</v>
      </c>
      <c r="AB49" s="14">
        <f t="shared" si="1"/>
        <v>359.9244743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1.395494515407432</v>
      </c>
      <c r="F50" s="10">
        <v>34.49066977227798</v>
      </c>
      <c r="G50" s="9">
        <v>95.84260203959592</v>
      </c>
      <c r="H50" s="11">
        <v>8.609809159241403</v>
      </c>
      <c r="I50" s="9">
        <v>0.0</v>
      </c>
      <c r="J50" s="10">
        <v>27.20804398358423</v>
      </c>
      <c r="K50" s="9">
        <v>148.9278483199063</v>
      </c>
      <c r="L50" s="11">
        <v>13.70167804506015</v>
      </c>
      <c r="M50" s="11">
        <v>0.07456009207202317</v>
      </c>
      <c r="N50" s="11">
        <v>1.88469148423842</v>
      </c>
      <c r="O50" s="11">
        <v>3.402279933684214</v>
      </c>
      <c r="P50" s="11">
        <v>0.6480827399298865</v>
      </c>
      <c r="Q50" s="11">
        <v>0.4968014895116907</v>
      </c>
      <c r="R50" s="11">
        <v>3.175042204387901</v>
      </c>
      <c r="S50" s="12">
        <v>0.0</v>
      </c>
      <c r="T50" s="11">
        <v>0.01299166679382324</v>
      </c>
      <c r="U50" s="13">
        <v>33.0</v>
      </c>
      <c r="V50" s="13">
        <v>5.0</v>
      </c>
      <c r="AB50" s="14">
        <f t="shared" si="1"/>
        <v>361.3954945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359.998794863184</v>
      </c>
      <c r="F51" s="10">
        <v>19.02332852068386</v>
      </c>
      <c r="G51" s="9">
        <v>43.71679532161147</v>
      </c>
      <c r="H51" s="11">
        <v>9.766395729868588</v>
      </c>
      <c r="I51" s="9">
        <v>0.0</v>
      </c>
      <c r="J51" s="10">
        <v>5.728716109654973</v>
      </c>
      <c r="K51" s="9">
        <v>140.1941165226426</v>
      </c>
      <c r="L51" s="11">
        <v>11.79019013665272</v>
      </c>
      <c r="M51" s="11">
        <v>0.03436188246754628</v>
      </c>
      <c r="N51" s="11">
        <v>0.2950205699344264</v>
      </c>
      <c r="O51" s="11">
        <v>0.4081893695288072</v>
      </c>
      <c r="P51" s="11">
        <v>0.236923031717215</v>
      </c>
      <c r="Q51" s="11">
        <v>0.09516084166213723</v>
      </c>
      <c r="R51" s="11">
        <v>0.1721717586395771</v>
      </c>
      <c r="S51" s="12">
        <v>1.0</v>
      </c>
      <c r="T51" s="11">
        <v>0.009992837905883789</v>
      </c>
      <c r="U51" s="13">
        <v>26.0</v>
      </c>
      <c r="V51" s="13">
        <v>5.0</v>
      </c>
      <c r="AB51" s="14">
        <f t="shared" si="1"/>
        <v>359.9987949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359.9804173349609</v>
      </c>
      <c r="F52" s="10">
        <v>19.77499110108318</v>
      </c>
      <c r="G52" s="9">
        <v>45.10408270255599</v>
      </c>
      <c r="H52" s="11">
        <v>9.832906752757747</v>
      </c>
      <c r="I52" s="9">
        <v>0.0</v>
      </c>
      <c r="J52" s="10">
        <v>15.93071836667974</v>
      </c>
      <c r="K52" s="9">
        <v>41.40263751093651</v>
      </c>
      <c r="L52" s="11">
        <v>13.22132898172218</v>
      </c>
      <c r="M52" s="11">
        <v>0.03300495604516642</v>
      </c>
      <c r="N52" s="11">
        <v>0.3043370913380932</v>
      </c>
      <c r="O52" s="11">
        <v>0.4148908411322096</v>
      </c>
      <c r="P52" s="11">
        <v>0.2364325517998858</v>
      </c>
      <c r="Q52" s="11">
        <v>0.08805305085143095</v>
      </c>
      <c r="R52" s="11">
        <v>0.06802178721063505</v>
      </c>
      <c r="S52" s="12">
        <v>1.0</v>
      </c>
      <c r="T52" s="11">
        <v>0.009999990463256836</v>
      </c>
      <c r="U52" s="13">
        <v>26.0</v>
      </c>
      <c r="V52" s="13">
        <v>5.0</v>
      </c>
      <c r="AB52" s="14">
        <f t="shared" si="1"/>
        <v>359.9804173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1.050297788376966</v>
      </c>
      <c r="F53" s="10">
        <v>5.790007625744761</v>
      </c>
      <c r="G53" s="9">
        <v>14.61380971273597</v>
      </c>
      <c r="H53" s="11">
        <v>5.049453363023633</v>
      </c>
      <c r="I53" s="9">
        <v>0.0</v>
      </c>
      <c r="J53" s="10">
        <v>38.61869111370876</v>
      </c>
      <c r="K53" s="9">
        <v>3.616917341615352</v>
      </c>
      <c r="L53" s="11">
        <v>13.89539848788218</v>
      </c>
      <c r="M53" s="11">
        <v>0.1459403848185834</v>
      </c>
      <c r="N53" s="11">
        <v>0.1743122176811313</v>
      </c>
      <c r="O53" s="11">
        <v>0.6105611226211115</v>
      </c>
      <c r="P53" s="11">
        <v>0.2693546174910013</v>
      </c>
      <c r="Q53" s="11">
        <v>1.986023375898156</v>
      </c>
      <c r="R53" s="11">
        <v>3.444031894707867</v>
      </c>
      <c r="S53" s="12">
        <v>0.0</v>
      </c>
      <c r="T53" s="11">
        <v>0.01299238204956055</v>
      </c>
      <c r="U53" s="13">
        <v>32.0</v>
      </c>
      <c r="V53" s="13">
        <v>5.0</v>
      </c>
      <c r="AB53" s="14">
        <f t="shared" si="1"/>
        <v>361.0502978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0.01146176983378322</v>
      </c>
      <c r="F54" s="10">
        <v>20.13252392012093</v>
      </c>
      <c r="G54" s="9">
        <v>45.26552334305062</v>
      </c>
      <c r="H54" s="11">
        <v>10.01482473708287</v>
      </c>
      <c r="I54" s="9">
        <v>0.0</v>
      </c>
      <c r="J54" s="10">
        <v>9.101925008347177</v>
      </c>
      <c r="K54" s="9">
        <v>80.9905908845469</v>
      </c>
      <c r="L54" s="11">
        <v>13.19445252806179</v>
      </c>
      <c r="M54" s="11">
        <v>0.03416867716697893</v>
      </c>
      <c r="N54" s="11">
        <v>0.3268684457942209</v>
      </c>
      <c r="O54" s="11">
        <v>0.4307154863374807</v>
      </c>
      <c r="P54" s="11">
        <v>0.2521926325407592</v>
      </c>
      <c r="Q54" s="11">
        <v>0.09419386748993855</v>
      </c>
      <c r="R54" s="11">
        <v>0.02425337031550496</v>
      </c>
      <c r="S54" s="12">
        <v>1.0</v>
      </c>
      <c r="T54" s="11">
        <v>0.009992837905883789</v>
      </c>
      <c r="U54" s="13">
        <v>26.0</v>
      </c>
      <c r="V54" s="13">
        <v>5.0</v>
      </c>
      <c r="AB54" s="14">
        <f t="shared" si="1"/>
        <v>360.0114618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0.02081635485081559</v>
      </c>
      <c r="F55" s="10">
        <v>19.52889969130656</v>
      </c>
      <c r="G55" s="9">
        <v>45.18852289249114</v>
      </c>
      <c r="H55" s="11">
        <v>9.586159353826977</v>
      </c>
      <c r="I55" s="9">
        <v>0.0</v>
      </c>
      <c r="J55" s="10">
        <v>35.56603852259441</v>
      </c>
      <c r="K55" s="9">
        <v>129.2677399618858</v>
      </c>
      <c r="L55" s="11">
        <v>6.076914390954674</v>
      </c>
      <c r="M55" s="11">
        <v>0.03482121795941102</v>
      </c>
      <c r="N55" s="11">
        <v>0.3122280114005562</v>
      </c>
      <c r="O55" s="11">
        <v>0.4454329269465863</v>
      </c>
      <c r="P55" s="11">
        <v>0.2426236253268892</v>
      </c>
      <c r="Q55" s="11">
        <v>0.09840021385384252</v>
      </c>
      <c r="R55" s="11">
        <v>0.1526356816260226</v>
      </c>
      <c r="S55" s="12">
        <v>1.0</v>
      </c>
      <c r="T55" s="11">
        <v>0.009991884231567383</v>
      </c>
      <c r="U55" s="13">
        <v>26.0</v>
      </c>
      <c r="V55" s="13">
        <v>5.0</v>
      </c>
      <c r="AB55" s="14">
        <f t="shared" si="1"/>
        <v>360.0208164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0.04053065223270394</v>
      </c>
      <c r="F56" s="10">
        <v>19.28930854691479</v>
      </c>
      <c r="G56" s="9">
        <v>45.14076266563022</v>
      </c>
      <c r="H56" s="11">
        <v>9.419955588405172</v>
      </c>
      <c r="I56" s="9">
        <v>0.0</v>
      </c>
      <c r="J56" s="10">
        <v>15.31698187211205</v>
      </c>
      <c r="K56" s="9">
        <v>71.2491077153722</v>
      </c>
      <c r="L56" s="11">
        <v>5.413157354092478</v>
      </c>
      <c r="M56" s="11">
        <v>0.03290521130353149</v>
      </c>
      <c r="N56" s="11">
        <v>0.2874705921261395</v>
      </c>
      <c r="O56" s="11">
        <v>0.4232254889227373</v>
      </c>
      <c r="P56" s="11">
        <v>0.2241448203517939</v>
      </c>
      <c r="Q56" s="11">
        <v>0.08807528997061256</v>
      </c>
      <c r="R56" s="11">
        <v>0.2178871203547437</v>
      </c>
      <c r="S56" s="12">
        <v>1.0</v>
      </c>
      <c r="T56" s="11">
        <v>0.008994340896606445</v>
      </c>
      <c r="U56" s="13">
        <v>26.0</v>
      </c>
      <c r="V56" s="13">
        <v>5.0</v>
      </c>
      <c r="AB56" s="14">
        <f t="shared" si="1"/>
        <v>360.0405307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0.0847936093632125</v>
      </c>
      <c r="F57" s="10">
        <v>19.12664145872726</v>
      </c>
      <c r="G57" s="9">
        <v>45.5129639173939</v>
      </c>
      <c r="H57" s="11">
        <v>9.105085770981816</v>
      </c>
      <c r="I57" s="9">
        <v>0.0</v>
      </c>
      <c r="J57" s="10">
        <v>23.40996405715011</v>
      </c>
      <c r="K57" s="9">
        <v>84.1608740737936</v>
      </c>
      <c r="L57" s="11">
        <v>6.791850803446252</v>
      </c>
      <c r="M57" s="11">
        <v>0.03394185164302889</v>
      </c>
      <c r="N57" s="11">
        <v>0.2899177156738509</v>
      </c>
      <c r="O57" s="11">
        <v>0.4534871426557565</v>
      </c>
      <c r="P57" s="11">
        <v>0.2246380258889834</v>
      </c>
      <c r="Q57" s="11">
        <v>0.09429975797980937</v>
      </c>
      <c r="R57" s="11">
        <v>0.3305309359695893</v>
      </c>
      <c r="S57" s="12">
        <v>1.0</v>
      </c>
      <c r="T57" s="11">
        <v>0.009994029998779297</v>
      </c>
      <c r="U57" s="13">
        <v>27.0</v>
      </c>
      <c r="V57" s="13">
        <v>5.0</v>
      </c>
      <c r="AB57" s="14">
        <f t="shared" si="1"/>
        <v>360.0847936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0.00866220774048755</v>
      </c>
      <c r="F58" s="10">
        <v>19.84908893507926</v>
      </c>
      <c r="G58" s="9">
        <v>44.94821524373811</v>
      </c>
      <c r="H58" s="11">
        <v>9.876517371904312</v>
      </c>
      <c r="I58" s="9">
        <v>0.0</v>
      </c>
      <c r="J58" s="10">
        <v>26.1753808241211</v>
      </c>
      <c r="K58" s="9">
        <v>41.66644360310805</v>
      </c>
      <c r="L58" s="11">
        <v>6.353367178872489</v>
      </c>
      <c r="M58" s="11">
        <v>0.03289954171068147</v>
      </c>
      <c r="N58" s="11">
        <v>0.3057494779390972</v>
      </c>
      <c r="O58" s="11">
        <v>0.4134593780011613</v>
      </c>
      <c r="P58" s="11">
        <v>0.2376192609487479</v>
      </c>
      <c r="Q58" s="11">
        <v>0.08744453052012696</v>
      </c>
      <c r="R58" s="11">
        <v>0.04690674994231901</v>
      </c>
      <c r="S58" s="12">
        <v>1.0</v>
      </c>
      <c r="T58" s="11">
        <v>0.008994102478027344</v>
      </c>
      <c r="U58" s="13">
        <v>26.0</v>
      </c>
      <c r="V58" s="13">
        <v>5.0</v>
      </c>
      <c r="AB58" s="14">
        <f t="shared" si="1"/>
        <v>360.0086622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0.16392460346156</v>
      </c>
      <c r="F59" s="10">
        <v>18.79680667214733</v>
      </c>
      <c r="G59" s="9">
        <v>46.52353510792298</v>
      </c>
      <c r="H59" s="11">
        <v>8.475880571977342</v>
      </c>
      <c r="I59" s="9">
        <v>0.0</v>
      </c>
      <c r="J59" s="10">
        <v>44.9105152734422</v>
      </c>
      <c r="K59" s="9">
        <v>143.7567821187634</v>
      </c>
      <c r="L59" s="11">
        <v>6.259072140136956</v>
      </c>
      <c r="M59" s="11">
        <v>0.03582152914493145</v>
      </c>
      <c r="N59" s="11">
        <v>0.2920981155019688</v>
      </c>
      <c r="O59" s="11">
        <v>0.519398991638912</v>
      </c>
      <c r="P59" s="11">
        <v>0.2231617850291634</v>
      </c>
      <c r="Q59" s="11">
        <v>0.1064170537996708</v>
      </c>
      <c r="R59" s="11">
        <v>0.5603654962235196</v>
      </c>
      <c r="S59" s="12">
        <v>0.0</v>
      </c>
      <c r="T59" s="11">
        <v>0.009993553161621094</v>
      </c>
      <c r="U59" s="13">
        <v>27.0</v>
      </c>
      <c r="V59" s="13">
        <v>5.0</v>
      </c>
      <c r="AB59" s="14">
        <f t="shared" si="1"/>
        <v>360.1639246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0.01661472235411342</v>
      </c>
      <c r="F60" s="10">
        <v>19.13218932387919</v>
      </c>
      <c r="G60" s="9">
        <v>44.4634884622217</v>
      </c>
      <c r="H60" s="11">
        <v>9.516680945519912</v>
      </c>
      <c r="I60" s="9">
        <v>0.0</v>
      </c>
      <c r="J60" s="10">
        <v>5.334193568646652</v>
      </c>
      <c r="K60" s="9">
        <v>124.6105475267679</v>
      </c>
      <c r="L60" s="11">
        <v>12.09951207830899</v>
      </c>
      <c r="M60" s="11">
        <v>0.03276250818144522</v>
      </c>
      <c r="N60" s="11">
        <v>0.2825614339499636</v>
      </c>
      <c r="O60" s="11">
        <v>0.4089378841305664</v>
      </c>
      <c r="P60" s="11">
        <v>0.223210436788371</v>
      </c>
      <c r="Q60" s="11">
        <v>0.08704907370722165</v>
      </c>
      <c r="R60" s="11">
        <v>0.2107137889964104</v>
      </c>
      <c r="S60" s="12">
        <v>1.0</v>
      </c>
      <c r="T60" s="11">
        <v>0.009993553161621094</v>
      </c>
      <c r="U60" s="13">
        <v>26.0</v>
      </c>
      <c r="V60" s="13">
        <v>5.0</v>
      </c>
      <c r="AB60" s="14">
        <f t="shared" si="1"/>
        <v>360.0166147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359.9191547838324</v>
      </c>
      <c r="F61" s="10">
        <v>20.12747382912709</v>
      </c>
      <c r="G61" s="9">
        <v>44.17058307556472</v>
      </c>
      <c r="H61" s="11">
        <v>10.39880914888073</v>
      </c>
      <c r="I61" s="9">
        <v>0.0</v>
      </c>
      <c r="J61" s="10">
        <v>36.43865432050511</v>
      </c>
      <c r="K61" s="9">
        <v>23.04237176097648</v>
      </c>
      <c r="L61" s="11">
        <v>12.28608001704528</v>
      </c>
      <c r="M61" s="11">
        <v>0.03313001140056815</v>
      </c>
      <c r="N61" s="11">
        <v>0.3191027290073741</v>
      </c>
      <c r="O61" s="11">
        <v>0.3941275371781627</v>
      </c>
      <c r="P61" s="11">
        <v>0.2510077400439704</v>
      </c>
      <c r="Q61" s="11">
        <v>0.08785000209017416</v>
      </c>
      <c r="R61" s="11">
        <v>0.1512718334668834</v>
      </c>
      <c r="S61" s="12">
        <v>1.0</v>
      </c>
      <c r="T61" s="11">
        <v>0.01299047470092773</v>
      </c>
      <c r="U61" s="13">
        <v>27.0</v>
      </c>
      <c r="V61" s="13">
        <v>5.0</v>
      </c>
      <c r="AB61" s="14">
        <f t="shared" si="1"/>
        <v>359.9191548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0.0433119457376527</v>
      </c>
      <c r="F62" s="10">
        <v>19.28436348275952</v>
      </c>
      <c r="G62" s="9">
        <v>45.42820716746056</v>
      </c>
      <c r="H62" s="11">
        <v>9.331826270659416</v>
      </c>
      <c r="I62" s="9">
        <v>0.0</v>
      </c>
      <c r="J62" s="10">
        <v>12.62159153651399</v>
      </c>
      <c r="K62" s="9">
        <v>116.3753735997396</v>
      </c>
      <c r="L62" s="11">
        <v>10.48574172089165</v>
      </c>
      <c r="M62" s="11">
        <v>0.03207091201270992</v>
      </c>
      <c r="N62" s="11">
        <v>0.2794958010730177</v>
      </c>
      <c r="O62" s="11">
        <v>0.418365336836453</v>
      </c>
      <c r="P62" s="11">
        <v>0.2169174227753649</v>
      </c>
      <c r="Q62" s="11">
        <v>0.08382918554502776</v>
      </c>
      <c r="R62" s="11">
        <v>0.2482129743927806</v>
      </c>
      <c r="S62" s="12">
        <v>1.0</v>
      </c>
      <c r="T62" s="11">
        <v>0.009993314743041992</v>
      </c>
      <c r="U62" s="13">
        <v>26.0</v>
      </c>
      <c r="V62" s="13">
        <v>5.0</v>
      </c>
      <c r="AB62" s="14">
        <f t="shared" si="1"/>
        <v>360.0433119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359.9989088051356</v>
      </c>
      <c r="F63" s="10">
        <v>19.85589812986215</v>
      </c>
      <c r="G63" s="9">
        <v>45.1161480878031</v>
      </c>
      <c r="H63" s="11">
        <v>9.855553721239998</v>
      </c>
      <c r="I63" s="9">
        <v>0.0</v>
      </c>
      <c r="J63" s="10">
        <v>26.66772163530059</v>
      </c>
      <c r="K63" s="9">
        <v>80.24008070698632</v>
      </c>
      <c r="L63" s="11">
        <v>9.181932250099715</v>
      </c>
      <c r="M63" s="11">
        <v>0.03431630710551942</v>
      </c>
      <c r="N63" s="11">
        <v>0.3189685105592605</v>
      </c>
      <c r="O63" s="11">
        <v>0.4329190119807551</v>
      </c>
      <c r="P63" s="11">
        <v>0.2473434659765555</v>
      </c>
      <c r="Q63" s="11">
        <v>0.0951850915907671</v>
      </c>
      <c r="R63" s="11">
        <v>0.05129655977932872</v>
      </c>
      <c r="S63" s="12">
        <v>1.0</v>
      </c>
      <c r="T63" s="11">
        <v>0.009994268417358398</v>
      </c>
      <c r="U63" s="13">
        <v>26.0</v>
      </c>
      <c r="V63" s="13">
        <v>5.0</v>
      </c>
      <c r="AB63" s="14">
        <f t="shared" si="1"/>
        <v>359.9989088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359.9634003061325</v>
      </c>
      <c r="F64" s="10">
        <v>20.11253320523252</v>
      </c>
      <c r="G64" s="9">
        <v>45.03870378120385</v>
      </c>
      <c r="H64" s="11">
        <v>10.10428423078269</v>
      </c>
      <c r="I64" s="9">
        <v>0.0</v>
      </c>
      <c r="J64" s="10">
        <v>8.433785782199141</v>
      </c>
      <c r="K64" s="9">
        <v>1.991130788855376</v>
      </c>
      <c r="L64" s="11">
        <v>6.517813640274146</v>
      </c>
      <c r="M64" s="11">
        <v>0.03359103999141306</v>
      </c>
      <c r="N64" s="11">
        <v>0.3212518081159373</v>
      </c>
      <c r="O64" s="11">
        <v>0.4169666340746406</v>
      </c>
      <c r="P64" s="11">
        <v>0.2490230806300499</v>
      </c>
      <c r="Q64" s="11">
        <v>0.09085812416677062</v>
      </c>
      <c r="R64" s="11">
        <v>0.04556634279535696</v>
      </c>
      <c r="S64" s="12">
        <v>1.0</v>
      </c>
      <c r="T64" s="11">
        <v>0.009996175765991211</v>
      </c>
      <c r="U64" s="13">
        <v>26.0</v>
      </c>
      <c r="V64" s="13">
        <v>5.0</v>
      </c>
      <c r="AB64" s="14">
        <f t="shared" si="1"/>
        <v>359.9634003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0.480167323553611</v>
      </c>
      <c r="F65" s="10">
        <v>27.17798037257132</v>
      </c>
      <c r="G65" s="9">
        <v>60.86121135964238</v>
      </c>
      <c r="H65" s="11">
        <v>9.752067688666665</v>
      </c>
      <c r="I65" s="9">
        <v>0.0</v>
      </c>
      <c r="J65" s="10">
        <v>28.15465419157743</v>
      </c>
      <c r="K65" s="9">
        <v>126.3895551079014</v>
      </c>
      <c r="L65" s="11">
        <v>11.00628996852755</v>
      </c>
      <c r="M65" s="11">
        <v>0.04708138529225961</v>
      </c>
      <c r="N65" s="11">
        <v>0.782068403150911</v>
      </c>
      <c r="O65" s="11">
        <v>1.074324877604532</v>
      </c>
      <c r="P65" s="11">
        <v>0.4386803799105248</v>
      </c>
      <c r="Q65" s="11">
        <v>0.1858124445970924</v>
      </c>
      <c r="R65" s="11">
        <v>1.176720223760407</v>
      </c>
      <c r="S65" s="12">
        <v>0.0</v>
      </c>
      <c r="T65" s="11">
        <v>0.01199197769165039</v>
      </c>
      <c r="U65" s="13">
        <v>29.0</v>
      </c>
      <c r="V65" s="13">
        <v>5.0</v>
      </c>
      <c r="AB65" s="14">
        <f t="shared" si="1"/>
        <v>360.4801673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359.995448531326</v>
      </c>
      <c r="F66" s="10">
        <v>18.9190287539846</v>
      </c>
      <c r="G66" s="9">
        <v>44.40374138389465</v>
      </c>
      <c r="H66" s="11">
        <v>9.382541977155498</v>
      </c>
      <c r="I66" s="9">
        <v>0.0</v>
      </c>
      <c r="J66" s="10">
        <v>8.951221785273527</v>
      </c>
      <c r="K66" s="9">
        <v>170.8674843236942</v>
      </c>
      <c r="L66" s="11">
        <v>14.89961182146704</v>
      </c>
      <c r="M66" s="11">
        <v>0.03369622745042258</v>
      </c>
      <c r="N66" s="11">
        <v>0.2838339557985127</v>
      </c>
      <c r="O66" s="11">
        <v>0.4215813138047026</v>
      </c>
      <c r="P66" s="11">
        <v>0.2249763262484602</v>
      </c>
      <c r="Q66" s="11">
        <v>0.09225110685855424</v>
      </c>
      <c r="R66" s="11">
        <v>0.2604897754502049</v>
      </c>
      <c r="S66" s="12">
        <v>1.0</v>
      </c>
      <c r="T66" s="11">
        <v>0.009995222091674805</v>
      </c>
      <c r="U66" s="13">
        <v>26.0</v>
      </c>
      <c r="V66" s="13">
        <v>5.0</v>
      </c>
      <c r="AB66" s="14">
        <f t="shared" si="1"/>
        <v>359.9954485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1.411256291814269</v>
      </c>
      <c r="F67" s="10">
        <v>17.97542358554849</v>
      </c>
      <c r="G67" s="9">
        <v>87.97028119891343</v>
      </c>
      <c r="H67" s="11">
        <v>3.75839719470076</v>
      </c>
      <c r="I67" s="9">
        <v>0.0</v>
      </c>
      <c r="J67" s="10">
        <v>13.59373330498926</v>
      </c>
      <c r="K67" s="9">
        <v>146.1867227442157</v>
      </c>
      <c r="L67" s="11">
        <v>6.174208084565453</v>
      </c>
      <c r="M67" s="11">
        <v>0.05530951244680997</v>
      </c>
      <c r="N67" s="11">
        <v>0.3566864158467892</v>
      </c>
      <c r="O67" s="11">
        <v>3.02418916619312</v>
      </c>
      <c r="P67" s="11">
        <v>0.1542275987285236</v>
      </c>
      <c r="Q67" s="11">
        <v>0.2967144181584832</v>
      </c>
      <c r="R67" s="11">
        <v>3.156186505455509</v>
      </c>
      <c r="S67" s="12">
        <v>0.0</v>
      </c>
      <c r="T67" s="11">
        <v>0.01299190521240234</v>
      </c>
      <c r="U67" s="13">
        <v>32.0</v>
      </c>
      <c r="V67" s="13">
        <v>5.0</v>
      </c>
      <c r="AB67" s="14">
        <f t="shared" si="1"/>
        <v>361.4112563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359.9526529298324</v>
      </c>
      <c r="F68" s="10">
        <v>19.56160586446916</v>
      </c>
      <c r="G68" s="9">
        <v>44.43471459438084</v>
      </c>
      <c r="H68" s="11">
        <v>9.918503494067298</v>
      </c>
      <c r="I68" s="9">
        <v>0.0</v>
      </c>
      <c r="J68" s="10">
        <v>13.3285413114726</v>
      </c>
      <c r="K68" s="9">
        <v>97.52391815418872</v>
      </c>
      <c r="L68" s="11">
        <v>14.735534817557</v>
      </c>
      <c r="M68" s="11">
        <v>0.03271760185948228</v>
      </c>
      <c r="N68" s="11">
        <v>0.2963043334717218</v>
      </c>
      <c r="O68" s="11">
        <v>0.3983119625611705</v>
      </c>
      <c r="P68" s="11">
        <v>0.2335086028566983</v>
      </c>
      <c r="Q68" s="11">
        <v>0.0862619592732042</v>
      </c>
      <c r="R68" s="11">
        <v>0.08287587379311845</v>
      </c>
      <c r="S68" s="12">
        <v>1.0</v>
      </c>
      <c r="T68" s="11">
        <v>0.009993791580200195</v>
      </c>
      <c r="U68" s="13">
        <v>26.0</v>
      </c>
      <c r="V68" s="13">
        <v>5.0</v>
      </c>
      <c r="AB68" s="14">
        <f t="shared" si="1"/>
        <v>359.9526529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0.08535269723339835</v>
      </c>
      <c r="F69" s="10">
        <v>19.66753118368624</v>
      </c>
      <c r="G69" s="9">
        <v>46.15683910857265</v>
      </c>
      <c r="H69" s="11">
        <v>9.327689658641729</v>
      </c>
      <c r="I69" s="9">
        <v>0.0</v>
      </c>
      <c r="J69" s="10">
        <v>13.6364709529648</v>
      </c>
      <c r="K69" s="9">
        <v>8.21959570596341</v>
      </c>
      <c r="L69" s="11">
        <v>11.94378357922194</v>
      </c>
      <c r="M69" s="11">
        <v>0.03209312074566179</v>
      </c>
      <c r="N69" s="11">
        <v>0.2899222713188465</v>
      </c>
      <c r="O69" s="11">
        <v>0.4337755610325859</v>
      </c>
      <c r="P69" s="11">
        <v>0.2210465696746113</v>
      </c>
      <c r="Q69" s="11">
        <v>0.08412646449908334</v>
      </c>
      <c r="R69" s="11">
        <v>0.2460424720550451</v>
      </c>
      <c r="S69" s="12">
        <v>1.0</v>
      </c>
      <c r="T69" s="11">
        <v>0.01078653335571289</v>
      </c>
      <c r="U69" s="13">
        <v>26.0</v>
      </c>
      <c r="V69" s="13">
        <v>5.0</v>
      </c>
      <c r="AB69" s="14">
        <f t="shared" si="1"/>
        <v>360.0853527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0.5625913064998073</v>
      </c>
      <c r="F70" s="10">
        <v>34.18461648466839</v>
      </c>
      <c r="G70" s="9">
        <v>67.56704342150233</v>
      </c>
      <c r="H70" s="11">
        <v>11.62439268608703</v>
      </c>
      <c r="I70" s="9">
        <v>0.0</v>
      </c>
      <c r="J70" s="10">
        <v>30.43213462707716</v>
      </c>
      <c r="K70" s="9">
        <v>127.1487858177584</v>
      </c>
      <c r="L70" s="11">
        <v>14.56195207966856</v>
      </c>
      <c r="M70" s="11">
        <v>0.05696811871536545</v>
      </c>
      <c r="N70" s="11">
        <v>1.500823648900774</v>
      </c>
      <c r="O70" s="11">
        <v>1.475261528981167</v>
      </c>
      <c r="P70" s="11">
        <v>0.7329047057348868</v>
      </c>
      <c r="Q70" s="11">
        <v>0.2710309089806638</v>
      </c>
      <c r="R70" s="11">
        <v>2.29297345740663</v>
      </c>
      <c r="S70" s="12">
        <v>0.0</v>
      </c>
      <c r="T70" s="11">
        <v>0.01199221611022949</v>
      </c>
      <c r="U70" s="13">
        <v>30.0</v>
      </c>
      <c r="V70" s="13">
        <v>5.0</v>
      </c>
      <c r="AB70" s="14">
        <f t="shared" si="1"/>
        <v>360.5625913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358.3684051589598</v>
      </c>
      <c r="F71" s="10">
        <v>15.57136146044981</v>
      </c>
      <c r="G71" s="9">
        <v>25.67019037139205</v>
      </c>
      <c r="H71" s="11">
        <v>21.44781493913372</v>
      </c>
      <c r="I71" s="9">
        <v>0.0</v>
      </c>
      <c r="J71" s="10">
        <v>45.88822912551203</v>
      </c>
      <c r="K71" s="9">
        <v>11.63723252058922</v>
      </c>
      <c r="L71" s="11">
        <v>14.42935554007056</v>
      </c>
      <c r="M71" s="11">
        <v>0.1142879461956108</v>
      </c>
      <c r="N71" s="11">
        <v>0.8673891456498813</v>
      </c>
      <c r="O71" s="11">
        <v>0.4230952016892495</v>
      </c>
      <c r="P71" s="11">
        <v>1.282543361179493</v>
      </c>
      <c r="Q71" s="11">
        <v>0.8095632250621057</v>
      </c>
      <c r="R71" s="11">
        <v>4.122150897387854</v>
      </c>
      <c r="S71" s="12">
        <v>0.0</v>
      </c>
      <c r="T71" s="11">
        <v>0.0119926929473877</v>
      </c>
      <c r="U71" s="13">
        <v>31.0</v>
      </c>
      <c r="V71" s="13">
        <v>5.0</v>
      </c>
      <c r="AB71" s="14">
        <f t="shared" si="1"/>
        <v>358.3684052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0.05772713637324445</v>
      </c>
      <c r="F72" s="10">
        <v>18.76476544953974</v>
      </c>
      <c r="G72" s="9">
        <v>44.07259498548682</v>
      </c>
      <c r="H72" s="11">
        <v>9.397941404077422</v>
      </c>
      <c r="I72" s="9">
        <v>0.0</v>
      </c>
      <c r="J72" s="10">
        <v>7.272081554570438</v>
      </c>
      <c r="K72" s="9">
        <v>160.2089407908259</v>
      </c>
      <c r="L72" s="11">
        <v>14.92890419133708</v>
      </c>
      <c r="M72" s="11">
        <v>0.03274451582565874</v>
      </c>
      <c r="N72" s="11">
        <v>0.2720620257539874</v>
      </c>
      <c r="O72" s="11">
        <v>0.4027822769878922</v>
      </c>
      <c r="P72" s="11">
        <v>0.2175037756763835</v>
      </c>
      <c r="Q72" s="11">
        <v>0.08699926713991098</v>
      </c>
      <c r="R72" s="11">
        <v>0.29106777097514</v>
      </c>
      <c r="S72" s="12">
        <v>1.0</v>
      </c>
      <c r="T72" s="11">
        <v>0.01034021377563477</v>
      </c>
      <c r="U72" s="13">
        <v>26.0</v>
      </c>
      <c r="V72" s="13">
        <v>5.0</v>
      </c>
      <c r="AB72" s="14">
        <f t="shared" si="1"/>
        <v>360.0577271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2.061156059518626</v>
      </c>
      <c r="F73" s="10">
        <v>29.90463474213978</v>
      </c>
      <c r="G73" s="9">
        <v>176.0970637221656</v>
      </c>
      <c r="H73" s="11">
        <v>18.18739058409593</v>
      </c>
      <c r="I73" s="9">
        <v>0.0</v>
      </c>
      <c r="J73" s="10">
        <v>37.41285819800334</v>
      </c>
      <c r="K73" s="9">
        <v>179.0011217001797</v>
      </c>
      <c r="L73" s="11">
        <v>12.20565135081973</v>
      </c>
      <c r="M73" s="11">
        <v>0.2429495517092974</v>
      </c>
      <c r="N73" s="11">
        <v>3.829326556412014</v>
      </c>
      <c r="O73" s="11">
        <v>1.969614123408286</v>
      </c>
      <c r="P73" s="11">
        <v>1.842695908553678</v>
      </c>
      <c r="Q73" s="11">
        <v>6.870973500050119</v>
      </c>
      <c r="R73" s="11">
        <v>6.664949482469429</v>
      </c>
      <c r="S73" s="12">
        <v>0.0</v>
      </c>
      <c r="T73" s="11">
        <v>0.01299190521240234</v>
      </c>
      <c r="U73" s="13">
        <v>32.0</v>
      </c>
      <c r="V73" s="13">
        <v>5.0</v>
      </c>
      <c r="AB73" s="14">
        <f t="shared" si="1"/>
        <v>362.0611561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355.2097629777699</v>
      </c>
      <c r="F74" s="10">
        <v>1.678743022890244</v>
      </c>
      <c r="G74" s="9">
        <v>9.842741706575334</v>
      </c>
      <c r="H74" s="11">
        <v>13.86821475850541</v>
      </c>
      <c r="I74" s="9">
        <v>0.0</v>
      </c>
      <c r="J74" s="10">
        <v>43.94159591573007</v>
      </c>
      <c r="K74" s="9">
        <v>1.657475577242217</v>
      </c>
      <c r="L74" s="11">
        <v>11.22928403540292</v>
      </c>
      <c r="M74" s="11">
        <v>0.4988967076981814</v>
      </c>
      <c r="N74" s="11">
        <v>0.2039286924130249</v>
      </c>
      <c r="O74" s="11">
        <v>0.5442440090597808</v>
      </c>
      <c r="P74" s="11">
        <v>0.6616108642422153</v>
      </c>
      <c r="Q74" s="11">
        <v>7.062848248143665</v>
      </c>
      <c r="R74" s="11">
        <v>4.570315817278653</v>
      </c>
      <c r="S74" s="12">
        <v>0.0</v>
      </c>
      <c r="T74" s="11">
        <v>0.01299047470092773</v>
      </c>
      <c r="U74" s="13">
        <v>32.0</v>
      </c>
      <c r="V74" s="13">
        <v>5.0</v>
      </c>
      <c r="AB74" s="14">
        <f t="shared" si="1"/>
        <v>355.209763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1.288231015464746</v>
      </c>
      <c r="F75" s="10">
        <v>21.68206346878526</v>
      </c>
      <c r="G75" s="9">
        <v>85.55388604324229</v>
      </c>
      <c r="H75" s="11">
        <v>5.003938621548779</v>
      </c>
      <c r="I75" s="9">
        <v>0.0</v>
      </c>
      <c r="J75" s="10">
        <v>13.73109203286992</v>
      </c>
      <c r="K75" s="9">
        <v>158.9868630482325</v>
      </c>
      <c r="L75" s="11">
        <v>11.22644694710695</v>
      </c>
      <c r="M75" s="11">
        <v>0.05703533410374412</v>
      </c>
      <c r="N75" s="11">
        <v>0.5496313016249567</v>
      </c>
      <c r="O75" s="11">
        <v>2.753112420257779</v>
      </c>
      <c r="P75" s="11">
        <v>0.2339683547163952</v>
      </c>
      <c r="Q75" s="11">
        <v>0.3028946814429992</v>
      </c>
      <c r="R75" s="11">
        <v>2.725092205292158</v>
      </c>
      <c r="S75" s="12">
        <v>0.0</v>
      </c>
      <c r="T75" s="11">
        <v>0.0119938850402832</v>
      </c>
      <c r="U75" s="13">
        <v>32.0</v>
      </c>
      <c r="V75" s="13">
        <v>5.0</v>
      </c>
      <c r="AB75" s="14">
        <f t="shared" si="1"/>
        <v>361.288231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2.042842075910773</v>
      </c>
      <c r="F76" s="10">
        <v>26.877679519359</v>
      </c>
      <c r="G76" s="9">
        <v>175.8633427704969</v>
      </c>
      <c r="H76" s="11">
        <v>15.77929901294167</v>
      </c>
      <c r="I76" s="9">
        <v>0.0</v>
      </c>
      <c r="J76" s="10">
        <v>33.80017645712927</v>
      </c>
      <c r="K76" s="9">
        <v>179.161848564542</v>
      </c>
      <c r="L76" s="11">
        <v>9.895766042973488</v>
      </c>
      <c r="M76" s="11">
        <v>0.2216150146126441</v>
      </c>
      <c r="N76" s="11">
        <v>2.673105207987642</v>
      </c>
      <c r="O76" s="11">
        <v>1.850273078168051</v>
      </c>
      <c r="P76" s="11">
        <v>1.206058491877831</v>
      </c>
      <c r="Q76" s="11">
        <v>5.888911203063453</v>
      </c>
      <c r="R76" s="11">
        <v>5.800258801422119</v>
      </c>
      <c r="S76" s="12">
        <v>0.0</v>
      </c>
      <c r="T76" s="11">
        <v>0.01298236846923828</v>
      </c>
      <c r="U76" s="13">
        <v>32.0</v>
      </c>
      <c r="V76" s="13">
        <v>5.0</v>
      </c>
      <c r="AB76" s="14">
        <f t="shared" si="1"/>
        <v>362.0428421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359.2560468463029</v>
      </c>
      <c r="F77" s="10">
        <v>7.500085597719405</v>
      </c>
      <c r="G77" s="9">
        <v>20.34967672320438</v>
      </c>
      <c r="H77" s="11">
        <v>8.949212541473814</v>
      </c>
      <c r="I77" s="9">
        <v>0.0</v>
      </c>
      <c r="J77" s="10">
        <v>35.63237908034507</v>
      </c>
      <c r="K77" s="9">
        <v>6.978726926553159</v>
      </c>
      <c r="L77" s="11">
        <v>10.67125347268965</v>
      </c>
      <c r="M77" s="11">
        <v>0.1226369597971586</v>
      </c>
      <c r="N77" s="11">
        <v>0.226104351279592</v>
      </c>
      <c r="O77" s="11">
        <v>0.4560600721796</v>
      </c>
      <c r="P77" s="11">
        <v>0.3399775987372148</v>
      </c>
      <c r="Q77" s="11">
        <v>1.098363564206727</v>
      </c>
      <c r="R77" s="11">
        <v>2.10660276849909</v>
      </c>
      <c r="S77" s="12">
        <v>0.0</v>
      </c>
      <c r="T77" s="11">
        <v>0.01299047470092773</v>
      </c>
      <c r="U77" s="13">
        <v>31.0</v>
      </c>
      <c r="V77" s="13">
        <v>5.0</v>
      </c>
      <c r="AB77" s="14">
        <f t="shared" si="1"/>
        <v>359.2560468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0.01635529357825078</v>
      </c>
      <c r="F78" s="10">
        <v>19.47556773503164</v>
      </c>
      <c r="G78" s="9">
        <v>44.59028684309724</v>
      </c>
      <c r="H78" s="11">
        <v>9.738605650782617</v>
      </c>
      <c r="I78" s="9">
        <v>0.0</v>
      </c>
      <c r="J78" s="10">
        <v>18.31684045665791</v>
      </c>
      <c r="K78" s="9">
        <v>107.1707357645012</v>
      </c>
      <c r="L78" s="11">
        <v>10.36406989220949</v>
      </c>
      <c r="M78" s="11">
        <v>0.03374757350978139</v>
      </c>
      <c r="N78" s="11">
        <v>0.3021216565445909</v>
      </c>
      <c r="O78" s="11">
        <v>0.4193250251302461</v>
      </c>
      <c r="P78" s="11">
        <v>0.2373222414378353</v>
      </c>
      <c r="Q78" s="11">
        <v>0.0920888718725436</v>
      </c>
      <c r="R78" s="11">
        <v>0.1233829283688393</v>
      </c>
      <c r="S78" s="12">
        <v>1.0</v>
      </c>
      <c r="T78" s="11">
        <v>0.01099419593811035</v>
      </c>
      <c r="U78" s="13">
        <v>26.0</v>
      </c>
      <c r="V78" s="13">
        <v>5.0</v>
      </c>
      <c r="AB78" s="14">
        <f t="shared" si="1"/>
        <v>360.0163553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0.03618391758439601</v>
      </c>
      <c r="F79" s="10">
        <v>19.93460488648317</v>
      </c>
      <c r="G79" s="9">
        <v>45.62066698263155</v>
      </c>
      <c r="H79" s="11">
        <v>9.660026418293587</v>
      </c>
      <c r="I79" s="9">
        <v>0.0</v>
      </c>
      <c r="J79" s="10">
        <v>11.12635804941119</v>
      </c>
      <c r="K79" s="9">
        <v>132.8635461993019</v>
      </c>
      <c r="L79" s="11">
        <v>10.63739107716092</v>
      </c>
      <c r="M79" s="11">
        <v>0.03283396665381091</v>
      </c>
      <c r="N79" s="11">
        <v>0.3060869699163343</v>
      </c>
      <c r="O79" s="11">
        <v>0.4303144059290598</v>
      </c>
      <c r="P79" s="11">
        <v>0.2345608567885433</v>
      </c>
      <c r="Q79" s="11">
        <v>0.08754544615189681</v>
      </c>
      <c r="R79" s="11">
        <v>0.1150056421815599</v>
      </c>
      <c r="S79" s="12">
        <v>1.0</v>
      </c>
      <c r="T79" s="11">
        <v>0.0119926929473877</v>
      </c>
      <c r="U79" s="13">
        <v>26.0</v>
      </c>
      <c r="V79" s="13">
        <v>5.0</v>
      </c>
      <c r="AB79" s="14">
        <f t="shared" si="1"/>
        <v>360.0361839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1.954511499088168</v>
      </c>
      <c r="F80" s="10">
        <v>22.0384877395444</v>
      </c>
      <c r="G80" s="9">
        <v>132.2303591950668</v>
      </c>
      <c r="H80" s="11">
        <v>4.989373092960583</v>
      </c>
      <c r="I80" s="9">
        <v>0.0</v>
      </c>
      <c r="J80" s="10">
        <v>16.98632393751187</v>
      </c>
      <c r="K80" s="9">
        <v>165.5402733844716</v>
      </c>
      <c r="L80" s="11">
        <v>10.3123104335455</v>
      </c>
      <c r="M80" s="11">
        <v>0.07964970263519724</v>
      </c>
      <c r="N80" s="11">
        <v>0.7282585884946506</v>
      </c>
      <c r="O80" s="11">
        <v>3.886221966741274</v>
      </c>
      <c r="P80" s="11">
        <v>0.2128801173345763</v>
      </c>
      <c r="Q80" s="11">
        <v>0.6461390024632472</v>
      </c>
      <c r="R80" s="11">
        <v>4.091917559703934</v>
      </c>
      <c r="S80" s="12">
        <v>0.0</v>
      </c>
      <c r="T80" s="11">
        <v>0.01598978042602539</v>
      </c>
      <c r="U80" s="13">
        <v>30.0</v>
      </c>
      <c r="V80" s="13">
        <v>5.0</v>
      </c>
      <c r="AB80" s="14">
        <f t="shared" si="1"/>
        <v>361.9545115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359.9351137203655</v>
      </c>
      <c r="F81" s="10">
        <v>20.53896872265075</v>
      </c>
      <c r="G81" s="9">
        <v>44.96088579243922</v>
      </c>
      <c r="H81" s="11">
        <v>10.4485931591187</v>
      </c>
      <c r="I81" s="9">
        <v>0.0</v>
      </c>
      <c r="J81" s="10">
        <v>35.2976472565045</v>
      </c>
      <c r="K81" s="9">
        <v>101.889305417954</v>
      </c>
      <c r="L81" s="11">
        <v>14.51126909711317</v>
      </c>
      <c r="M81" s="11">
        <v>0.03432106658282737</v>
      </c>
      <c r="N81" s="11">
        <v>0.3433847608634982</v>
      </c>
      <c r="O81" s="11">
        <v>0.4195472518061541</v>
      </c>
      <c r="P81" s="11">
        <v>0.2654992117386769</v>
      </c>
      <c r="Q81" s="11">
        <v>0.09440963866235202</v>
      </c>
      <c r="R81" s="11">
        <v>0.1742617750982129</v>
      </c>
      <c r="S81" s="12">
        <v>1.0</v>
      </c>
      <c r="T81" s="11">
        <v>0.009994029998779297</v>
      </c>
      <c r="U81" s="13">
        <v>26.0</v>
      </c>
      <c r="V81" s="13">
        <v>5.0</v>
      </c>
      <c r="AB81" s="14">
        <f t="shared" si="1"/>
        <v>359.9351137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359.9868237972473</v>
      </c>
      <c r="F82" s="10">
        <v>19.45023526886361</v>
      </c>
      <c r="G82" s="9">
        <v>44.63566360385502</v>
      </c>
      <c r="H82" s="11">
        <v>9.742638091315563</v>
      </c>
      <c r="I82" s="9">
        <v>0.0</v>
      </c>
      <c r="J82" s="10">
        <v>10.89541221770069</v>
      </c>
      <c r="K82" s="9">
        <v>88.54686799940635</v>
      </c>
      <c r="L82" s="11">
        <v>11.86424222240938</v>
      </c>
      <c r="M82" s="11">
        <v>0.03341379827365575</v>
      </c>
      <c r="N82" s="11">
        <v>0.2984022216325863</v>
      </c>
      <c r="O82" s="11">
        <v>0.4139763697938448</v>
      </c>
      <c r="P82" s="11">
        <v>0.2344791788217146</v>
      </c>
      <c r="Q82" s="11">
        <v>0.09025688170284683</v>
      </c>
      <c r="R82" s="11">
        <v>0.1225566653576015</v>
      </c>
      <c r="S82" s="12">
        <v>1.0</v>
      </c>
      <c r="T82" s="11">
        <v>0.009993791580200195</v>
      </c>
      <c r="U82" s="13">
        <v>26.0</v>
      </c>
      <c r="V82" s="13">
        <v>5.0</v>
      </c>
      <c r="AB82" s="14">
        <f t="shared" si="1"/>
        <v>359.9868238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0.02740829150189841</v>
      </c>
      <c r="F83" s="10">
        <v>19.42101657006486</v>
      </c>
      <c r="G83" s="9">
        <v>45.35983991260288</v>
      </c>
      <c r="H83" s="11">
        <v>9.472777441309079</v>
      </c>
      <c r="I83" s="9">
        <v>0.0</v>
      </c>
      <c r="J83" s="10">
        <v>9.926916766996134</v>
      </c>
      <c r="K83" s="9">
        <v>97.83323817348241</v>
      </c>
      <c r="L83" s="11">
        <v>11.88976610985014</v>
      </c>
      <c r="M83" s="11">
        <v>0.03301071188880742</v>
      </c>
      <c r="N83" s="11">
        <v>0.2923179258407458</v>
      </c>
      <c r="O83" s="11">
        <v>0.4259600140597862</v>
      </c>
      <c r="P83" s="11">
        <v>0.2268892801189408</v>
      </c>
      <c r="Q83" s="11">
        <v>0.08860182952091335</v>
      </c>
      <c r="R83" s="11">
        <v>0.1959023295245383</v>
      </c>
      <c r="S83" s="12">
        <v>1.0</v>
      </c>
      <c r="T83" s="11">
        <v>0.009994029998779297</v>
      </c>
      <c r="U83" s="13">
        <v>26.0</v>
      </c>
      <c r="V83" s="13">
        <v>5.0</v>
      </c>
      <c r="AB83" s="14">
        <f t="shared" si="1"/>
        <v>360.0274083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359.9870058291558</v>
      </c>
      <c r="F84" s="10">
        <v>20.52702823844835</v>
      </c>
      <c r="G84" s="9">
        <v>45.3056943633581</v>
      </c>
      <c r="H84" s="11">
        <v>10.27409862018525</v>
      </c>
      <c r="I84" s="9">
        <v>0.0</v>
      </c>
      <c r="J84" s="10">
        <v>18.87097516727902</v>
      </c>
      <c r="K84" s="9">
        <v>126.5709150044213</v>
      </c>
      <c r="L84" s="11">
        <v>10.49209933757261</v>
      </c>
      <c r="M84" s="11">
        <v>0.0323084008467892</v>
      </c>
      <c r="N84" s="11">
        <v>0.3218490125165681</v>
      </c>
      <c r="O84" s="11">
        <v>0.4049090226368243</v>
      </c>
      <c r="P84" s="11">
        <v>0.2470771548890397</v>
      </c>
      <c r="Q84" s="11">
        <v>0.08395178440467625</v>
      </c>
      <c r="R84" s="11">
        <v>0.1233345767120088</v>
      </c>
      <c r="S84" s="12">
        <v>1.0</v>
      </c>
      <c r="T84" s="11">
        <v>0.01099300384521484</v>
      </c>
      <c r="U84" s="13">
        <v>26.0</v>
      </c>
      <c r="V84" s="13">
        <v>5.0</v>
      </c>
      <c r="AB84" s="14">
        <f t="shared" si="1"/>
        <v>359.9870058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1.671253470684337</v>
      </c>
      <c r="F85" s="10">
        <v>15.45346521288312</v>
      </c>
      <c r="G85" s="9">
        <v>90.3706243244323</v>
      </c>
      <c r="H85" s="11">
        <v>2.837019461838364</v>
      </c>
      <c r="I85" s="9">
        <v>0.0</v>
      </c>
      <c r="J85" s="10">
        <v>29.08339509116455</v>
      </c>
      <c r="K85" s="9">
        <v>173.1854954553749</v>
      </c>
      <c r="L85" s="11">
        <v>10.53940098238708</v>
      </c>
      <c r="M85" s="11">
        <v>0.05813901031070728</v>
      </c>
      <c r="N85" s="11">
        <v>0.2710822267157293</v>
      </c>
      <c r="O85" s="11">
        <v>3.790673283128835</v>
      </c>
      <c r="P85" s="11">
        <v>0.1157929802801425</v>
      </c>
      <c r="Q85" s="11">
        <v>0.3429730579284118</v>
      </c>
      <c r="R85" s="11">
        <v>3.721702009248711</v>
      </c>
      <c r="S85" s="12">
        <v>0.0</v>
      </c>
      <c r="T85" s="11">
        <v>0.01299118995666504</v>
      </c>
      <c r="U85" s="13">
        <v>31.0</v>
      </c>
      <c r="V85" s="13">
        <v>5.0</v>
      </c>
      <c r="AB85" s="14">
        <f t="shared" si="1"/>
        <v>361.6712535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2.007898159347913</v>
      </c>
      <c r="F86" s="10">
        <v>20.14212665334437</v>
      </c>
      <c r="G86" s="9">
        <v>134.1132080493738</v>
      </c>
      <c r="H86" s="11">
        <v>4.443406496550943</v>
      </c>
      <c r="I86" s="9">
        <v>0.0</v>
      </c>
      <c r="J86" s="10">
        <v>14.86241023045045</v>
      </c>
      <c r="K86" s="9">
        <v>163.4438994960057</v>
      </c>
      <c r="L86" s="11">
        <v>9.008889441118946</v>
      </c>
      <c r="M86" s="11">
        <v>0.07648461186456466</v>
      </c>
      <c r="N86" s="11">
        <v>0.5742564311297962</v>
      </c>
      <c r="O86" s="11">
        <v>3.798851290864948</v>
      </c>
      <c r="P86" s="11">
        <v>0.1782810877134103</v>
      </c>
      <c r="Q86" s="11">
        <v>0.608619013577584</v>
      </c>
      <c r="R86" s="11">
        <v>4.130797004712286</v>
      </c>
      <c r="S86" s="12">
        <v>0.0</v>
      </c>
      <c r="T86" s="11">
        <v>0.01199054718017578</v>
      </c>
      <c r="U86" s="13">
        <v>30.0</v>
      </c>
      <c r="V86" s="13">
        <v>5.0</v>
      </c>
      <c r="AB86" s="14">
        <f t="shared" si="1"/>
        <v>362.0078982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0.04566207682407864</v>
      </c>
      <c r="F87" s="10">
        <v>19.6329230039329</v>
      </c>
      <c r="G87" s="9">
        <v>45.02604234906562</v>
      </c>
      <c r="H87" s="11">
        <v>9.69824446709467</v>
      </c>
      <c r="I87" s="9">
        <v>0.0</v>
      </c>
      <c r="J87" s="10">
        <v>9.31038417842482</v>
      </c>
      <c r="K87" s="9">
        <v>23.1146229840148</v>
      </c>
      <c r="L87" s="11">
        <v>6.879752550115374</v>
      </c>
      <c r="M87" s="11">
        <v>0.03319641365310851</v>
      </c>
      <c r="N87" s="11">
        <v>0.301365722326714</v>
      </c>
      <c r="O87" s="11">
        <v>0.4209551571484109</v>
      </c>
      <c r="P87" s="11">
        <v>0.2345160808042935</v>
      </c>
      <c r="Q87" s="11">
        <v>0.08926161607505541</v>
      </c>
      <c r="R87" s="11">
        <v>0.1180952108312497</v>
      </c>
      <c r="S87" s="12">
        <v>1.0</v>
      </c>
      <c r="T87" s="11">
        <v>0.01000070571899414</v>
      </c>
      <c r="U87" s="13">
        <v>26.0</v>
      </c>
      <c r="V87" s="13">
        <v>5.0</v>
      </c>
      <c r="AB87" s="14">
        <f t="shared" si="1"/>
        <v>360.0456621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0.007037983746098139</v>
      </c>
      <c r="F88" s="10">
        <v>19.69850523284677</v>
      </c>
      <c r="G88" s="9">
        <v>44.79627364276617</v>
      </c>
      <c r="H88" s="11">
        <v>9.851551446234396</v>
      </c>
      <c r="I88" s="9">
        <v>0.0</v>
      </c>
      <c r="J88" s="10">
        <v>28.86233457484075</v>
      </c>
      <c r="K88" s="9">
        <v>34.48211661125807</v>
      </c>
      <c r="L88" s="11">
        <v>8.991074882346627</v>
      </c>
      <c r="M88" s="11">
        <v>0.03424872149401101</v>
      </c>
      <c r="N88" s="11">
        <v>0.3137804184734322</v>
      </c>
      <c r="O88" s="11">
        <v>0.4263981121019041</v>
      </c>
      <c r="P88" s="11">
        <v>0.2451313488230343</v>
      </c>
      <c r="Q88" s="11">
        <v>0.09473248689351996</v>
      </c>
      <c r="R88" s="11">
        <v>0.0690893572382075</v>
      </c>
      <c r="S88" s="12">
        <v>1.0</v>
      </c>
      <c r="T88" s="11">
        <v>0.01099109649658203</v>
      </c>
      <c r="U88" s="13">
        <v>26.0</v>
      </c>
      <c r="V88" s="13">
        <v>5.0</v>
      </c>
      <c r="AB88" s="14">
        <f t="shared" si="1"/>
        <v>360.007038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1.930558594742263</v>
      </c>
      <c r="F89" s="10">
        <v>27.36211728647878</v>
      </c>
      <c r="G89" s="9">
        <v>142.8449544290532</v>
      </c>
      <c r="H89" s="11">
        <v>7.568138003538772</v>
      </c>
      <c r="I89" s="9">
        <v>0.0</v>
      </c>
      <c r="J89" s="10">
        <v>40.31603372451121</v>
      </c>
      <c r="K89" s="9">
        <v>159.808566398092</v>
      </c>
      <c r="L89" s="11">
        <v>5.226417048732802</v>
      </c>
      <c r="M89" s="11">
        <v>0.09600780886891323</v>
      </c>
      <c r="N89" s="11">
        <v>1.367143236049803</v>
      </c>
      <c r="O89" s="11">
        <v>3.359545855707905</v>
      </c>
      <c r="P89" s="11">
        <v>0.4019685880410152</v>
      </c>
      <c r="Q89" s="11">
        <v>0.9310198626997571</v>
      </c>
      <c r="R89" s="11">
        <v>4.150238782400431</v>
      </c>
      <c r="S89" s="12">
        <v>0.0</v>
      </c>
      <c r="T89" s="11">
        <v>0.01199245452880859</v>
      </c>
      <c r="U89" s="13">
        <v>31.0</v>
      </c>
      <c r="V89" s="13">
        <v>5.0</v>
      </c>
      <c r="AB89" s="14">
        <f t="shared" si="1"/>
        <v>361.9305586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359.9460430730824</v>
      </c>
      <c r="F90" s="10">
        <v>19.92275473756633</v>
      </c>
      <c r="G90" s="9">
        <v>44.57613607562433</v>
      </c>
      <c r="H90" s="11">
        <v>10.1377718572973</v>
      </c>
      <c r="I90" s="9">
        <v>0.0</v>
      </c>
      <c r="J90" s="10">
        <v>14.61626937591982</v>
      </c>
      <c r="K90" s="9">
        <v>41.43414039947485</v>
      </c>
      <c r="L90" s="11">
        <v>11.49459572207564</v>
      </c>
      <c r="M90" s="11">
        <v>0.03322884270015438</v>
      </c>
      <c r="N90" s="11">
        <v>0.3125539517872537</v>
      </c>
      <c r="O90" s="11">
        <v>0.4037444831019321</v>
      </c>
      <c r="P90" s="11">
        <v>0.2448131076470836</v>
      </c>
      <c r="Q90" s="11">
        <v>0.08874984692835623</v>
      </c>
      <c r="R90" s="11">
        <v>0.06496589936591572</v>
      </c>
      <c r="S90" s="12">
        <v>1.0</v>
      </c>
      <c r="T90" s="11">
        <v>0.01099109649658203</v>
      </c>
      <c r="U90" s="13">
        <v>26.0</v>
      </c>
      <c r="V90" s="13">
        <v>5.0</v>
      </c>
      <c r="AB90" s="14">
        <f t="shared" si="1"/>
        <v>359.9460431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359.5461343317967</v>
      </c>
      <c r="F91" s="10">
        <v>18.06362659247291</v>
      </c>
      <c r="G91" s="9">
        <v>37.13211868986252</v>
      </c>
      <c r="H91" s="11">
        <v>12.0911179413291</v>
      </c>
      <c r="I91" s="9">
        <v>0.0</v>
      </c>
      <c r="J91" s="10">
        <v>35.23125331504333</v>
      </c>
      <c r="K91" s="9">
        <v>21.65069112960263</v>
      </c>
      <c r="L91" s="11">
        <v>7.930410800859074</v>
      </c>
      <c r="M91" s="11">
        <v>0.04161847936583431</v>
      </c>
      <c r="N91" s="11">
        <v>0.3415048282273911</v>
      </c>
      <c r="O91" s="11">
        <v>0.3362871368527134</v>
      </c>
      <c r="P91" s="11">
        <v>0.3184252929807443</v>
      </c>
      <c r="Q91" s="11">
        <v>0.131991226725913</v>
      </c>
      <c r="R91" s="11">
        <v>0.9943073857637857</v>
      </c>
      <c r="S91" s="12">
        <v>0.0</v>
      </c>
      <c r="T91" s="11">
        <v>0.02598428726196289</v>
      </c>
      <c r="U91" s="13">
        <v>30.0</v>
      </c>
      <c r="V91" s="13">
        <v>5.0</v>
      </c>
      <c r="AB91" s="14">
        <f t="shared" si="1"/>
        <v>359.5461343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0.8462238645688683</v>
      </c>
      <c r="F92" s="10">
        <v>34.02693876875291</v>
      </c>
      <c r="G92" s="9">
        <v>75.3335927728884</v>
      </c>
      <c r="H92" s="11">
        <v>10.18967790328795</v>
      </c>
      <c r="I92" s="9">
        <v>0.0</v>
      </c>
      <c r="J92" s="10">
        <v>48.11890866945656</v>
      </c>
      <c r="K92" s="9">
        <v>141.6613848662394</v>
      </c>
      <c r="L92" s="11">
        <v>10.67827439771269</v>
      </c>
      <c r="M92" s="11">
        <v>0.0628999935160401</v>
      </c>
      <c r="N92" s="11">
        <v>1.606724168417369</v>
      </c>
      <c r="O92" s="11">
        <v>2.0497937613329</v>
      </c>
      <c r="P92" s="11">
        <v>0.7062024254665655</v>
      </c>
      <c r="Q92" s="11">
        <v>0.3383968165462249</v>
      </c>
      <c r="R92" s="11">
        <v>2.186226825349152</v>
      </c>
      <c r="S92" s="12">
        <v>0.0</v>
      </c>
      <c r="T92" s="11">
        <v>0.02898144721984863</v>
      </c>
      <c r="U92" s="13">
        <v>30.0</v>
      </c>
      <c r="V92" s="13">
        <v>5.0</v>
      </c>
      <c r="AB92" s="14">
        <f t="shared" si="1"/>
        <v>360.8462239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359.9780504035963</v>
      </c>
      <c r="F93" s="10">
        <v>19.76764655283754</v>
      </c>
      <c r="G93" s="9">
        <v>44.48191717468246</v>
      </c>
      <c r="H93" s="11">
        <v>10.0321165749322</v>
      </c>
      <c r="I93" s="9">
        <v>0.0</v>
      </c>
      <c r="J93" s="10">
        <v>13.48725940989221</v>
      </c>
      <c r="K93" s="9">
        <v>37.1418134822943</v>
      </c>
      <c r="L93" s="11">
        <v>10.6392481832061</v>
      </c>
      <c r="M93" s="11">
        <v>0.03342425295858005</v>
      </c>
      <c r="N93" s="11">
        <v>0.3093366737320797</v>
      </c>
      <c r="O93" s="11">
        <v>0.4071643657560395</v>
      </c>
      <c r="P93" s="11">
        <v>0.2429565700940794</v>
      </c>
      <c r="Q93" s="11">
        <v>0.08991463622768864</v>
      </c>
      <c r="R93" s="11">
        <v>0.04583140073044246</v>
      </c>
      <c r="S93" s="12">
        <v>1.0</v>
      </c>
      <c r="T93" s="11">
        <v>0.0179898738861084</v>
      </c>
      <c r="U93" s="13">
        <v>26.0</v>
      </c>
      <c r="V93" s="13">
        <v>5.0</v>
      </c>
      <c r="AB93" s="14">
        <f t="shared" si="1"/>
        <v>359.9780504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0.5175389083201117</v>
      </c>
      <c r="F94" s="10">
        <v>26.87652632761115</v>
      </c>
      <c r="G94" s="9">
        <v>61.08584660126348</v>
      </c>
      <c r="H94" s="11">
        <v>9.501538465764158</v>
      </c>
      <c r="I94" s="9">
        <v>0.0</v>
      </c>
      <c r="J94" s="10">
        <v>32.35769410490667</v>
      </c>
      <c r="K94" s="9">
        <v>114.7933300837949</v>
      </c>
      <c r="L94" s="11">
        <v>8.503522235257101</v>
      </c>
      <c r="M94" s="11">
        <v>0.04810463583852209</v>
      </c>
      <c r="N94" s="11">
        <v>0.7789725218142695</v>
      </c>
      <c r="O94" s="11">
        <v>1.125023977894737</v>
      </c>
      <c r="P94" s="11">
        <v>0.4357768701384962</v>
      </c>
      <c r="Q94" s="11">
        <v>0.1946190838549356</v>
      </c>
      <c r="R94" s="11">
        <v>1.22919013630484</v>
      </c>
      <c r="S94" s="12">
        <v>0.0</v>
      </c>
      <c r="T94" s="11">
        <v>0.01599001884460449</v>
      </c>
      <c r="U94" s="13">
        <v>29.0</v>
      </c>
      <c r="V94" s="13">
        <v>5.0</v>
      </c>
      <c r="AB94" s="14">
        <f t="shared" si="1"/>
        <v>360.5175389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359.98050042009</v>
      </c>
      <c r="F95" s="10">
        <v>19.74862088645652</v>
      </c>
      <c r="G95" s="9">
        <v>44.84946010713945</v>
      </c>
      <c r="H95" s="11">
        <v>9.86800290600594</v>
      </c>
      <c r="I95" s="9">
        <v>0.0</v>
      </c>
      <c r="J95" s="10">
        <v>12.71947636145774</v>
      </c>
      <c r="K95" s="9">
        <v>142.9286435776217</v>
      </c>
      <c r="L95" s="11">
        <v>12.17466346620775</v>
      </c>
      <c r="M95" s="11">
        <v>0.03313001045233508</v>
      </c>
      <c r="N95" s="11">
        <v>0.3049551684522046</v>
      </c>
      <c r="O95" s="11">
        <v>0.4132537071244518</v>
      </c>
      <c r="P95" s="11">
        <v>0.2378282812328883</v>
      </c>
      <c r="Q95" s="11">
        <v>0.08864148098291558</v>
      </c>
      <c r="R95" s="11">
        <v>0.06258592525948972</v>
      </c>
      <c r="S95" s="12">
        <v>1.0</v>
      </c>
      <c r="T95" s="11">
        <v>0.01698946952819824</v>
      </c>
      <c r="U95" s="13">
        <v>26.0</v>
      </c>
      <c r="V95" s="13">
        <v>5.0</v>
      </c>
      <c r="AB95" s="14">
        <f t="shared" si="1"/>
        <v>359.9805004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0.2317824334518024</v>
      </c>
      <c r="F96" s="10">
        <v>19.07503514367567</v>
      </c>
      <c r="G96" s="9">
        <v>46.49374957369914</v>
      </c>
      <c r="H96" s="11">
        <v>8.502235512353524</v>
      </c>
      <c r="I96" s="9">
        <v>0.0</v>
      </c>
      <c r="J96" s="10">
        <v>11.01496737399642</v>
      </c>
      <c r="K96" s="9">
        <v>160.4192493310603</v>
      </c>
      <c r="L96" s="11">
        <v>13.69399691543233</v>
      </c>
      <c r="M96" s="11">
        <v>0.04097021447821531</v>
      </c>
      <c r="N96" s="11">
        <v>0.3434141178251298</v>
      </c>
      <c r="O96" s="11">
        <v>0.6071784579463204</v>
      </c>
      <c r="P96" s="11">
        <v>0.2605225302496897</v>
      </c>
      <c r="Q96" s="11">
        <v>0.1393143754273655</v>
      </c>
      <c r="R96" s="11">
        <v>0.5468108743107416</v>
      </c>
      <c r="S96" s="12">
        <v>0.0</v>
      </c>
      <c r="T96" s="11">
        <v>0.01411867141723633</v>
      </c>
      <c r="U96" s="13">
        <v>27.0</v>
      </c>
      <c r="V96" s="13">
        <v>5.0</v>
      </c>
      <c r="AB96" s="14">
        <f t="shared" si="1"/>
        <v>360.2317824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359.8993724907176</v>
      </c>
      <c r="F97" s="10">
        <v>20.99451604508653</v>
      </c>
      <c r="G97" s="9">
        <v>44.53755333501041</v>
      </c>
      <c r="H97" s="11">
        <v>10.94577155798224</v>
      </c>
      <c r="I97" s="9">
        <v>0.0</v>
      </c>
      <c r="J97" s="10">
        <v>44.47849391536555</v>
      </c>
      <c r="K97" s="9">
        <v>34.66658808537391</v>
      </c>
      <c r="L97" s="11">
        <v>14.41801351483594</v>
      </c>
      <c r="M97" s="11">
        <v>0.03283275610973462</v>
      </c>
      <c r="N97" s="11">
        <v>0.345217794174638</v>
      </c>
      <c r="O97" s="11">
        <v>0.3881141918099011</v>
      </c>
      <c r="P97" s="11">
        <v>0.2679885279749216</v>
      </c>
      <c r="Q97" s="11">
        <v>0.08577302958437157</v>
      </c>
      <c r="R97" s="11">
        <v>0.3560372705314426</v>
      </c>
      <c r="S97" s="12">
        <v>1.0</v>
      </c>
      <c r="T97" s="11">
        <v>0.01199150085449219</v>
      </c>
      <c r="U97" s="13">
        <v>26.0</v>
      </c>
      <c r="V97" s="13">
        <v>5.0</v>
      </c>
      <c r="AB97" s="14">
        <f t="shared" si="1"/>
        <v>359.8993725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0.01184783614012935</v>
      </c>
      <c r="F98" s="10">
        <v>19.61428510161147</v>
      </c>
      <c r="G98" s="9">
        <v>44.45003758828298</v>
      </c>
      <c r="H98" s="11">
        <v>9.879597359328775</v>
      </c>
      <c r="I98" s="9">
        <v>0.0</v>
      </c>
      <c r="J98" s="10">
        <v>17.44259032376999</v>
      </c>
      <c r="K98" s="9">
        <v>81.75593605830075</v>
      </c>
      <c r="L98" s="11">
        <v>6.653065903385091</v>
      </c>
      <c r="M98" s="11">
        <v>0.03313609263927755</v>
      </c>
      <c r="N98" s="11">
        <v>0.3014115535314103</v>
      </c>
      <c r="O98" s="11">
        <v>0.4077335407401406</v>
      </c>
      <c r="P98" s="11">
        <v>0.2369440418117172</v>
      </c>
      <c r="Q98" s="11">
        <v>0.08858084387206673</v>
      </c>
      <c r="R98" s="11">
        <v>0.07895458769480959</v>
      </c>
      <c r="S98" s="12">
        <v>1.0</v>
      </c>
      <c r="T98" s="11">
        <v>0.01199245452880859</v>
      </c>
      <c r="U98" s="13">
        <v>26.0</v>
      </c>
      <c r="V98" s="13">
        <v>5.0</v>
      </c>
      <c r="AB98" s="14">
        <f t="shared" si="1"/>
        <v>360.0118478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0.8322691681685609</v>
      </c>
      <c r="F99" s="10">
        <v>31.91009299133676</v>
      </c>
      <c r="G99" s="9">
        <v>78.5032378680657</v>
      </c>
      <c r="H99" s="11">
        <v>9.24334037505746</v>
      </c>
      <c r="I99" s="9">
        <v>0.0</v>
      </c>
      <c r="J99" s="10">
        <v>32.790799267414</v>
      </c>
      <c r="K99" s="9">
        <v>102.8890136026695</v>
      </c>
      <c r="L99" s="11">
        <v>9.063048312285034</v>
      </c>
      <c r="M99" s="11">
        <v>0.06227348811156734</v>
      </c>
      <c r="N99" s="11">
        <v>1.384345915169392</v>
      </c>
      <c r="O99" s="11">
        <v>2.133055024319201</v>
      </c>
      <c r="P99" s="11">
        <v>0.5985984117917403</v>
      </c>
      <c r="Q99" s="11">
        <v>0.3358142116974665</v>
      </c>
      <c r="R99" s="11">
        <v>2.227320894257478</v>
      </c>
      <c r="S99" s="12">
        <v>0.0</v>
      </c>
      <c r="T99" s="11">
        <v>0.02098679542541504</v>
      </c>
      <c r="U99" s="13">
        <v>31.0</v>
      </c>
      <c r="V99" s="13">
        <v>5.0</v>
      </c>
      <c r="AB99" s="14">
        <f t="shared" si="1"/>
        <v>360.8322692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1.024257899633289</v>
      </c>
      <c r="F100" s="10">
        <v>29.16422926058587</v>
      </c>
      <c r="G100" s="9">
        <v>76.69544054316357</v>
      </c>
      <c r="H100" s="11">
        <v>8.16517191370352</v>
      </c>
      <c r="I100" s="9">
        <v>0.0</v>
      </c>
      <c r="J100" s="10">
        <v>44.22511209681107</v>
      </c>
      <c r="K100" s="9">
        <v>156.8482908808762</v>
      </c>
      <c r="L100" s="11">
        <v>11.72803730045299</v>
      </c>
      <c r="M100" s="11">
        <v>0.06076747964558513</v>
      </c>
      <c r="N100" s="11">
        <v>1.118490031840006</v>
      </c>
      <c r="O100" s="11">
        <v>2.190236305920408</v>
      </c>
      <c r="P100" s="11">
        <v>0.4975347757767636</v>
      </c>
      <c r="Q100" s="11">
        <v>0.3226428501892875</v>
      </c>
      <c r="R100" s="11">
        <v>2.270843281777019</v>
      </c>
      <c r="S100" s="12">
        <v>0.0</v>
      </c>
      <c r="T100" s="11">
        <v>0.02198624610900879</v>
      </c>
      <c r="U100" s="13">
        <v>30.0</v>
      </c>
      <c r="V100" s="13">
        <v>5.0</v>
      </c>
      <c r="AB100" s="14">
        <f t="shared" si="1"/>
        <v>361.0242579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2.011347689437119</v>
      </c>
      <c r="F101" s="10">
        <v>28.63756396198312</v>
      </c>
      <c r="G101" s="9">
        <v>135.0076094019208</v>
      </c>
      <c r="H101" s="11">
        <v>7.198747152448107</v>
      </c>
      <c r="I101" s="9">
        <v>0.0</v>
      </c>
      <c r="J101" s="10">
        <v>39.60949021022527</v>
      </c>
      <c r="K101" s="9">
        <v>161.0239385201597</v>
      </c>
      <c r="L101" s="11">
        <v>7.021976091329241</v>
      </c>
      <c r="M101" s="11">
        <v>0.09138381591748523</v>
      </c>
      <c r="N101" s="11">
        <v>1.456642199401059</v>
      </c>
      <c r="O101" s="11">
        <v>3.898201313692926</v>
      </c>
      <c r="P101" s="11">
        <v>0.4028376865494099</v>
      </c>
      <c r="Q101" s="11">
        <v>0.8227504932750859</v>
      </c>
      <c r="R101" s="11">
        <v>4.173137366127199</v>
      </c>
      <c r="S101" s="12">
        <v>0.0</v>
      </c>
      <c r="T101" s="11">
        <v>0.01299262046813965</v>
      </c>
      <c r="U101" s="13">
        <v>30.0</v>
      </c>
      <c r="V101" s="13">
        <v>5.0</v>
      </c>
      <c r="AB101" s="14">
        <f t="shared" si="1"/>
        <v>362.0113477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0.07833256457497165</v>
      </c>
      <c r="F102" s="10">
        <v>19.41542360397317</v>
      </c>
      <c r="G102" s="9">
        <v>45.14823576364277</v>
      </c>
      <c r="H102" s="11">
        <v>9.467912044350301</v>
      </c>
      <c r="I102" s="9">
        <v>0.0</v>
      </c>
      <c r="J102" s="10">
        <v>19.56147527825207</v>
      </c>
      <c r="K102" s="9">
        <v>94.34118932842257</v>
      </c>
      <c r="L102" s="11">
        <v>5.787719928042391</v>
      </c>
      <c r="M102" s="11">
        <v>0.0332094265081178</v>
      </c>
      <c r="N102" s="11">
        <v>0.2939793606017966</v>
      </c>
      <c r="O102" s="11">
        <v>0.4286538442201657</v>
      </c>
      <c r="P102" s="11">
        <v>0.2286694275859159</v>
      </c>
      <c r="Q102" s="11">
        <v>0.08967580141638011</v>
      </c>
      <c r="R102" s="11">
        <v>0.2050257238161374</v>
      </c>
      <c r="S102" s="12">
        <v>1.0</v>
      </c>
      <c r="T102" s="11">
        <v>0.009993791580200195</v>
      </c>
      <c r="U102" s="13">
        <v>26.0</v>
      </c>
      <c r="V102" s="13">
        <v>5.0</v>
      </c>
      <c r="AB102" s="14">
        <f t="shared" si="1"/>
        <v>360.0783326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