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<sst xmlns="http://schemas.openxmlformats.org/spreadsheetml/2006/main" count="39" uniqueCount="29">
  <si>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</si>
  <si>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</si>
  <si>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</si>
  <si>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</si>
  <si>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</si>
  <si>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</si>
  <si>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</si>
  <si>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</si>
  <si>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</si>
  <si>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</si>
  <si>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Д0=10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</si>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</sst>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10.0</v>
      </c>
      <c r="C3" s="7">
        <v>45.0</v>
      </c>
      <c r="D3" s="9">
        <v>10.0</v>
      </c>
      <c r="E3" s="7">
        <v>0.07893070743803088</v>
      </c>
      <c r="F3" s="8">
        <v>7.925711888094365</v>
      </c>
      <c r="G3" s="7">
        <v>42.39466163219115</v>
      </c>
      <c r="H3" s="9">
        <v>7.651877631974825</v>
      </c>
      <c r="I3" s="7">
        <v>0.3140361873143035</v>
      </c>
      <c r="J3" s="8">
        <v>1.017611413378626</v>
      </c>
      <c r="K3" s="7">
        <v>0.0</v>
      </c>
      <c r="L3" s="10"/>
      <c r="M3" s="1" t="s">
        <v>9</v>
      </c>
      <c r="Q3" s="10"/>
      <c r="R3" s="11">
        <f t="shared" ref="R3:R102" si="1">IF(E3&lt;180, E3+360, E3)</f>
        <v>360.0789307</v>
      </c>
      <c r="S3" s="10"/>
      <c r="T3" s="10"/>
    </row>
    <row r="4">
      <c r="A4" s="7">
        <v>0.0</v>
      </c>
      <c r="B4" s="8">
        <v>10.0</v>
      </c>
      <c r="C4" s="7">
        <v>45.0</v>
      </c>
      <c r="D4" s="9">
        <v>10.0</v>
      </c>
      <c r="E4" s="7">
        <v>0.7596796197420401</v>
      </c>
      <c r="F4" s="8">
        <v>7.724746700926677</v>
      </c>
      <c r="G4" s="7">
        <v>42.83856836644526</v>
      </c>
      <c r="H4" s="9">
        <v>6.710589543680933</v>
      </c>
      <c r="I4" s="7">
        <v>0.3457428913430418</v>
      </c>
      <c r="J4" s="8">
        <v>1.44551719303303</v>
      </c>
      <c r="K4" s="7">
        <v>0.0</v>
      </c>
      <c r="L4" s="10"/>
      <c r="M4" s="12" t="s">
        <v>10</v>
      </c>
      <c r="N4" s="6"/>
      <c r="Q4" s="10"/>
      <c r="R4" s="11">
        <f t="shared" si="1"/>
        <v>360.7596796</v>
      </c>
      <c r="S4" s="10"/>
      <c r="T4" s="10"/>
    </row>
    <row r="5">
      <c r="A5" s="7">
        <v>0.0</v>
      </c>
      <c r="B5" s="8">
        <v>10.0</v>
      </c>
      <c r="C5" s="7">
        <v>45.0</v>
      </c>
      <c r="D5" s="9">
        <v>10.0</v>
      </c>
      <c r="E5" s="7">
        <v>0.1675428486218504</v>
      </c>
      <c r="F5" s="8">
        <v>7.794131360740971</v>
      </c>
      <c r="G5" s="7">
        <v>42.19273588315452</v>
      </c>
      <c r="H5" s="9">
        <v>7.442950281162454</v>
      </c>
      <c r="I5" s="7">
        <v>0.289259302903082</v>
      </c>
      <c r="J5" s="8">
        <v>1.118974517995824</v>
      </c>
      <c r="K5" s="7">
        <v>0.0</v>
      </c>
      <c r="L5" s="10"/>
      <c r="M5" s="1" t="s">
        <v>11</v>
      </c>
      <c r="N5" s="6"/>
      <c r="Q5" s="10"/>
      <c r="R5" s="11">
        <f t="shared" si="1"/>
        <v>360.1675428</v>
      </c>
      <c r="S5" s="10"/>
      <c r="T5" s="10"/>
    </row>
    <row r="6">
      <c r="A6" s="7">
        <v>0.0</v>
      </c>
      <c r="B6" s="8">
        <v>10.0</v>
      </c>
      <c r="C6" s="7">
        <v>45.0</v>
      </c>
      <c r="D6" s="9">
        <v>10.0</v>
      </c>
      <c r="E6" s="7">
        <v>359.0636402052921</v>
      </c>
      <c r="F6" s="8">
        <v>7.765095747701068</v>
      </c>
      <c r="G6" s="7">
        <v>40.94288142377458</v>
      </c>
      <c r="H6" s="9">
        <v>8.67903577309676</v>
      </c>
      <c r="I6" s="7">
        <v>0.4235547128637766</v>
      </c>
      <c r="J6" s="8">
        <v>1.038243011858235</v>
      </c>
      <c r="K6" s="7">
        <v>0.0</v>
      </c>
      <c r="L6" s="10"/>
      <c r="M6" s="1" t="s">
        <v>12</v>
      </c>
      <c r="N6" s="6"/>
      <c r="Q6" s="10"/>
      <c r="R6" s="11">
        <f t="shared" si="1"/>
        <v>359.0636402</v>
      </c>
      <c r="S6" s="10"/>
      <c r="T6" s="10"/>
    </row>
    <row r="7">
      <c r="A7" s="7">
        <v>0.0</v>
      </c>
      <c r="B7" s="8">
        <v>10.0</v>
      </c>
      <c r="C7" s="7">
        <v>45.0</v>
      </c>
      <c r="D7" s="9">
        <v>10.0</v>
      </c>
      <c r="E7" s="7">
        <v>359.7528073488102</v>
      </c>
      <c r="F7" s="8">
        <v>7.879947901909595</v>
      </c>
      <c r="G7" s="7">
        <v>41.74771866475542</v>
      </c>
      <c r="H7" s="9">
        <v>8.05234322538419</v>
      </c>
      <c r="I7" s="7">
        <v>0.3493043437345461</v>
      </c>
      <c r="J7" s="8">
        <v>0.9833614061809266</v>
      </c>
      <c r="K7" s="7">
        <v>0.0</v>
      </c>
      <c r="L7" s="10"/>
      <c r="M7" s="12" t="s">
        <v>13</v>
      </c>
      <c r="Q7" s="10"/>
      <c r="R7" s="11">
        <f t="shared" si="1"/>
        <v>359.7528073</v>
      </c>
      <c r="S7" s="10"/>
      <c r="T7" s="10"/>
    </row>
    <row r="8">
      <c r="A8" s="7">
        <v>0.0</v>
      </c>
      <c r="B8" s="8">
        <v>10.0</v>
      </c>
      <c r="C8" s="7">
        <v>45.0</v>
      </c>
      <c r="D8" s="9">
        <v>10.0</v>
      </c>
      <c r="E8" s="7">
        <v>0.2579429778084866</v>
      </c>
      <c r="F8" s="8">
        <v>7.907682609618015</v>
      </c>
      <c r="G8" s="7">
        <v>42.58854921820335</v>
      </c>
      <c r="H8" s="9">
        <v>7.446020547962628</v>
      </c>
      <c r="I8" s="7">
        <v>0.3267377146664003</v>
      </c>
      <c r="J8" s="8">
        <v>1.111986442070044</v>
      </c>
      <c r="K8" s="7">
        <v>0.0</v>
      </c>
      <c r="L8" s="10"/>
      <c r="M8" s="1"/>
      <c r="Q8" s="10"/>
      <c r="R8" s="11">
        <f t="shared" si="1"/>
        <v>360.257943</v>
      </c>
      <c r="S8" s="10"/>
      <c r="T8" s="10"/>
    </row>
    <row r="9">
      <c r="A9" s="7">
        <v>0.0</v>
      </c>
      <c r="B9" s="8">
        <v>10.0</v>
      </c>
      <c r="C9" s="7">
        <v>45.0</v>
      </c>
      <c r="D9" s="9">
        <v>10.0</v>
      </c>
      <c r="E9" s="7">
        <v>0.1590517512256332</v>
      </c>
      <c r="F9" s="8">
        <v>8.005201410199465</v>
      </c>
      <c r="G9" s="7">
        <v>42.75807660302674</v>
      </c>
      <c r="H9" s="9">
        <v>7.599582247760647</v>
      </c>
      <c r="I9" s="7">
        <v>0.2994912718330118</v>
      </c>
      <c r="J9" s="8">
        <v>1.028381892424001</v>
      </c>
      <c r="K9" s="7">
        <v>0.0</v>
      </c>
      <c r="L9" s="10"/>
      <c r="M9" s="2" t="s">
        <v>14</v>
      </c>
      <c r="Q9" s="10"/>
      <c r="R9" s="11">
        <f t="shared" si="1"/>
        <v>360.1590518</v>
      </c>
      <c r="S9" s="10"/>
      <c r="T9" s="10"/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0.8348009345171253</v>
      </c>
      <c r="F10" s="8">
        <v>7.748605613709533</v>
      </c>
      <c r="G10" s="7">
        <v>43.21723947824766</v>
      </c>
      <c r="H10" s="9">
        <v>6.58029460436484</v>
      </c>
      <c r="I10" s="7">
        <v>0.3567613923738744</v>
      </c>
      <c r="J10" s="8">
        <v>1.483427993296956</v>
      </c>
      <c r="K10" s="7">
        <v>0.0</v>
      </c>
      <c r="L10" s="10"/>
      <c r="M10" s="1" t="s">
        <v>15</v>
      </c>
      <c r="N10" s="6"/>
      <c r="Q10" s="10"/>
      <c r="R10" s="11">
        <f t="shared" si="1"/>
        <v>360.8348009</v>
      </c>
      <c r="S10" s="10"/>
      <c r="T10" s="10"/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359.9232241023223</v>
      </c>
      <c r="F11" s="8">
        <v>8.072187773294488</v>
      </c>
      <c r="G11" s="7">
        <v>42.41848188496719</v>
      </c>
      <c r="H11" s="9">
        <v>7.983560178768104</v>
      </c>
      <c r="I11" s="7">
        <v>0.3099335312127803</v>
      </c>
      <c r="J11" s="8">
        <v>0.9091439203874687</v>
      </c>
      <c r="K11" s="7">
        <v>0.0</v>
      </c>
      <c r="L11" s="10"/>
      <c r="M11" s="1" t="s">
        <v>16</v>
      </c>
      <c r="N11" s="13" t="s">
        <v>17</v>
      </c>
      <c r="Q11" s="10"/>
      <c r="R11" s="11">
        <f t="shared" si="1"/>
        <v>359.9232241</v>
      </c>
      <c r="S11" s="10"/>
      <c r="T11" s="10"/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359.7398965152798</v>
      </c>
      <c r="F12" s="8">
        <v>7.883731007419517</v>
      </c>
      <c r="G12" s="7">
        <v>41.92700107677377</v>
      </c>
      <c r="H12" s="9">
        <v>8.017096369643381</v>
      </c>
      <c r="I12" s="7">
        <v>0.3295632630006985</v>
      </c>
      <c r="J12" s="8">
        <v>0.9902882506132791</v>
      </c>
      <c r="K12" s="7">
        <v>0.0</v>
      </c>
      <c r="L12" s="10"/>
      <c r="M12" s="1" t="s">
        <v>18</v>
      </c>
      <c r="N12" s="14" t="s">
        <v>19</v>
      </c>
      <c r="Q12" s="10"/>
      <c r="R12" s="11">
        <f t="shared" si="1"/>
        <v>359.7398965</v>
      </c>
      <c r="S12" s="10"/>
      <c r="T12" s="10"/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359.3372713382278</v>
      </c>
      <c r="F13" s="8">
        <v>7.920335537614646</v>
      </c>
      <c r="G13" s="7">
        <v>41.48044392696904</v>
      </c>
      <c r="H13" s="9">
        <v>8.526068889894011</v>
      </c>
      <c r="I13" s="7">
        <v>0.3580412628068258</v>
      </c>
      <c r="J13" s="8">
        <v>0.9687645885262224</v>
      </c>
      <c r="K13" s="7">
        <v>0.0</v>
      </c>
      <c r="L13" s="10"/>
      <c r="M13" s="1" t="s">
        <v>20</v>
      </c>
      <c r="N13" s="15" t="s">
        <v>21</v>
      </c>
      <c r="Q13" s="10"/>
      <c r="R13" s="11">
        <f t="shared" si="1"/>
        <v>359.3372713</v>
      </c>
      <c r="S13" s="10"/>
      <c r="T13" s="10"/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359.922252718559</v>
      </c>
      <c r="F14" s="8">
        <v>7.7659168454493</v>
      </c>
      <c r="G14" s="7">
        <v>41.77904508869963</v>
      </c>
      <c r="H14" s="9">
        <v>7.727519532665976</v>
      </c>
      <c r="I14" s="7">
        <v>0.33164216683716</v>
      </c>
      <c r="J14" s="8">
        <v>1.040428002401387</v>
      </c>
      <c r="K14" s="7">
        <v>0.0</v>
      </c>
      <c r="L14" s="10"/>
      <c r="M14" s="1" t="s">
        <v>22</v>
      </c>
      <c r="N14" s="14" t="s">
        <v>19</v>
      </c>
      <c r="Q14" s="10"/>
      <c r="R14" s="11">
        <f t="shared" si="1"/>
        <v>359.9222527</v>
      </c>
      <c r="S14" s="10"/>
      <c r="T14" s="10"/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1.042176548942596</v>
      </c>
      <c r="F15" s="8">
        <v>7.734925407543673</v>
      </c>
      <c r="G15" s="7">
        <v>43.71411147233601</v>
      </c>
      <c r="H15" s="9">
        <v>6.261424674815013</v>
      </c>
      <c r="I15" s="7">
        <v>0.3969421369118039</v>
      </c>
      <c r="J15" s="8">
        <v>1.604847613799549</v>
      </c>
      <c r="K15" s="7">
        <v>0.0</v>
      </c>
      <c r="L15" s="10"/>
      <c r="M15" s="1" t="s">
        <v>23</v>
      </c>
      <c r="N15" s="16" t="s">
        <v>24</v>
      </c>
      <c r="Q15" s="10"/>
      <c r="R15" s="11">
        <f t="shared" si="1"/>
        <v>361.0421765</v>
      </c>
      <c r="S15" s="10"/>
      <c r="T15" s="10"/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359.712951554585</v>
      </c>
      <c r="F16" s="8">
        <v>8.095638860231666</v>
      </c>
      <c r="G16" s="7">
        <v>42.51915200690161</v>
      </c>
      <c r="H16" s="9">
        <v>8.1384020189807</v>
      </c>
      <c r="I16" s="7">
        <v>0.3048688189781249</v>
      </c>
      <c r="J16" s="8">
        <v>0.9165763297307559</v>
      </c>
      <c r="K16" s="7">
        <v>0.0</v>
      </c>
      <c r="L16" s="10"/>
      <c r="Q16" s="10"/>
      <c r="R16" s="11">
        <f t="shared" si="1"/>
        <v>359.7129516</v>
      </c>
      <c r="S16" s="10"/>
      <c r="T16" s="10"/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0.3206262483814866</v>
      </c>
      <c r="F17" s="8">
        <v>7.862704965969098</v>
      </c>
      <c r="G17" s="7">
        <v>42.48687731469398</v>
      </c>
      <c r="H17" s="9">
        <v>7.367598880665586</v>
      </c>
      <c r="I17" s="7">
        <v>0.3047897329158462</v>
      </c>
      <c r="J17" s="8">
        <v>1.157300748066773</v>
      </c>
      <c r="K17" s="7">
        <v>0.0</v>
      </c>
      <c r="L17" s="10"/>
      <c r="Q17" s="10"/>
      <c r="R17" s="11">
        <f t="shared" si="1"/>
        <v>360.3206262</v>
      </c>
      <c r="S17" s="10"/>
      <c r="T17" s="10"/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0.3063940229286538</v>
      </c>
      <c r="F18" s="8">
        <v>7.885210488947215</v>
      </c>
      <c r="G18" s="7">
        <v>42.7692498835213</v>
      </c>
      <c r="H18" s="9">
        <v>7.276291639013471</v>
      </c>
      <c r="I18" s="7">
        <v>0.3445448632364461</v>
      </c>
      <c r="J18" s="8">
        <v>1.165759267399562</v>
      </c>
      <c r="K18" s="7">
        <v>0.0</v>
      </c>
      <c r="L18" s="10"/>
      <c r="Q18" s="10"/>
      <c r="R18" s="11">
        <f t="shared" si="1"/>
        <v>360.306394</v>
      </c>
      <c r="S18" s="10"/>
      <c r="T18" s="10"/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0.382500958918422</v>
      </c>
      <c r="F19" s="8">
        <v>7.840742883215034</v>
      </c>
      <c r="G19" s="7">
        <v>42.70610728754932</v>
      </c>
      <c r="H19" s="9">
        <v>7.172133234394057</v>
      </c>
      <c r="I19" s="7">
        <v>0.311152805760471</v>
      </c>
      <c r="J19" s="8">
        <v>1.219815435073187</v>
      </c>
      <c r="K19" s="7">
        <v>0.0</v>
      </c>
      <c r="L19" s="10"/>
      <c r="M19" s="17"/>
      <c r="N19" s="16" t="s">
        <v>25</v>
      </c>
      <c r="P19" s="16"/>
      <c r="Q19" s="10"/>
      <c r="R19" s="11">
        <f t="shared" si="1"/>
        <v>360.382501</v>
      </c>
      <c r="S19" s="10"/>
      <c r="T19" s="10"/>
      <c r="U19" s="18"/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0.4569082326610198</v>
      </c>
      <c r="F20" s="8">
        <v>7.949356070162766</v>
      </c>
      <c r="G20" s="7">
        <v>43.21570739699499</v>
      </c>
      <c r="H20" s="9">
        <v>7.168153691505253</v>
      </c>
      <c r="I20" s="7">
        <v>0.3305909975889351</v>
      </c>
      <c r="J20" s="8">
        <v>1.208569938670273</v>
      </c>
      <c r="K20" s="7">
        <v>0.0</v>
      </c>
      <c r="L20" s="10"/>
      <c r="M20" s="16" t="s">
        <v>2</v>
      </c>
      <c r="N20" s="19">
        <f>MOD(AVERAGE(R3:R1000), 360)</f>
        <v>0.05156474617</v>
      </c>
      <c r="Q20" s="10"/>
      <c r="R20" s="11">
        <f t="shared" si="1"/>
        <v>360.4569082</v>
      </c>
      <c r="S20" s="10"/>
      <c r="T20" s="10"/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0.1463259878500318</v>
      </c>
      <c r="F21" s="8">
        <v>7.936905170131496</v>
      </c>
      <c r="G21" s="7">
        <v>42.5548475873717</v>
      </c>
      <c r="H21" s="9">
        <v>7.569506642635849</v>
      </c>
      <c r="I21" s="7">
        <v>0.3107220652681743</v>
      </c>
      <c r="J21" s="8">
        <v>1.049182784930668</v>
      </c>
      <c r="K21" s="7">
        <v>0.0</v>
      </c>
      <c r="L21" s="10"/>
      <c r="M21" s="16" t="s">
        <v>3</v>
      </c>
      <c r="N21" s="20">
        <f>AVERAGE(F3:F1000)</f>
        <v>7.861050415</v>
      </c>
      <c r="P21" s="1"/>
      <c r="Q21" s="10"/>
      <c r="R21" s="11">
        <f t="shared" si="1"/>
        <v>360.146326</v>
      </c>
      <c r="S21" s="10"/>
      <c r="T21" s="10"/>
      <c r="U21" s="21"/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0.3041319845967994</v>
      </c>
      <c r="F22" s="8">
        <v>8.035002458442905</v>
      </c>
      <c r="G22" s="7">
        <v>43.15329005923309</v>
      </c>
      <c r="H22" s="9">
        <v>7.423785559859414</v>
      </c>
      <c r="I22" s="7">
        <v>0.3246118159304354</v>
      </c>
      <c r="J22" s="8">
        <v>1.093753944963037</v>
      </c>
      <c r="K22" s="7">
        <v>0.0</v>
      </c>
      <c r="L22" s="10"/>
      <c r="M22" s="16" t="s">
        <v>4</v>
      </c>
      <c r="N22" s="19">
        <f>AVERAGE(G3:G1000)</f>
        <v>42.3424475</v>
      </c>
      <c r="Q22" s="10"/>
      <c r="R22" s="11">
        <f t="shared" si="1"/>
        <v>360.304132</v>
      </c>
      <c r="S22" s="10"/>
      <c r="T22" s="10"/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0.1514987683775066</v>
      </c>
      <c r="F23" s="8">
        <v>7.909868888949073</v>
      </c>
      <c r="G23" s="7">
        <v>42.5338262764808</v>
      </c>
      <c r="H23" s="9">
        <v>7.514281551829853</v>
      </c>
      <c r="I23" s="7">
        <v>0.3122133447764517</v>
      </c>
      <c r="J23" s="8">
        <v>1.069313832400048</v>
      </c>
      <c r="K23" s="7">
        <v>0.0</v>
      </c>
      <c r="L23" s="10"/>
      <c r="M23" s="16" t="s">
        <v>26</v>
      </c>
      <c r="N23" s="10">
        <f>AVERAGE(H3:H1000)</f>
        <v>7.598953058</v>
      </c>
      <c r="Q23" s="10"/>
      <c r="R23" s="11">
        <f t="shared" si="1"/>
        <v>360.1514988</v>
      </c>
      <c r="S23" s="10"/>
      <c r="T23" s="10"/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0.5155861922941556</v>
      </c>
      <c r="F24" s="8">
        <v>7.768796893468183</v>
      </c>
      <c r="G24" s="7">
        <v>42.93672280055772</v>
      </c>
      <c r="H24" s="9">
        <v>6.909376459655136</v>
      </c>
      <c r="I24" s="7">
        <v>0.372132293133462</v>
      </c>
      <c r="J24" s="8">
        <v>1.325001547567783</v>
      </c>
      <c r="K24" s="7">
        <v>0.0</v>
      </c>
      <c r="L24" s="10"/>
      <c r="M24" s="16" t="s">
        <v>6</v>
      </c>
      <c r="N24" s="10">
        <f>AVERAGE(I3:I1000)</f>
        <v>0.3393980527</v>
      </c>
      <c r="O24" s="1" t="s">
        <v>27</v>
      </c>
      <c r="P24" s="4">
        <f>SQRT(N24)</f>
        <v>0.5825787953</v>
      </c>
      <c r="Q24" s="10"/>
      <c r="R24" s="11">
        <f t="shared" si="1"/>
        <v>360.5155862</v>
      </c>
      <c r="S24" s="10"/>
      <c r="T24" s="10"/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0.03271355714622434</v>
      </c>
      <c r="F25" s="8">
        <v>7.99226594615267</v>
      </c>
      <c r="G25" s="7">
        <v>42.7142804909835</v>
      </c>
      <c r="H25" s="9">
        <v>7.685750335341404</v>
      </c>
      <c r="I25" s="7">
        <v>0.3408208411033225</v>
      </c>
      <c r="J25" s="8">
        <v>0.9785061354845057</v>
      </c>
      <c r="K25" s="7">
        <v>0.0</v>
      </c>
      <c r="L25" s="10"/>
      <c r="M25" s="16" t="s">
        <v>7</v>
      </c>
      <c r="N25" s="10">
        <f>AVERAGE(J3:J1000)</f>
        <v>1.116472853</v>
      </c>
      <c r="Q25" s="10"/>
      <c r="R25" s="11">
        <f t="shared" si="1"/>
        <v>360.0327136</v>
      </c>
      <c r="S25" s="10"/>
      <c r="T25" s="10"/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0.03947903104794988</v>
      </c>
      <c r="F26" s="8">
        <v>7.90183812810419</v>
      </c>
      <c r="G26" s="7">
        <v>42.37618218531949</v>
      </c>
      <c r="H26" s="9">
        <v>7.665108519471737</v>
      </c>
      <c r="I26" s="7">
        <v>0.3161163223708266</v>
      </c>
      <c r="J26" s="8">
        <v>1.008881718577037</v>
      </c>
      <c r="K26" s="7">
        <v>0.0</v>
      </c>
      <c r="L26" s="10"/>
      <c r="M26" s="1" t="s">
        <v>28</v>
      </c>
      <c r="N26" s="22">
        <f>AVERAGE(K3:K1000)</f>
        <v>0</v>
      </c>
      <c r="Q26" s="10"/>
      <c r="R26" s="11">
        <f t="shared" si="1"/>
        <v>360.039479</v>
      </c>
      <c r="S26" s="10"/>
      <c r="T26" s="10"/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0.03208251092576618</v>
      </c>
      <c r="F27" s="8">
        <v>7.913724873504867</v>
      </c>
      <c r="G27" s="7">
        <v>42.17063760476189</v>
      </c>
      <c r="H27" s="9">
        <v>7.766203683969947</v>
      </c>
      <c r="I27" s="7">
        <v>0.3110599968589913</v>
      </c>
      <c r="J27" s="8">
        <v>0.9849162877024287</v>
      </c>
      <c r="K27" s="7">
        <v>0.0</v>
      </c>
      <c r="L27" s="10"/>
      <c r="Q27" s="10"/>
      <c r="R27" s="11">
        <f t="shared" si="1"/>
        <v>360.0320825</v>
      </c>
      <c r="S27" s="10"/>
      <c r="T27" s="10"/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0.2748110395117753</v>
      </c>
      <c r="F28" s="8">
        <v>7.785884630234897</v>
      </c>
      <c r="G28" s="7">
        <v>42.49652454229656</v>
      </c>
      <c r="H28" s="9">
        <v>7.279047204776632</v>
      </c>
      <c r="I28" s="7">
        <v>0.340529886510326</v>
      </c>
      <c r="J28" s="8">
        <v>1.180547073420556</v>
      </c>
      <c r="K28" s="7">
        <v>0.0</v>
      </c>
      <c r="L28" s="10"/>
      <c r="M28" s="15"/>
      <c r="N28" s="10"/>
      <c r="Q28" s="10"/>
      <c r="R28" s="11">
        <f t="shared" si="1"/>
        <v>360.274811</v>
      </c>
      <c r="S28" s="10"/>
      <c r="T28" s="10"/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0.09746158712841466</v>
      </c>
      <c r="F29" s="8">
        <v>7.682347072658298</v>
      </c>
      <c r="G29" s="7">
        <v>41.90240275250932</v>
      </c>
      <c r="H29" s="9">
        <v>7.439978619397247</v>
      </c>
      <c r="I29" s="7">
        <v>0.345334338732814</v>
      </c>
      <c r="J29" s="8">
        <v>1.128086161010341</v>
      </c>
      <c r="K29" s="7">
        <v>0.0</v>
      </c>
      <c r="L29" s="10"/>
      <c r="M29" s="15"/>
      <c r="N29" s="10"/>
      <c r="Q29" s="10"/>
      <c r="R29" s="11">
        <f t="shared" si="1"/>
        <v>360.0974616</v>
      </c>
      <c r="S29" s="10"/>
      <c r="T29" s="10"/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0.7980301691749099</v>
      </c>
      <c r="F30" s="8">
        <v>7.691632700535931</v>
      </c>
      <c r="G30" s="7">
        <v>42.9968145232523</v>
      </c>
      <c r="H30" s="9">
        <v>6.59544609732253</v>
      </c>
      <c r="I30" s="7">
        <v>0.3499895090883295</v>
      </c>
      <c r="J30" s="8">
        <v>1.485453538125802</v>
      </c>
      <c r="K30" s="7">
        <v>0.0</v>
      </c>
      <c r="L30" s="10"/>
      <c r="M30" s="15"/>
      <c r="N30" s="10"/>
      <c r="Q30" s="10"/>
      <c r="R30" s="11">
        <f t="shared" si="1"/>
        <v>360.7980302</v>
      </c>
      <c r="S30" s="10"/>
      <c r="T30" s="10"/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359.3238555042386</v>
      </c>
      <c r="F31" s="8">
        <v>7.808786192462436</v>
      </c>
      <c r="G31" s="7">
        <v>41.00507861572675</v>
      </c>
      <c r="H31" s="9">
        <v>8.565538338392825</v>
      </c>
      <c r="I31" s="7">
        <v>0.3630559982828384</v>
      </c>
      <c r="J31" s="8">
        <v>0.9927268752052302</v>
      </c>
      <c r="K31" s="7">
        <v>0.0</v>
      </c>
      <c r="L31" s="10"/>
      <c r="M31" s="15"/>
      <c r="N31" s="10"/>
      <c r="Q31" s="10"/>
      <c r="R31" s="11">
        <f t="shared" si="1"/>
        <v>359.3238555</v>
      </c>
      <c r="S31" s="10"/>
      <c r="T31" s="10"/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0.4295202051994865</v>
      </c>
      <c r="F32" s="8">
        <v>7.889468424465828</v>
      </c>
      <c r="G32" s="7">
        <v>42.91238366873802</v>
      </c>
      <c r="H32" s="9">
        <v>7.1923940004409</v>
      </c>
      <c r="I32" s="7">
        <v>0.3257622058369571</v>
      </c>
      <c r="J32" s="8">
        <v>1.213227222060223</v>
      </c>
      <c r="K32" s="7">
        <v>0.0</v>
      </c>
      <c r="L32" s="10"/>
      <c r="M32" s="10"/>
      <c r="N32" s="10"/>
      <c r="O32" s="18"/>
      <c r="P32" s="23"/>
      <c r="Q32" s="10"/>
      <c r="R32" s="11">
        <f t="shared" si="1"/>
        <v>360.4295202</v>
      </c>
      <c r="S32" s="10"/>
      <c r="T32" s="10"/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0.3746797836614912</v>
      </c>
      <c r="F33" s="8">
        <v>8.084424143565577</v>
      </c>
      <c r="G33" s="7">
        <v>43.09066401643869</v>
      </c>
      <c r="H33" s="9">
        <v>7.4639370242968</v>
      </c>
      <c r="I33" s="7">
        <v>0.3186801236185867</v>
      </c>
      <c r="J33" s="8">
        <v>1.094681732169276</v>
      </c>
      <c r="K33" s="7">
        <v>0.0</v>
      </c>
      <c r="L33" s="10"/>
      <c r="M33" s="10"/>
      <c r="N33" s="10"/>
      <c r="O33" s="18"/>
      <c r="P33" s="23"/>
      <c r="Q33" s="10"/>
      <c r="R33" s="11">
        <f t="shared" si="1"/>
        <v>360.3746798</v>
      </c>
      <c r="S33" s="10"/>
      <c r="T33" s="10"/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0.4667857399898177</v>
      </c>
      <c r="F34" s="8">
        <v>7.788202559554408</v>
      </c>
      <c r="G34" s="7">
        <v>42.60956445589238</v>
      </c>
      <c r="H34" s="9">
        <v>7.053427369227732</v>
      </c>
      <c r="I34" s="7">
        <v>0.3493178835771269</v>
      </c>
      <c r="J34" s="8">
        <v>1.281733388034147</v>
      </c>
      <c r="K34" s="7">
        <v>0.0</v>
      </c>
      <c r="L34" s="10"/>
      <c r="M34" s="10"/>
      <c r="N34" s="10"/>
      <c r="O34" s="18"/>
      <c r="P34" s="23"/>
      <c r="Q34" s="10"/>
      <c r="R34" s="11">
        <f t="shared" si="1"/>
        <v>360.4667857</v>
      </c>
      <c r="S34" s="10"/>
      <c r="T34" s="10"/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0.03706242061790772</v>
      </c>
      <c r="F35" s="8">
        <v>7.769442349432251</v>
      </c>
      <c r="G35" s="7">
        <v>42.35135528107256</v>
      </c>
      <c r="H35" s="9">
        <v>7.421555357390315</v>
      </c>
      <c r="I35" s="7">
        <v>0.3693639702711887</v>
      </c>
      <c r="J35" s="8">
        <v>1.09185249220804</v>
      </c>
      <c r="K35" s="7">
        <v>0.0</v>
      </c>
      <c r="L35" s="10"/>
      <c r="M35" s="10"/>
      <c r="N35" s="10"/>
      <c r="O35" s="18"/>
      <c r="P35" s="23"/>
      <c r="Q35" s="10"/>
      <c r="R35" s="11">
        <f t="shared" si="1"/>
        <v>360.0370624</v>
      </c>
      <c r="S35" s="10"/>
      <c r="T35" s="10"/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0.7094953638268124</v>
      </c>
      <c r="F36" s="8">
        <v>7.768366061461379</v>
      </c>
      <c r="G36" s="7">
        <v>42.91494202847038</v>
      </c>
      <c r="H36" s="9">
        <v>6.803742741309481</v>
      </c>
      <c r="I36" s="7">
        <v>0.3285693236072648</v>
      </c>
      <c r="J36" s="8">
        <v>1.400503594674012</v>
      </c>
      <c r="K36" s="7">
        <v>0.0</v>
      </c>
      <c r="L36" s="10"/>
      <c r="M36" s="10"/>
      <c r="N36" s="10"/>
      <c r="O36" s="18"/>
      <c r="P36" s="23"/>
      <c r="Q36" s="10"/>
      <c r="R36" s="11">
        <f t="shared" si="1"/>
        <v>360.7094954</v>
      </c>
      <c r="S36" s="10"/>
      <c r="T36" s="10"/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0.01243617874095254</v>
      </c>
      <c r="F37" s="8">
        <v>7.803787089636861</v>
      </c>
      <c r="G37" s="7">
        <v>42.16151186148307</v>
      </c>
      <c r="H37" s="9">
        <v>7.587420064899205</v>
      </c>
      <c r="I37" s="7">
        <v>0.3099155099471353</v>
      </c>
      <c r="J37" s="8">
        <v>1.043251716983884</v>
      </c>
      <c r="K37" s="7">
        <v>0.0</v>
      </c>
      <c r="L37" s="10"/>
      <c r="M37" s="10"/>
      <c r="N37" s="10"/>
      <c r="O37" s="18"/>
      <c r="P37" s="23"/>
      <c r="Q37" s="10"/>
      <c r="R37" s="11">
        <f t="shared" si="1"/>
        <v>360.0124362</v>
      </c>
      <c r="S37" s="10"/>
      <c r="T37" s="10"/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359.5217874821541</v>
      </c>
      <c r="F38" s="8">
        <v>7.800262171353327</v>
      </c>
      <c r="G38" s="7">
        <v>41.41401606540559</v>
      </c>
      <c r="H38" s="9">
        <v>8.20533131873034</v>
      </c>
      <c r="I38" s="7">
        <v>0.3685602425250282</v>
      </c>
      <c r="J38" s="8">
        <v>1.024492869584868</v>
      </c>
      <c r="K38" s="7">
        <v>0.0</v>
      </c>
      <c r="L38" s="10"/>
      <c r="M38" s="10"/>
      <c r="N38" s="10"/>
      <c r="O38" s="18"/>
      <c r="P38" s="23"/>
      <c r="Q38" s="10"/>
      <c r="R38" s="11">
        <f t="shared" si="1"/>
        <v>359.5217875</v>
      </c>
      <c r="S38" s="10"/>
      <c r="T38" s="10"/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359.9572764183546</v>
      </c>
      <c r="F39" s="8">
        <v>7.839994275075048</v>
      </c>
      <c r="G39" s="7">
        <v>41.86984735038972</v>
      </c>
      <c r="H39" s="9">
        <v>7.795896761573709</v>
      </c>
      <c r="I39" s="7">
        <v>0.3089348251851832</v>
      </c>
      <c r="J39" s="8">
        <v>0.9999614754123435</v>
      </c>
      <c r="K39" s="7">
        <v>0.0</v>
      </c>
      <c r="L39" s="10"/>
      <c r="M39" s="10"/>
      <c r="N39" s="10"/>
      <c r="O39" s="18"/>
      <c r="P39" s="23"/>
      <c r="Q39" s="10"/>
      <c r="R39" s="11">
        <f t="shared" si="1"/>
        <v>359.9572764</v>
      </c>
      <c r="S39" s="10"/>
      <c r="T39" s="10"/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359.3343762869647</v>
      </c>
      <c r="F40" s="8">
        <v>7.698958764641101</v>
      </c>
      <c r="G40" s="7">
        <v>41.07605955515088</v>
      </c>
      <c r="H40" s="9">
        <v>8.266819565106164</v>
      </c>
      <c r="I40" s="7">
        <v>0.3942134190452857</v>
      </c>
      <c r="J40" s="8">
        <v>1.081306420663329</v>
      </c>
      <c r="K40" s="7">
        <v>0.0</v>
      </c>
      <c r="L40" s="10"/>
      <c r="M40" s="10"/>
      <c r="N40" s="10"/>
      <c r="O40" s="18"/>
      <c r="P40" s="23"/>
      <c r="Q40" s="10"/>
      <c r="R40" s="11">
        <f t="shared" si="1"/>
        <v>359.3343763</v>
      </c>
      <c r="S40" s="10"/>
      <c r="T40" s="10"/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359.7591811286989</v>
      </c>
      <c r="F41" s="8">
        <v>8.044249150513403</v>
      </c>
      <c r="G41" s="7">
        <v>42.41750877857019</v>
      </c>
      <c r="H41" s="9">
        <v>8.06666595548847</v>
      </c>
      <c r="I41" s="7">
        <v>0.3095335976469721</v>
      </c>
      <c r="J41" s="8">
        <v>0.9340589844033462</v>
      </c>
      <c r="K41" s="7">
        <v>0.0</v>
      </c>
      <c r="L41" s="10"/>
      <c r="M41" s="10"/>
      <c r="N41" s="10"/>
      <c r="O41" s="18"/>
      <c r="P41" s="23"/>
      <c r="Q41" s="10"/>
      <c r="R41" s="11">
        <f t="shared" si="1"/>
        <v>359.7591811</v>
      </c>
      <c r="S41" s="10"/>
      <c r="T41" s="10"/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0.3087366319032487</v>
      </c>
      <c r="F42" s="8">
        <v>7.931511859258323</v>
      </c>
      <c r="G42" s="7">
        <v>42.89326734084505</v>
      </c>
      <c r="H42" s="9">
        <v>7.305991162820221</v>
      </c>
      <c r="I42" s="7">
        <v>0.2915352463613501</v>
      </c>
      <c r="J42" s="8">
        <v>1.148102707206579</v>
      </c>
      <c r="K42" s="7">
        <v>0.0</v>
      </c>
      <c r="L42" s="10"/>
      <c r="M42" s="10"/>
      <c r="N42" s="10"/>
      <c r="O42" s="18"/>
      <c r="P42" s="23"/>
      <c r="Q42" s="10"/>
      <c r="R42" s="11">
        <f t="shared" si="1"/>
        <v>360.3087366</v>
      </c>
      <c r="S42" s="10"/>
      <c r="T42" s="10"/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0.2498830758746053</v>
      </c>
      <c r="F43" s="8">
        <v>8.129419578954046</v>
      </c>
      <c r="G43" s="7">
        <v>43.02413748822648</v>
      </c>
      <c r="H43" s="9">
        <v>7.62243308681914</v>
      </c>
      <c r="I43" s="7">
        <v>0.3109728142129169</v>
      </c>
      <c r="J43" s="8">
        <v>1.018022463565864</v>
      </c>
      <c r="K43" s="7">
        <v>0.0</v>
      </c>
      <c r="L43" s="10"/>
      <c r="M43" s="10"/>
      <c r="N43" s="10"/>
      <c r="O43" s="18"/>
      <c r="P43" s="23"/>
      <c r="Q43" s="10"/>
      <c r="R43" s="11">
        <f t="shared" si="1"/>
        <v>360.2498831</v>
      </c>
      <c r="S43" s="10"/>
      <c r="T43" s="10"/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359.2486531292664</v>
      </c>
      <c r="F44" s="8">
        <v>7.657251844634115</v>
      </c>
      <c r="G44" s="7">
        <v>41.04278855130893</v>
      </c>
      <c r="H44" s="9">
        <v>8.296781877639264</v>
      </c>
      <c r="I44" s="7">
        <v>0.4063237904487524</v>
      </c>
      <c r="J44" s="8">
        <v>1.103029560385171</v>
      </c>
      <c r="K44" s="7">
        <v>0.0</v>
      </c>
      <c r="L44" s="10"/>
      <c r="M44" s="10"/>
      <c r="N44" s="10"/>
      <c r="O44" s="18"/>
      <c r="P44" s="23"/>
      <c r="Q44" s="10"/>
      <c r="R44" s="11">
        <f t="shared" si="1"/>
        <v>359.2486531</v>
      </c>
      <c r="S44" s="10"/>
      <c r="T44" s="10"/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359.9498659208584</v>
      </c>
      <c r="F45" s="8">
        <v>8.056670011792297</v>
      </c>
      <c r="G45" s="7">
        <v>42.66348352191739</v>
      </c>
      <c r="H45" s="9">
        <v>7.847144341715341</v>
      </c>
      <c r="I45" s="7">
        <v>0.3198452215021393</v>
      </c>
      <c r="J45" s="8">
        <v>0.9330486776765735</v>
      </c>
      <c r="K45" s="7">
        <v>0.0</v>
      </c>
      <c r="L45" s="10"/>
      <c r="M45" s="10"/>
      <c r="N45" s="10"/>
      <c r="O45" s="18"/>
      <c r="P45" s="23"/>
      <c r="Q45" s="10"/>
      <c r="R45" s="11">
        <f t="shared" si="1"/>
        <v>359.9498659</v>
      </c>
      <c r="S45" s="10"/>
      <c r="T45" s="10"/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1.106730794260421</v>
      </c>
      <c r="F46" s="8">
        <v>7.675832166642858</v>
      </c>
      <c r="G46" s="7">
        <v>43.82399577346836</v>
      </c>
      <c r="H46" s="9">
        <v>6.142156660061234</v>
      </c>
      <c r="I46" s="7">
        <v>0.3938728990136312</v>
      </c>
      <c r="J46" s="8">
        <v>1.65790494477261</v>
      </c>
      <c r="K46" s="7">
        <v>0.0</v>
      </c>
      <c r="L46" s="10"/>
      <c r="M46" s="10"/>
      <c r="N46" s="10"/>
      <c r="O46" s="18"/>
      <c r="P46" s="23"/>
      <c r="Q46" s="10"/>
      <c r="R46" s="11">
        <f t="shared" si="1"/>
        <v>361.1067308</v>
      </c>
      <c r="S46" s="10"/>
      <c r="T46" s="10"/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0.302172684295482</v>
      </c>
      <c r="F47" s="8">
        <v>7.832023620121606</v>
      </c>
      <c r="G47" s="7">
        <v>42.69035271870978</v>
      </c>
      <c r="H47" s="9">
        <v>7.245374672689453</v>
      </c>
      <c r="I47" s="7">
        <v>0.3150766022367539</v>
      </c>
      <c r="J47" s="8">
        <v>1.183270081580159</v>
      </c>
      <c r="K47" s="7">
        <v>0.0</v>
      </c>
      <c r="L47" s="10"/>
      <c r="M47" s="10"/>
      <c r="N47" s="10"/>
      <c r="O47" s="18"/>
      <c r="P47" s="23"/>
      <c r="Q47" s="10"/>
      <c r="R47" s="11">
        <f t="shared" si="1"/>
        <v>360.3021727</v>
      </c>
      <c r="S47" s="10"/>
      <c r="T47" s="10"/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359.7073005775316</v>
      </c>
      <c r="F48" s="8">
        <v>7.742468740034781</v>
      </c>
      <c r="G48" s="7">
        <v>41.32072327841174</v>
      </c>
      <c r="H48" s="9">
        <v>8.040399577976656</v>
      </c>
      <c r="I48" s="7">
        <v>0.3299908474194186</v>
      </c>
      <c r="J48" s="8">
        <v>1.031312089156857</v>
      </c>
      <c r="K48" s="7">
        <v>0.0</v>
      </c>
      <c r="L48" s="10"/>
      <c r="M48" s="10"/>
      <c r="N48" s="10"/>
      <c r="O48" s="18"/>
      <c r="P48" s="23"/>
      <c r="Q48" s="10"/>
      <c r="R48" s="11">
        <f t="shared" si="1"/>
        <v>359.7073006</v>
      </c>
      <c r="S48" s="10"/>
      <c r="T48" s="10"/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359.2637687822368</v>
      </c>
      <c r="F49" s="8">
        <v>7.877592637751116</v>
      </c>
      <c r="G49" s="7">
        <v>41.30493272599341</v>
      </c>
      <c r="H49" s="9">
        <v>8.572758606022617</v>
      </c>
      <c r="I49" s="7">
        <v>0.3888916355992983</v>
      </c>
      <c r="J49" s="8">
        <v>0.9869793951601363</v>
      </c>
      <c r="K49" s="7">
        <v>0.0</v>
      </c>
      <c r="L49" s="10"/>
      <c r="M49" s="10"/>
      <c r="N49" s="10"/>
      <c r="O49" s="18"/>
      <c r="P49" s="23"/>
      <c r="Q49" s="10"/>
      <c r="R49" s="11">
        <f t="shared" si="1"/>
        <v>359.2637688</v>
      </c>
      <c r="S49" s="10"/>
      <c r="T49" s="10"/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359.8317365704428</v>
      </c>
      <c r="F50" s="8">
        <v>8.018937868662201</v>
      </c>
      <c r="G50" s="7">
        <v>42.44301293288339</v>
      </c>
      <c r="H50" s="9">
        <v>7.960487995890598</v>
      </c>
      <c r="I50" s="7">
        <v>0.3277001217679854</v>
      </c>
      <c r="J50" s="8">
        <v>0.9460455569841882</v>
      </c>
      <c r="K50" s="7">
        <v>0.0</v>
      </c>
      <c r="L50" s="10"/>
      <c r="M50" s="10"/>
      <c r="N50" s="10"/>
      <c r="O50" s="18"/>
      <c r="P50" s="23"/>
      <c r="Q50" s="10"/>
      <c r="R50" s="11">
        <f t="shared" si="1"/>
        <v>359.8317366</v>
      </c>
      <c r="S50" s="10"/>
      <c r="T50" s="10"/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359.6603647860479</v>
      </c>
      <c r="F51" s="8">
        <v>7.80007332134597</v>
      </c>
      <c r="G51" s="7">
        <v>41.52461522696581</v>
      </c>
      <c r="H51" s="9">
        <v>8.065102719230156</v>
      </c>
      <c r="I51" s="7">
        <v>0.3388352436532999</v>
      </c>
      <c r="J51" s="8">
        <v>1.022172189448674</v>
      </c>
      <c r="K51" s="7">
        <v>0.0</v>
      </c>
      <c r="L51" s="10"/>
      <c r="M51" s="10"/>
      <c r="N51" s="10"/>
      <c r="O51" s="18"/>
      <c r="P51" s="23"/>
      <c r="Q51" s="10"/>
      <c r="R51" s="11">
        <f t="shared" si="1"/>
        <v>359.6603648</v>
      </c>
      <c r="S51" s="10"/>
      <c r="T51" s="10"/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358.8197828604681</v>
      </c>
      <c r="F52" s="8">
        <v>7.385438918338426</v>
      </c>
      <c r="G52" s="7">
        <v>39.97793921593682</v>
      </c>
      <c r="H52" s="9">
        <v>8.552103923462424</v>
      </c>
      <c r="I52" s="7">
        <v>0.5310888505413494</v>
      </c>
      <c r="J52" s="8">
        <v>1.218340003895868</v>
      </c>
      <c r="K52" s="7">
        <v>0.0</v>
      </c>
      <c r="L52" s="10"/>
      <c r="M52" s="10"/>
      <c r="N52" s="10"/>
      <c r="O52" s="18"/>
      <c r="P52" s="23"/>
      <c r="Q52" s="10"/>
      <c r="R52" s="11">
        <f t="shared" si="1"/>
        <v>358.8197829</v>
      </c>
      <c r="S52" s="10"/>
      <c r="T52" s="10"/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0.1110690269499429</v>
      </c>
      <c r="F53" s="8">
        <v>7.805623820002338</v>
      </c>
      <c r="G53" s="7">
        <v>42.14377626345337</v>
      </c>
      <c r="H53" s="9">
        <v>7.518627388642974</v>
      </c>
      <c r="I53" s="7">
        <v>0.3139424297703505</v>
      </c>
      <c r="J53" s="8">
        <v>1.08524536632335</v>
      </c>
      <c r="K53" s="7">
        <v>0.0</v>
      </c>
      <c r="L53" s="10"/>
      <c r="M53" s="10"/>
      <c r="N53" s="10"/>
      <c r="O53" s="18"/>
      <c r="P53" s="23"/>
      <c r="Q53" s="10"/>
      <c r="R53" s="11">
        <f t="shared" si="1"/>
        <v>360.111069</v>
      </c>
      <c r="S53" s="10"/>
      <c r="T53" s="10"/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1.076214848728155</v>
      </c>
      <c r="F54" s="8">
        <v>7.70174356891223</v>
      </c>
      <c r="G54" s="7">
        <v>43.58143689291528</v>
      </c>
      <c r="H54" s="9">
        <v>6.263488837993711</v>
      </c>
      <c r="I54" s="7">
        <v>0.3800930065097132</v>
      </c>
      <c r="J54" s="8">
        <v>1.621688318875354</v>
      </c>
      <c r="K54" s="7">
        <v>0.0</v>
      </c>
      <c r="L54" s="10"/>
      <c r="M54" s="10"/>
      <c r="N54" s="10"/>
      <c r="O54" s="18"/>
      <c r="P54" s="23"/>
      <c r="Q54" s="10"/>
      <c r="R54" s="11">
        <f t="shared" si="1"/>
        <v>361.0762148</v>
      </c>
      <c r="S54" s="10"/>
      <c r="T54" s="10"/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0.2882144569938838</v>
      </c>
      <c r="F55" s="8">
        <v>7.939980047540416</v>
      </c>
      <c r="G55" s="7">
        <v>43.00282829540235</v>
      </c>
      <c r="H55" s="9">
        <v>7.307152640521834</v>
      </c>
      <c r="I55" s="7">
        <v>0.3192426656354772</v>
      </c>
      <c r="J55" s="8">
        <v>1.138531405476214</v>
      </c>
      <c r="K55" s="7">
        <v>0.0</v>
      </c>
      <c r="L55" s="10"/>
      <c r="M55" s="10"/>
      <c r="N55" s="10"/>
      <c r="O55" s="18"/>
      <c r="P55" s="23"/>
      <c r="Q55" s="10"/>
      <c r="R55" s="11">
        <f t="shared" si="1"/>
        <v>360.2882145</v>
      </c>
      <c r="S55" s="10"/>
      <c r="T55" s="10"/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0.1438503862813161</v>
      </c>
      <c r="F56" s="8">
        <v>7.898021105371863</v>
      </c>
      <c r="G56" s="7">
        <v>42.59841853585355</v>
      </c>
      <c r="H56" s="9">
        <v>7.504445314736916</v>
      </c>
      <c r="I56" s="7">
        <v>0.3207189492352058</v>
      </c>
      <c r="J56" s="8">
        <v>1.070220620261117</v>
      </c>
      <c r="K56" s="7">
        <v>0.0</v>
      </c>
      <c r="L56" s="10"/>
      <c r="M56" s="10"/>
      <c r="N56" s="10"/>
      <c r="O56" s="18"/>
      <c r="P56" s="23"/>
      <c r="Q56" s="10"/>
      <c r="R56" s="11">
        <f t="shared" si="1"/>
        <v>360.1438504</v>
      </c>
      <c r="S56" s="10"/>
      <c r="T56" s="10"/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359.1117249538169</v>
      </c>
      <c r="F57" s="8">
        <v>7.69124716416867</v>
      </c>
      <c r="G57" s="7">
        <v>40.99806073788663</v>
      </c>
      <c r="H57" s="9">
        <v>8.483172453384688</v>
      </c>
      <c r="I57" s="7">
        <v>0.4361103923780026</v>
      </c>
      <c r="J57" s="8">
        <v>1.086116269057655</v>
      </c>
      <c r="K57" s="7">
        <v>0.0</v>
      </c>
      <c r="L57" s="10"/>
      <c r="M57" s="10"/>
      <c r="N57" s="10"/>
      <c r="O57" s="18"/>
      <c r="P57" s="23"/>
      <c r="Q57" s="10"/>
      <c r="R57" s="11">
        <f t="shared" si="1"/>
        <v>359.111725</v>
      </c>
      <c r="S57" s="10"/>
      <c r="T57" s="10"/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359.8922245414943</v>
      </c>
      <c r="F58" s="8">
        <v>7.79807698857732</v>
      </c>
      <c r="G58" s="7">
        <v>42.01846405926901</v>
      </c>
      <c r="H58" s="9">
        <v>7.666684470402758</v>
      </c>
      <c r="I58" s="7">
        <v>0.341686930765471</v>
      </c>
      <c r="J58" s="8">
        <v>1.051798314114464</v>
      </c>
      <c r="K58" s="7">
        <v>0.0</v>
      </c>
      <c r="L58" s="10"/>
      <c r="M58" s="10"/>
      <c r="N58" s="10"/>
      <c r="O58" s="18"/>
      <c r="P58" s="23"/>
      <c r="Q58" s="10"/>
      <c r="R58" s="11">
        <f t="shared" si="1"/>
        <v>359.8922245</v>
      </c>
      <c r="S58" s="10"/>
      <c r="T58" s="10"/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0.7337214970928719</v>
      </c>
      <c r="F59" s="8">
        <v>7.618325545583942</v>
      </c>
      <c r="G59" s="7">
        <v>42.64121956320125</v>
      </c>
      <c r="H59" s="9">
        <v>6.628494095304804</v>
      </c>
      <c r="I59" s="7">
        <v>0.3699242638584412</v>
      </c>
      <c r="J59" s="8">
        <v>1.482222103769659</v>
      </c>
      <c r="K59" s="7">
        <v>0.0</v>
      </c>
      <c r="L59" s="10"/>
      <c r="M59" s="10"/>
      <c r="N59" s="10"/>
      <c r="O59" s="18"/>
      <c r="P59" s="23"/>
      <c r="Q59" s="10"/>
      <c r="R59" s="11">
        <f t="shared" si="1"/>
        <v>360.7337215</v>
      </c>
      <c r="S59" s="10"/>
      <c r="T59" s="10"/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359.7410646195347</v>
      </c>
      <c r="F60" s="8">
        <v>7.829534714461941</v>
      </c>
      <c r="G60" s="7">
        <v>41.85156507035153</v>
      </c>
      <c r="H60" s="9">
        <v>7.921827512944188</v>
      </c>
      <c r="I60" s="7">
        <v>0.3275969983803584</v>
      </c>
      <c r="J60" s="8">
        <v>1.02473205437783</v>
      </c>
      <c r="K60" s="7">
        <v>0.0</v>
      </c>
      <c r="L60" s="10"/>
      <c r="M60" s="10"/>
      <c r="N60" s="10"/>
      <c r="O60" s="18"/>
      <c r="P60" s="23"/>
      <c r="Q60" s="10"/>
      <c r="R60" s="11">
        <f t="shared" si="1"/>
        <v>359.7410646</v>
      </c>
      <c r="S60" s="10"/>
      <c r="T60" s="10"/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359.9369494451674</v>
      </c>
      <c r="F61" s="8">
        <v>7.828683132177944</v>
      </c>
      <c r="G61" s="7">
        <v>42.0596769869161</v>
      </c>
      <c r="H61" s="9">
        <v>7.703486192434787</v>
      </c>
      <c r="I61" s="7">
        <v>0.329575185928516</v>
      </c>
      <c r="J61" s="8">
        <v>1.02528531056355</v>
      </c>
      <c r="K61" s="7">
        <v>0.0</v>
      </c>
      <c r="L61" s="10"/>
      <c r="M61" s="10"/>
      <c r="N61" s="10"/>
      <c r="O61" s="18"/>
      <c r="P61" s="23"/>
      <c r="Q61" s="10"/>
      <c r="R61" s="11">
        <f t="shared" si="1"/>
        <v>359.9369494</v>
      </c>
      <c r="S61" s="10"/>
      <c r="T61" s="10"/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359.6875427783833</v>
      </c>
      <c r="F62" s="8">
        <v>7.935434948270914</v>
      </c>
      <c r="G62" s="7">
        <v>42.07228172304275</v>
      </c>
      <c r="H62" s="9">
        <v>8.049729115819089</v>
      </c>
      <c r="I62" s="7">
        <v>0.3341522588119223</v>
      </c>
      <c r="J62" s="8">
        <v>0.9829691586615107</v>
      </c>
      <c r="K62" s="7">
        <v>0.0</v>
      </c>
      <c r="L62" s="10"/>
      <c r="M62" s="10"/>
      <c r="N62" s="10"/>
      <c r="O62" s="18"/>
      <c r="P62" s="23"/>
      <c r="Q62" s="10"/>
      <c r="R62" s="11">
        <f t="shared" si="1"/>
        <v>359.6875428</v>
      </c>
      <c r="S62" s="10"/>
      <c r="T62" s="10"/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359.9384005321212</v>
      </c>
      <c r="F63" s="8">
        <v>8.05689557172062</v>
      </c>
      <c r="G63" s="7">
        <v>42.46913596291005</v>
      </c>
      <c r="H63" s="9">
        <v>7.951521928577334</v>
      </c>
      <c r="I63" s="7">
        <v>0.310829844332996</v>
      </c>
      <c r="J63" s="8">
        <v>0.914641723799166</v>
      </c>
      <c r="K63" s="7">
        <v>0.0</v>
      </c>
      <c r="L63" s="10"/>
      <c r="M63" s="10"/>
      <c r="N63" s="10"/>
      <c r="O63" s="18"/>
      <c r="P63" s="23"/>
      <c r="Q63" s="10"/>
      <c r="R63" s="11">
        <f t="shared" si="1"/>
        <v>359.9384005</v>
      </c>
      <c r="S63" s="10"/>
      <c r="T63" s="10"/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359.4146482750166</v>
      </c>
      <c r="F64" s="8">
        <v>7.895161479680132</v>
      </c>
      <c r="G64" s="7">
        <v>41.47966667717441</v>
      </c>
      <c r="H64" s="9">
        <v>8.441628519196172</v>
      </c>
      <c r="I64" s="7">
        <v>0.3634322893902895</v>
      </c>
      <c r="J64" s="8">
        <v>0.9747455545707467</v>
      </c>
      <c r="K64" s="7">
        <v>0.0</v>
      </c>
      <c r="L64" s="10"/>
      <c r="M64" s="10"/>
      <c r="N64" s="10"/>
      <c r="O64" s="18"/>
      <c r="P64" s="23"/>
      <c r="Q64" s="10"/>
      <c r="R64" s="11">
        <f t="shared" si="1"/>
        <v>359.4146483</v>
      </c>
      <c r="S64" s="10"/>
      <c r="T64" s="10"/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1.042416163134158</v>
      </c>
      <c r="F65" s="8">
        <v>7.717750849892483</v>
      </c>
      <c r="G65" s="7">
        <v>43.70814904748175</v>
      </c>
      <c r="H65" s="9">
        <v>6.270595332355495</v>
      </c>
      <c r="I65" s="7">
        <v>0.3671121760640192</v>
      </c>
      <c r="J65" s="8">
        <v>1.605626339858876</v>
      </c>
      <c r="K65" s="7">
        <v>0.0</v>
      </c>
      <c r="L65" s="10"/>
      <c r="M65" s="10"/>
      <c r="N65" s="10"/>
      <c r="O65" s="18"/>
      <c r="P65" s="23"/>
      <c r="Q65" s="10"/>
      <c r="R65" s="11">
        <f t="shared" si="1"/>
        <v>361.0424162</v>
      </c>
      <c r="S65" s="10"/>
      <c r="T65" s="10"/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0.2000835428470711</v>
      </c>
      <c r="F66" s="8">
        <v>7.839140369648713</v>
      </c>
      <c r="G66" s="7">
        <v>42.5943525925651</v>
      </c>
      <c r="H66" s="9">
        <v>7.339159361956252</v>
      </c>
      <c r="I66" s="7">
        <v>0.3341853441007536</v>
      </c>
      <c r="J66" s="8">
        <v>1.135515502133791</v>
      </c>
      <c r="K66" s="7">
        <v>0.0</v>
      </c>
      <c r="L66" s="10"/>
      <c r="M66" s="10"/>
      <c r="N66" s="10"/>
      <c r="O66" s="18"/>
      <c r="P66" s="23"/>
      <c r="Q66" s="10"/>
      <c r="R66" s="11">
        <f t="shared" si="1"/>
        <v>360.2000835</v>
      </c>
      <c r="S66" s="10"/>
      <c r="T66" s="10"/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359.9421553345713</v>
      </c>
      <c r="F67" s="8">
        <v>7.984039306642662</v>
      </c>
      <c r="G67" s="7">
        <v>42.484667001682</v>
      </c>
      <c r="H67" s="9">
        <v>7.804563937889691</v>
      </c>
      <c r="I67" s="7">
        <v>0.3077995516270515</v>
      </c>
      <c r="J67" s="8">
        <v>0.9621969557355821</v>
      </c>
      <c r="K67" s="7">
        <v>0.0</v>
      </c>
      <c r="L67" s="10"/>
      <c r="M67" s="10"/>
      <c r="N67" s="10"/>
      <c r="O67" s="18"/>
      <c r="P67" s="23"/>
      <c r="Q67" s="10"/>
      <c r="R67" s="11">
        <f t="shared" si="1"/>
        <v>359.9421553</v>
      </c>
      <c r="S67" s="10"/>
      <c r="T67" s="10"/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0.178269632850297</v>
      </c>
      <c r="F68" s="8">
        <v>7.789984552292012</v>
      </c>
      <c r="G68" s="7">
        <v>42.22090618242449</v>
      </c>
      <c r="H68" s="9">
        <v>7.431114517481284</v>
      </c>
      <c r="I68" s="7">
        <v>0.322771610876593</v>
      </c>
      <c r="J68" s="8">
        <v>1.12460203223297</v>
      </c>
      <c r="K68" s="7">
        <v>0.0</v>
      </c>
      <c r="L68" s="10"/>
      <c r="M68" s="10"/>
      <c r="N68" s="10"/>
      <c r="O68" s="18"/>
      <c r="P68" s="23"/>
      <c r="Q68" s="10"/>
      <c r="R68" s="11">
        <f t="shared" si="1"/>
        <v>360.1782696</v>
      </c>
      <c r="S68" s="10"/>
      <c r="T68" s="10"/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359.9490747513</v>
      </c>
      <c r="F69" s="8">
        <v>7.961064861397895</v>
      </c>
      <c r="G69" s="7">
        <v>42.06965517762066</v>
      </c>
      <c r="H69" s="9">
        <v>7.922386765108504</v>
      </c>
      <c r="I69" s="7">
        <v>0.3164729972072395</v>
      </c>
      <c r="J69" s="8">
        <v>0.9452157645577147</v>
      </c>
      <c r="K69" s="7">
        <v>0.0</v>
      </c>
      <c r="L69" s="10"/>
      <c r="M69" s="10"/>
      <c r="N69" s="10"/>
      <c r="O69" s="18"/>
      <c r="P69" s="23"/>
      <c r="Q69" s="10"/>
      <c r="R69" s="11">
        <f t="shared" si="1"/>
        <v>359.9490748</v>
      </c>
      <c r="S69" s="10"/>
      <c r="T69" s="10"/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359.6196921110578</v>
      </c>
      <c r="F70" s="8">
        <v>7.839113197804717</v>
      </c>
      <c r="G70" s="7">
        <v>41.72295175845664</v>
      </c>
      <c r="H70" s="9">
        <v>8.074573094578449</v>
      </c>
      <c r="I70" s="7">
        <v>0.3627357512742304</v>
      </c>
      <c r="J70" s="8">
        <v>1.018507704995398</v>
      </c>
      <c r="K70" s="7">
        <v>0.0</v>
      </c>
      <c r="L70" s="10"/>
      <c r="M70" s="10"/>
      <c r="N70" s="10"/>
      <c r="O70" s="18"/>
      <c r="P70" s="23"/>
      <c r="Q70" s="10"/>
      <c r="R70" s="11">
        <f t="shared" si="1"/>
        <v>359.6196921</v>
      </c>
      <c r="S70" s="10"/>
      <c r="T70" s="10"/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358.8198402722313</v>
      </c>
      <c r="F71" s="8">
        <v>7.571994512926457</v>
      </c>
      <c r="G71" s="7">
        <v>40.38464776374312</v>
      </c>
      <c r="H71" s="9">
        <v>8.723216055543796</v>
      </c>
      <c r="I71" s="7">
        <v>0.4796525708755573</v>
      </c>
      <c r="J71" s="8">
        <v>1.134287305141582</v>
      </c>
      <c r="K71" s="7">
        <v>0.0</v>
      </c>
      <c r="L71" s="10"/>
      <c r="M71" s="10"/>
      <c r="N71" s="10"/>
      <c r="O71" s="18"/>
      <c r="P71" s="23"/>
      <c r="Q71" s="10"/>
      <c r="R71" s="11">
        <f t="shared" si="1"/>
        <v>358.8198403</v>
      </c>
      <c r="S71" s="10"/>
      <c r="T71" s="10"/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359.9844024995696</v>
      </c>
      <c r="F72" s="8">
        <v>7.836101192892365</v>
      </c>
      <c r="G72" s="7">
        <v>42.14204656688963</v>
      </c>
      <c r="H72" s="9">
        <v>7.646840242733971</v>
      </c>
      <c r="I72" s="7">
        <v>0.3364993616198597</v>
      </c>
      <c r="J72" s="8">
        <v>1.024287951436466</v>
      </c>
      <c r="K72" s="7">
        <v>0.0</v>
      </c>
      <c r="L72" s="10"/>
      <c r="M72" s="10"/>
      <c r="N72" s="10"/>
      <c r="O72" s="18"/>
      <c r="P72" s="23"/>
      <c r="Q72" s="10"/>
      <c r="R72" s="11">
        <f t="shared" si="1"/>
        <v>359.9844025</v>
      </c>
      <c r="S72" s="10"/>
      <c r="T72" s="10"/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359.7298415843944</v>
      </c>
      <c r="F73" s="8">
        <v>8.024243643579068</v>
      </c>
      <c r="G73" s="7">
        <v>42.28840941414759</v>
      </c>
      <c r="H73" s="9">
        <v>8.089864022929984</v>
      </c>
      <c r="I73" s="7">
        <v>0.3048071449429069</v>
      </c>
      <c r="J73" s="8">
        <v>0.9421560888853643</v>
      </c>
      <c r="K73" s="7">
        <v>0.0</v>
      </c>
      <c r="L73" s="10"/>
      <c r="M73" s="10"/>
      <c r="N73" s="10"/>
      <c r="O73" s="18"/>
      <c r="P73" s="23"/>
      <c r="Q73" s="10"/>
      <c r="R73" s="11">
        <f t="shared" si="1"/>
        <v>359.7298416</v>
      </c>
      <c r="S73" s="10"/>
      <c r="T73" s="10"/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0.6300752627051812</v>
      </c>
      <c r="F74" s="8">
        <v>7.653495284846484</v>
      </c>
      <c r="G74" s="7">
        <v>42.90780424377211</v>
      </c>
      <c r="H74" s="9">
        <v>6.674212521084357</v>
      </c>
      <c r="I74" s="7">
        <v>0.3800206930316693</v>
      </c>
      <c r="J74" s="8">
        <v>1.432354698503159</v>
      </c>
      <c r="K74" s="7">
        <v>0.0</v>
      </c>
      <c r="L74" s="10"/>
      <c r="M74" s="10"/>
      <c r="N74" s="10"/>
      <c r="O74" s="18"/>
      <c r="P74" s="23"/>
      <c r="Q74" s="10"/>
      <c r="R74" s="11">
        <f t="shared" si="1"/>
        <v>360.6300753</v>
      </c>
      <c r="S74" s="10"/>
      <c r="T74" s="10"/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359.8883605011972</v>
      </c>
      <c r="F75" s="8">
        <v>7.82074696487761</v>
      </c>
      <c r="G75" s="7">
        <v>41.93300996298248</v>
      </c>
      <c r="H75" s="9">
        <v>7.784069859374711</v>
      </c>
      <c r="I75" s="7">
        <v>0.3373004399747951</v>
      </c>
      <c r="J75" s="8">
        <v>1.021775999969522</v>
      </c>
      <c r="K75" s="7">
        <v>0.0</v>
      </c>
      <c r="L75" s="10"/>
      <c r="M75" s="10"/>
      <c r="N75" s="10"/>
      <c r="O75" s="18"/>
      <c r="P75" s="23"/>
      <c r="Q75" s="10"/>
      <c r="R75" s="11">
        <f t="shared" si="1"/>
        <v>359.8883605</v>
      </c>
      <c r="S75" s="10"/>
      <c r="T75" s="10"/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359.9481202939546</v>
      </c>
      <c r="F76" s="8">
        <v>7.927725141928682</v>
      </c>
      <c r="G76" s="7">
        <v>42.5468267625608</v>
      </c>
      <c r="H76" s="9">
        <v>7.702738536230854</v>
      </c>
      <c r="I76" s="7">
        <v>0.3246446885541948</v>
      </c>
      <c r="J76" s="8">
        <v>0.9939937664015127</v>
      </c>
      <c r="K76" s="7">
        <v>0.0</v>
      </c>
      <c r="L76" s="10"/>
      <c r="M76" s="10"/>
      <c r="N76" s="10"/>
      <c r="O76" s="18"/>
      <c r="P76" s="23"/>
      <c r="Q76" s="10"/>
      <c r="R76" s="11">
        <f t="shared" si="1"/>
        <v>359.9481203</v>
      </c>
      <c r="S76" s="10"/>
      <c r="T76" s="10"/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359.7259544034964</v>
      </c>
      <c r="F77" s="8">
        <v>7.910524961046922</v>
      </c>
      <c r="G77" s="7">
        <v>42.11922126124134</v>
      </c>
      <c r="H77" s="9">
        <v>7.942587128932656</v>
      </c>
      <c r="I77" s="7">
        <v>0.3515474646146424</v>
      </c>
      <c r="J77" s="8">
        <v>1.003129925187226</v>
      </c>
      <c r="K77" s="7">
        <v>0.0</v>
      </c>
      <c r="L77" s="10"/>
      <c r="M77" s="10"/>
      <c r="N77" s="10"/>
      <c r="O77" s="18"/>
      <c r="P77" s="23"/>
      <c r="Q77" s="10"/>
      <c r="R77" s="11">
        <f t="shared" si="1"/>
        <v>359.7259544</v>
      </c>
      <c r="S77" s="10"/>
      <c r="T77" s="10"/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359.5831648361337</v>
      </c>
      <c r="F78" s="8">
        <v>7.677233804482896</v>
      </c>
      <c r="G78" s="7">
        <v>41.28197021360796</v>
      </c>
      <c r="H78" s="9">
        <v>8.0329401303931</v>
      </c>
      <c r="I78" s="7">
        <v>0.3667257379578335</v>
      </c>
      <c r="J78" s="8">
        <v>1.076052202280958</v>
      </c>
      <c r="K78" s="7">
        <v>0.0</v>
      </c>
      <c r="L78" s="10"/>
      <c r="M78" s="10"/>
      <c r="N78" s="10"/>
      <c r="O78" s="18"/>
      <c r="P78" s="23"/>
      <c r="Q78" s="10"/>
      <c r="R78" s="11">
        <f t="shared" si="1"/>
        <v>359.5831648</v>
      </c>
      <c r="S78" s="10"/>
      <c r="T78" s="10"/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359.7111670406954</v>
      </c>
      <c r="F79" s="8">
        <v>7.954994562300978</v>
      </c>
      <c r="G79" s="7">
        <v>42.20882765394749</v>
      </c>
      <c r="H79" s="9">
        <v>8.031388028967404</v>
      </c>
      <c r="I79" s="7">
        <v>0.338878540784346</v>
      </c>
      <c r="J79" s="8">
        <v>0.9749747808521048</v>
      </c>
      <c r="K79" s="7">
        <v>0.0</v>
      </c>
      <c r="L79" s="10"/>
      <c r="M79" s="10"/>
      <c r="N79" s="10"/>
      <c r="O79" s="18"/>
      <c r="P79" s="23"/>
      <c r="Q79" s="10"/>
      <c r="R79" s="11">
        <f t="shared" si="1"/>
        <v>359.711167</v>
      </c>
      <c r="S79" s="10"/>
      <c r="T79" s="10"/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0.3503075035954881</v>
      </c>
      <c r="F80" s="8">
        <v>7.811406260949296</v>
      </c>
      <c r="G80" s="7">
        <v>42.70474191090211</v>
      </c>
      <c r="H80" s="9">
        <v>7.170694617984839</v>
      </c>
      <c r="I80" s="7">
        <v>0.3252676071752845</v>
      </c>
      <c r="J80" s="8">
        <v>1.217050296805231</v>
      </c>
      <c r="K80" s="7">
        <v>0.0</v>
      </c>
      <c r="L80" s="10"/>
      <c r="M80" s="10"/>
      <c r="N80" s="10"/>
      <c r="O80" s="18"/>
      <c r="P80" s="23"/>
      <c r="Q80" s="10"/>
      <c r="R80" s="11">
        <f t="shared" si="1"/>
        <v>360.3503075</v>
      </c>
      <c r="S80" s="10"/>
      <c r="T80" s="10"/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0.5725932359910647</v>
      </c>
      <c r="F81" s="8">
        <v>7.714675446602656</v>
      </c>
      <c r="G81" s="7">
        <v>42.82906077117402</v>
      </c>
      <c r="H81" s="9">
        <v>6.830059967899671</v>
      </c>
      <c r="I81" s="7">
        <v>0.3183911306399253</v>
      </c>
      <c r="J81" s="8">
        <v>1.370794223309722</v>
      </c>
      <c r="K81" s="7">
        <v>0.0</v>
      </c>
      <c r="L81" s="10"/>
      <c r="M81" s="10"/>
      <c r="N81" s="10"/>
      <c r="O81" s="18"/>
      <c r="P81" s="23"/>
      <c r="Q81" s="10"/>
      <c r="R81" s="11">
        <f t="shared" si="1"/>
        <v>360.5725932</v>
      </c>
      <c r="S81" s="10"/>
      <c r="T81" s="10"/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359.6715533811483</v>
      </c>
      <c r="F82" s="8">
        <v>7.966998973861028</v>
      </c>
      <c r="G82" s="7">
        <v>42.15237519557162</v>
      </c>
      <c r="H82" s="9">
        <v>8.091073727822037</v>
      </c>
      <c r="I82" s="7">
        <v>0.3651996680798647</v>
      </c>
      <c r="J82" s="8">
        <v>0.9693673472246138</v>
      </c>
      <c r="K82" s="7">
        <v>0.0</v>
      </c>
      <c r="L82" s="10"/>
      <c r="M82" s="10"/>
      <c r="N82" s="10"/>
      <c r="O82" s="18"/>
      <c r="P82" s="23"/>
      <c r="Q82" s="10"/>
      <c r="R82" s="11">
        <f t="shared" si="1"/>
        <v>359.6715534</v>
      </c>
      <c r="S82" s="10"/>
      <c r="T82" s="10"/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0.3225643046709474</v>
      </c>
      <c r="F83" s="8">
        <v>7.884420527685599</v>
      </c>
      <c r="G83" s="7">
        <v>42.63942743587626</v>
      </c>
      <c r="H83" s="9">
        <v>7.339576323747083</v>
      </c>
      <c r="I83" s="7">
        <v>0.3216507469144547</v>
      </c>
      <c r="J83" s="8">
        <v>1.157357888053127</v>
      </c>
      <c r="K83" s="7">
        <v>0.0</v>
      </c>
      <c r="L83" s="10"/>
      <c r="M83" s="10"/>
      <c r="N83" s="10"/>
      <c r="O83" s="18"/>
      <c r="P83" s="23"/>
      <c r="Q83" s="10"/>
      <c r="R83" s="11">
        <f t="shared" si="1"/>
        <v>360.3225643</v>
      </c>
      <c r="S83" s="10"/>
      <c r="T83" s="10"/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0.2722329221232241</v>
      </c>
      <c r="F84" s="8">
        <v>7.842077418503081</v>
      </c>
      <c r="G84" s="7">
        <v>42.60969937307836</v>
      </c>
      <c r="H84" s="9">
        <v>7.289589223244908</v>
      </c>
      <c r="I84" s="7">
        <v>0.3093871345187691</v>
      </c>
      <c r="J84" s="8">
        <v>1.165072203975444</v>
      </c>
      <c r="K84" s="7">
        <v>0.0</v>
      </c>
      <c r="L84" s="10"/>
      <c r="M84" s="10"/>
      <c r="N84" s="10"/>
      <c r="O84" s="18"/>
      <c r="P84" s="23"/>
      <c r="Q84" s="10"/>
      <c r="R84" s="11">
        <f t="shared" si="1"/>
        <v>360.2722329</v>
      </c>
      <c r="S84" s="10"/>
      <c r="T84" s="10"/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359.9785268582497</v>
      </c>
      <c r="F85" s="8">
        <v>7.968808945763016</v>
      </c>
      <c r="G85" s="7">
        <v>42.53296910048746</v>
      </c>
      <c r="H85" s="9">
        <v>7.751797153255076</v>
      </c>
      <c r="I85" s="7">
        <v>0.3126421057416016</v>
      </c>
      <c r="J85" s="8">
        <v>0.9676266119844585</v>
      </c>
      <c r="K85" s="7">
        <v>0.0</v>
      </c>
      <c r="L85" s="10"/>
      <c r="M85" s="10"/>
      <c r="N85" s="10"/>
      <c r="O85" s="18"/>
      <c r="P85" s="23"/>
      <c r="Q85" s="10"/>
      <c r="R85" s="11">
        <f t="shared" si="1"/>
        <v>359.9785269</v>
      </c>
      <c r="S85" s="10"/>
      <c r="T85" s="10"/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0.1932371828921243</v>
      </c>
      <c r="F86" s="8">
        <v>8.066312259564137</v>
      </c>
      <c r="G86" s="7">
        <v>42.6630926723351</v>
      </c>
      <c r="H86" s="9">
        <v>7.707187477172542</v>
      </c>
      <c r="I86" s="7">
        <v>0.2890779277386392</v>
      </c>
      <c r="J86" s="8">
        <v>1.002216399694161</v>
      </c>
      <c r="K86" s="7">
        <v>0.0</v>
      </c>
      <c r="L86" s="10"/>
      <c r="M86" s="10"/>
      <c r="N86" s="10"/>
      <c r="O86" s="18"/>
      <c r="P86" s="23"/>
      <c r="Q86" s="10"/>
      <c r="R86" s="11">
        <f t="shared" si="1"/>
        <v>360.1932372</v>
      </c>
      <c r="S86" s="10"/>
      <c r="T86" s="10"/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0.6787999688669206</v>
      </c>
      <c r="F87" s="8">
        <v>7.697408518092074</v>
      </c>
      <c r="G87" s="7">
        <v>43.1315346455451</v>
      </c>
      <c r="H87" s="9">
        <v>6.62060480658303</v>
      </c>
      <c r="I87" s="7">
        <v>0.3720187907135129</v>
      </c>
      <c r="J87" s="8">
        <v>1.445025671416997</v>
      </c>
      <c r="K87" s="7">
        <v>0.0</v>
      </c>
      <c r="L87" s="10"/>
      <c r="M87" s="10"/>
      <c r="N87" s="10"/>
      <c r="O87" s="18"/>
      <c r="P87" s="23"/>
      <c r="Q87" s="10"/>
      <c r="R87" s="11">
        <f t="shared" si="1"/>
        <v>360.6788</v>
      </c>
      <c r="S87" s="10"/>
      <c r="T87" s="10"/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359.7623069805534</v>
      </c>
      <c r="F88" s="8">
        <v>7.873365194806549</v>
      </c>
      <c r="G88" s="7">
        <v>42.2717846426941</v>
      </c>
      <c r="H88" s="9">
        <v>7.809798441688343</v>
      </c>
      <c r="I88" s="7">
        <v>0.3656034096760726</v>
      </c>
      <c r="J88" s="8">
        <v>1.029618162571126</v>
      </c>
      <c r="K88" s="7">
        <v>0.0</v>
      </c>
      <c r="L88" s="10"/>
      <c r="M88" s="10"/>
      <c r="N88" s="10"/>
      <c r="O88" s="18"/>
      <c r="P88" s="23"/>
      <c r="Q88" s="10"/>
      <c r="R88" s="11">
        <f t="shared" si="1"/>
        <v>359.762307</v>
      </c>
      <c r="S88" s="10"/>
      <c r="T88" s="10"/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0.08392759112360733</v>
      </c>
      <c r="F89" s="8">
        <v>7.896285202780121</v>
      </c>
      <c r="G89" s="7">
        <v>42.40273611510269</v>
      </c>
      <c r="H89" s="9">
        <v>7.584660374714918</v>
      </c>
      <c r="I89" s="7">
        <v>0.3051107755303284</v>
      </c>
      <c r="J89" s="8">
        <v>1.040367534094582</v>
      </c>
      <c r="K89" s="7">
        <v>0.0</v>
      </c>
      <c r="L89" s="10"/>
      <c r="M89" s="10"/>
      <c r="N89" s="10"/>
      <c r="O89" s="18"/>
      <c r="P89" s="23"/>
      <c r="Q89" s="10"/>
      <c r="R89" s="11">
        <f t="shared" si="1"/>
        <v>360.0839276</v>
      </c>
      <c r="S89" s="10"/>
      <c r="T89" s="10"/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359.7484215827886</v>
      </c>
      <c r="F90" s="8">
        <v>8.170191576450854</v>
      </c>
      <c r="G90" s="7">
        <v>42.52596848830875</v>
      </c>
      <c r="H90" s="9">
        <v>8.231680727361452</v>
      </c>
      <c r="I90" s="7">
        <v>0.3206869189526296</v>
      </c>
      <c r="J90" s="8">
        <v>0.8717932808462829</v>
      </c>
      <c r="K90" s="7">
        <v>0.0</v>
      </c>
      <c r="L90" s="10"/>
      <c r="M90" s="10"/>
      <c r="N90" s="10"/>
      <c r="O90" s="18"/>
      <c r="P90" s="23"/>
      <c r="Q90" s="10"/>
      <c r="R90" s="11">
        <f t="shared" si="1"/>
        <v>359.7484216</v>
      </c>
      <c r="S90" s="10"/>
      <c r="T90" s="10"/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1.032162317266677</v>
      </c>
      <c r="F91" s="8">
        <v>7.713414738008765</v>
      </c>
      <c r="G91" s="7">
        <v>43.65556154581724</v>
      </c>
      <c r="H91" s="9">
        <v>6.297768245168827</v>
      </c>
      <c r="I91" s="7">
        <v>0.364513875810063</v>
      </c>
      <c r="J91" s="8">
        <v>1.598307023044238</v>
      </c>
      <c r="K91" s="7">
        <v>0.0</v>
      </c>
      <c r="L91" s="10"/>
      <c r="M91" s="10"/>
      <c r="N91" s="10"/>
      <c r="O91" s="18"/>
      <c r="P91" s="23"/>
      <c r="Q91" s="10"/>
      <c r="R91" s="11">
        <f t="shared" si="1"/>
        <v>361.0321623</v>
      </c>
      <c r="S91" s="10"/>
      <c r="T91" s="10"/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0.1171913979832957</v>
      </c>
      <c r="F92" s="8">
        <v>8.145811016276129</v>
      </c>
      <c r="G92" s="7">
        <v>42.78753330204567</v>
      </c>
      <c r="H92" s="9">
        <v>7.836259711783263</v>
      </c>
      <c r="I92" s="7">
        <v>0.2872351704043084</v>
      </c>
      <c r="J92" s="8">
        <v>0.9345760862861803</v>
      </c>
      <c r="K92" s="7">
        <v>0.0</v>
      </c>
      <c r="L92" s="10"/>
      <c r="M92" s="10"/>
      <c r="N92" s="10"/>
      <c r="O92" s="18"/>
      <c r="P92" s="23"/>
      <c r="Q92" s="10"/>
      <c r="R92" s="11">
        <f t="shared" si="1"/>
        <v>360.1171914</v>
      </c>
      <c r="S92" s="10"/>
      <c r="T92" s="10"/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0.3463012007259847</v>
      </c>
      <c r="F93" s="8">
        <v>7.757163710595944</v>
      </c>
      <c r="G93" s="7">
        <v>42.50103446457078</v>
      </c>
      <c r="H93" s="9">
        <v>7.154936044129432</v>
      </c>
      <c r="I93" s="7">
        <v>0.3276027078989508</v>
      </c>
      <c r="J93" s="8">
        <v>1.234121475768876</v>
      </c>
      <c r="K93" s="7">
        <v>0.0</v>
      </c>
      <c r="L93" s="10"/>
      <c r="M93" s="10"/>
      <c r="N93" s="10"/>
      <c r="O93" s="18"/>
      <c r="P93" s="23"/>
      <c r="Q93" s="10"/>
      <c r="R93" s="11">
        <f t="shared" si="1"/>
        <v>360.3463012</v>
      </c>
      <c r="S93" s="10"/>
      <c r="T93" s="10"/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0.1225630358475863</v>
      </c>
      <c r="F94" s="8">
        <v>7.914687090056843</v>
      </c>
      <c r="G94" s="7">
        <v>42.30561009967894</v>
      </c>
      <c r="H94" s="9">
        <v>7.621700557003686</v>
      </c>
      <c r="I94" s="7">
        <v>0.2979893029744224</v>
      </c>
      <c r="J94" s="8">
        <v>1.040127518876192</v>
      </c>
      <c r="K94" s="7">
        <v>0.0</v>
      </c>
      <c r="L94" s="10"/>
      <c r="M94" s="10"/>
      <c r="N94" s="10"/>
      <c r="O94" s="18"/>
      <c r="P94" s="23"/>
      <c r="Q94" s="10"/>
      <c r="R94" s="11">
        <f t="shared" si="1"/>
        <v>360.122563</v>
      </c>
      <c r="S94" s="10"/>
      <c r="T94" s="10"/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0.4685128567672383</v>
      </c>
      <c r="F95" s="8">
        <v>7.924001774311164</v>
      </c>
      <c r="G95" s="7">
        <v>43.17945747076259</v>
      </c>
      <c r="H95" s="9">
        <v>7.133621541978004</v>
      </c>
      <c r="I95" s="7">
        <v>0.3331704145621262</v>
      </c>
      <c r="J95" s="8">
        <v>1.225236096209715</v>
      </c>
      <c r="K95" s="7">
        <v>0.0</v>
      </c>
      <c r="L95" s="10"/>
      <c r="M95" s="10"/>
      <c r="N95" s="10"/>
      <c r="O95" s="18"/>
      <c r="P95" s="23"/>
      <c r="Q95" s="10"/>
      <c r="R95" s="11">
        <f t="shared" si="1"/>
        <v>360.4685129</v>
      </c>
      <c r="S95" s="10"/>
      <c r="T95" s="10"/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359.4427392715504</v>
      </c>
      <c r="F96" s="8">
        <v>7.869992331793357</v>
      </c>
      <c r="G96" s="7">
        <v>41.4034462234369</v>
      </c>
      <c r="H96" s="9">
        <v>8.383343634281296</v>
      </c>
      <c r="I96" s="7">
        <v>0.3595925822555526</v>
      </c>
      <c r="J96" s="8">
        <v>0.9883943959906061</v>
      </c>
      <c r="K96" s="7">
        <v>0.0</v>
      </c>
      <c r="L96" s="10"/>
      <c r="M96" s="10"/>
      <c r="N96" s="10"/>
      <c r="O96" s="18"/>
      <c r="P96" s="23"/>
      <c r="Q96" s="10"/>
      <c r="R96" s="11">
        <f t="shared" si="1"/>
        <v>359.4427393</v>
      </c>
      <c r="S96" s="10"/>
      <c r="T96" s="10"/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0.3592176025749119</v>
      </c>
      <c r="F97" s="8">
        <v>7.908614100592551</v>
      </c>
      <c r="G97" s="7">
        <v>42.82036146020414</v>
      </c>
      <c r="H97" s="9">
        <v>7.276827890560347</v>
      </c>
      <c r="I97" s="7">
        <v>0.3092072700134465</v>
      </c>
      <c r="J97" s="8">
        <v>1.173652708066447</v>
      </c>
      <c r="K97" s="7">
        <v>0.0</v>
      </c>
      <c r="L97" s="10"/>
      <c r="M97" s="10"/>
      <c r="N97" s="10"/>
      <c r="O97" s="18"/>
      <c r="P97" s="23"/>
      <c r="Q97" s="10"/>
      <c r="R97" s="11">
        <f t="shared" si="1"/>
        <v>360.3592176</v>
      </c>
      <c r="S97" s="10"/>
      <c r="T97" s="10"/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0.2614145285709653</v>
      </c>
      <c r="F98" s="8">
        <v>7.900713303793101</v>
      </c>
      <c r="G98" s="7">
        <v>42.80154792389185</v>
      </c>
      <c r="H98" s="9">
        <v>7.33632699590094</v>
      </c>
      <c r="I98" s="7">
        <v>0.2989960823697512</v>
      </c>
      <c r="J98" s="8">
        <v>1.13611430110469</v>
      </c>
      <c r="K98" s="7">
        <v>0.0</v>
      </c>
      <c r="L98" s="10"/>
      <c r="M98" s="10"/>
      <c r="N98" s="10"/>
      <c r="O98" s="18"/>
      <c r="P98" s="23"/>
      <c r="Q98" s="10"/>
      <c r="R98" s="11">
        <f t="shared" si="1"/>
        <v>360.2614145</v>
      </c>
      <c r="S98" s="10"/>
      <c r="T98" s="10"/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0.4932597517443207</v>
      </c>
      <c r="F99" s="8">
        <v>7.860101410325489</v>
      </c>
      <c r="G99" s="7">
        <v>42.78993075184932</v>
      </c>
      <c r="H99" s="9">
        <v>7.125270619757841</v>
      </c>
      <c r="I99" s="7">
        <v>0.3207571109726928</v>
      </c>
      <c r="J99" s="8">
        <v>1.253898779146138</v>
      </c>
      <c r="K99" s="7">
        <v>0.0</v>
      </c>
      <c r="L99" s="10"/>
      <c r="M99" s="10"/>
      <c r="N99" s="10"/>
      <c r="O99" s="18"/>
      <c r="P99" s="23"/>
      <c r="Q99" s="10"/>
      <c r="R99" s="11">
        <f t="shared" si="1"/>
        <v>360.4932598</v>
      </c>
      <c r="S99" s="10"/>
      <c r="T99" s="10"/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359.6032970526146</v>
      </c>
      <c r="F100" s="8">
        <v>8.084308064433417</v>
      </c>
      <c r="G100" s="7">
        <v>42.13065788450555</v>
      </c>
      <c r="H100" s="9">
        <v>8.370661262849582</v>
      </c>
      <c r="I100" s="7">
        <v>0.3423954067897626</v>
      </c>
      <c r="J100" s="8">
        <v>0.897525963282411</v>
      </c>
      <c r="K100" s="7">
        <v>0.0</v>
      </c>
      <c r="L100" s="10"/>
      <c r="M100" s="10"/>
      <c r="N100" s="10"/>
      <c r="O100" s="18"/>
      <c r="P100" s="23"/>
      <c r="Q100" s="10"/>
      <c r="R100" s="11">
        <f t="shared" si="1"/>
        <v>359.6032971</v>
      </c>
      <c r="S100" s="10"/>
      <c r="T100" s="10"/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359.6665692646307</v>
      </c>
      <c r="F101" s="8">
        <v>7.782593983842777</v>
      </c>
      <c r="G101" s="7">
        <v>41.65239042663192</v>
      </c>
      <c r="H101" s="9">
        <v>7.987787186276353</v>
      </c>
      <c r="I101" s="7">
        <v>0.3505448824413785</v>
      </c>
      <c r="J101" s="8">
        <v>1.039668795966974</v>
      </c>
      <c r="K101" s="7">
        <v>0.0</v>
      </c>
      <c r="L101" s="10"/>
      <c r="M101" s="10"/>
      <c r="N101" s="10"/>
      <c r="O101" s="18"/>
      <c r="P101" s="23"/>
      <c r="Q101" s="10"/>
      <c r="R101" s="11">
        <f t="shared" si="1"/>
        <v>359.6665693</v>
      </c>
      <c r="S101" s="10"/>
      <c r="T101" s="10"/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359.5943594446886</v>
      </c>
      <c r="F102" s="8">
        <v>8.061506729117138</v>
      </c>
      <c r="G102" s="7">
        <v>42.15953383893085</v>
      </c>
      <c r="H102" s="9">
        <v>8.310680514096175</v>
      </c>
      <c r="I102" s="7">
        <v>0.3137767790590084</v>
      </c>
      <c r="J102" s="8">
        <v>0.91783387614434</v>
      </c>
      <c r="K102" s="7">
        <v>0.0</v>
      </c>
      <c r="L102" s="10"/>
      <c r="M102" s="10"/>
      <c r="N102" s="10"/>
      <c r="O102" s="18"/>
      <c r="P102" s="23"/>
      <c r="Q102" s="10"/>
      <c r="R102" s="11">
        <f t="shared" si="1"/>
        <v>359.5943594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