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rt582_cam_ac_uk/Documents/cambridge/phd/Paper_Conferences/calc-rates/data/"/>
    </mc:Choice>
  </mc:AlternateContent>
  <xr:revisionPtr revIDLastSave="17" documentId="8_{1B985147-2AEA-204B-A323-3BE5A45CA729}" xr6:coauthVersionLast="47" xr6:coauthVersionMax="47" xr10:uidLastSave="{384DEB8E-8364-7046-9E1A-E214EC5411A1}"/>
  <bookViews>
    <workbookView xWindow="0" yWindow="880" windowWidth="36000" windowHeight="20980" xr2:uid="{D1982EFA-51CD-4894-BCD5-FD3C51AD2F5E}"/>
  </bookViews>
  <sheets>
    <sheet name="Algae_data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<sst xmlns="http://schemas.openxmlformats.org/spreadsheetml/2006/main" count="553" uniqueCount="107">
  <si>
    <t>Authors</t>
  </si>
  <si>
    <t>Year</t>
  </si>
  <si>
    <t>DOI</t>
  </si>
  <si>
    <t>no</t>
  </si>
  <si>
    <t>n</t>
  </si>
  <si>
    <t>Algae</t>
  </si>
  <si>
    <t>Coral</t>
  </si>
  <si>
    <t>Species types</t>
  </si>
  <si>
    <t>Location</t>
  </si>
  <si>
    <t>Life stages</t>
  </si>
  <si>
    <t>Calcification units</t>
  </si>
  <si>
    <t>Calcification</t>
  </si>
  <si>
    <t>Notes</t>
  </si>
  <si>
    <t>Porollithon cf onkodes</t>
  </si>
  <si>
    <t>Lithophyllum cf insipidum</t>
  </si>
  <si>
    <t>Lithothamnion proliferum</t>
  </si>
  <si>
    <t>Sporolithon cf durum</t>
  </si>
  <si>
    <t>ex-situ</t>
  </si>
  <si>
    <t>Porolithon onkodes</t>
  </si>
  <si>
    <t>Calcification from F4, chemistry from table S3</t>
  </si>
  <si>
    <t>Halimeda opuntia</t>
  </si>
  <si>
    <t>Halimeda simulans</t>
  </si>
  <si>
    <t>Halimeda incrassata</t>
  </si>
  <si>
    <t>check</t>
  </si>
  <si>
    <t>Masive porites</t>
  </si>
  <si>
    <t>Montipora</t>
  </si>
  <si>
    <t>Corallina spp</t>
  </si>
  <si>
    <t>omegaCa</t>
  </si>
  <si>
    <t>omegaCa sd</t>
  </si>
  <si>
    <t>From T1 and F1. Full data (messy) in supplementary containing 4-daily measurements if wanted more datapoints.</t>
  </si>
  <si>
    <t>CO32– (µmol kg SW-1)</t>
  </si>
  <si>
    <t>HCO3- (µmol kg SW-1)</t>
  </si>
  <si>
    <t>mg g-1day-1</t>
  </si>
  <si>
    <t>Halimeda discoidea</t>
  </si>
  <si>
    <t>omegaAr</t>
  </si>
  <si>
    <t>omegaAr sd</t>
  </si>
  <si>
    <t>Halimeda taenicola</t>
  </si>
  <si>
    <t>DO (mg l-1)</t>
  </si>
  <si>
    <t>DO sd (mg l-1)</t>
  </si>
  <si>
    <t>Acropora millepora</t>
  </si>
  <si>
    <t>Calcification sd</t>
  </si>
  <si>
    <t>mg mg-1day-1</t>
  </si>
  <si>
    <t>Salinity (ppt)</t>
  </si>
  <si>
    <t>HCO3- sd (µmol kg SW-1)</t>
  </si>
  <si>
    <t>Amphiroa anceps</t>
  </si>
  <si>
    <t>mgCaCO3 cm-2day-1</t>
  </si>
  <si>
    <t>kgDW  m-2day-1</t>
  </si>
  <si>
    <t>mg cm-2day-1</t>
  </si>
  <si>
    <t>%changeCaCO3 day-1 (relative to initial mass)</t>
  </si>
  <si>
    <t>µmol C cm-2day-1</t>
  </si>
  <si>
    <t>µmol C gBW-1day-1</t>
  </si>
  <si>
    <t>Calcification from F1, chemistry from T1</t>
  </si>
  <si>
    <t>F1 unclear: see algae_data_working.</t>
  </si>
  <si>
    <t>TA (µmol kg-1)</t>
  </si>
  <si>
    <t>CO32– sd (µmol kg SW-1)</t>
  </si>
  <si>
    <t>Salinity sd (ppt)</t>
  </si>
  <si>
    <t>Taxa</t>
  </si>
  <si>
    <t>Mo'orea, French Polynesia</t>
  </si>
  <si>
    <t>pCO2 (µatm)</t>
  </si>
  <si>
    <t>pCO2 se (µatm)</t>
  </si>
  <si>
    <t>pH (NBS)</t>
  </si>
  <si>
    <t>pH se (NBS)</t>
  </si>
  <si>
    <t>DIC (µmol/L)</t>
  </si>
  <si>
    <t>DIC sd (µmol/L)</t>
  </si>
  <si>
    <t>Irradiance (µmol photons m-2 s-1)</t>
  </si>
  <si>
    <t>Temperature sd (ºC)</t>
  </si>
  <si>
    <t>Temperature (ºC)</t>
  </si>
  <si>
    <t>Salinity se (ppt)</t>
  </si>
  <si>
    <t>Temperature se (ºC)</t>
  </si>
  <si>
    <t>DO se (mg l-1)</t>
  </si>
  <si>
    <t>HCO3- se (µmol kg SW-1)</t>
  </si>
  <si>
    <t>CO32– se (µmol kg SW-1)</t>
  </si>
  <si>
    <t>omegaAr se</t>
  </si>
  <si>
    <t>omegaCa se</t>
  </si>
  <si>
    <t>DIC se (µmol/L)</t>
  </si>
  <si>
    <t>TA se (µmol kg-1)</t>
  </si>
  <si>
    <t>TA sd (µmol kg-1)</t>
  </si>
  <si>
    <t>pH sd (NBS)</t>
  </si>
  <si>
    <t>pCO2 sd (µatm)</t>
  </si>
  <si>
    <t>pH (Total)</t>
  </si>
  <si>
    <t>pH se (Total)</t>
  </si>
  <si>
    <t>pH sd (Total)</t>
  </si>
  <si>
    <t>Integrated PAR (mol quanta m-2day-1)</t>
  </si>
  <si>
    <t>Integrated PAR se (mol quanta m-2day-1)</t>
  </si>
  <si>
    <t>Calcification se</t>
  </si>
  <si>
    <t>M</t>
  </si>
  <si>
    <t>Fragments</t>
  </si>
  <si>
    <t>NCC</t>
  </si>
  <si>
    <t>Cold water</t>
  </si>
  <si>
    <t>Secondary check</t>
  </si>
  <si>
    <t>Irradiance sd (µmol photons m-2 s-1)</t>
  </si>
  <si>
    <t>Irradiance se (µmol photons m-2 s-1)</t>
  </si>
  <si>
    <t>Lizard Island, GBR, Australia</t>
  </si>
  <si>
    <t>Key Largo, Florida, US</t>
  </si>
  <si>
    <t>Muttonbird Island, Coffs Harbour, Australia</t>
  </si>
  <si>
    <t>Cores</t>
  </si>
  <si>
    <t>Boca Raton, Florida, US</t>
  </si>
  <si>
    <t>Palmyra Atoll</t>
  </si>
  <si>
    <t>pH unit not specified</t>
  </si>
  <si>
    <t>µmol g-1hr-1</t>
  </si>
  <si>
    <t>µmolCaCO3 g-1gDW-1hr-1</t>
  </si>
  <si>
    <t>SE vs SD not specified for seawater params. Calcification in sd, so assuming same for rest.</t>
  </si>
  <si>
    <t>Text says NBS, table says Total (taking table for now). No salinity or TA. Still suitable?</t>
  </si>
  <si>
    <t>yes</t>
  </si>
  <si>
    <t>Include</t>
  </si>
  <si>
    <t>Pelorus Island, GBR, Australia</t>
  </si>
  <si>
    <t>South China Sea, 17.03°–17.07°N,
111.28°–111.32°E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</si>
</sst>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 (Body)"/>
    </font>
    <font>
      <b/>
      <sz val="11"/>
      <color rgb="FF000000"/>
      <name val="Calibri"/>
      <family val="2"/>
      <scheme val="minor"/>
    </font>
    <font>
      <b/>
      <sz val="11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2" fillId="0" borderId="0" xfId="0" applyFont="1" applyAlignment="1">
      <alignment horizontal="right" vertical="top"/>
    </xf>
    <xf numFmtId="0" fontId="4" fillId="0" borderId="0" xfId="0" applyFont="1" applyAlignment="1">
      <alignment horizontal="righ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right"/>
    </xf>
    <xf numFmtId="0" fontId="3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vertical="top"/>
    </xf>
    <xf numFmtId="0" fontId="2" fillId="3" borderId="0" xfId="0" applyFont="1" applyFill="1" applyAlignment="1">
      <alignment horizontal="right" vertical="top"/>
    </xf>
    <xf numFmtId="0" fontId="4" fillId="3" borderId="0" xfId="0" applyFont="1" applyFill="1" applyAlignment="1">
      <alignment horizontal="right" vertical="top"/>
    </xf>
    <xf numFmtId="0" fontId="0" fillId="3" borderId="0" xfId="0" applyFill="1"/>
    <xf numFmtId="0" fontId="4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6" fillId="2" borderId="2" xfId="0" applyFont="1" applyFill="1" applyBorder="1" applyAlignment="1">
      <alignment vertical="top"/>
    </xf>
    <xf numFmtId="0" fontId="4" fillId="5" borderId="0" xfId="0" applyFont="1" applyFill="1" applyAlignment="1">
      <alignment horizontal="right" vertical="top"/>
    </xf>
    <xf numFmtId="0" fontId="4" fillId="0" borderId="0" xfId="0" applyFont="1" applyAlignment="1">
      <alignment horizontal="right" vertical="top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CF63-F899-F64F-9F39-BE5A2802D84C}">
  <sheetPr codeName="Sheet2"/>
  <dimension ref="A1:BS100"/>
  <sheetViews>
    <sheetView tabSelected="1" zoomScaleNormal="142" workbookViewId="0">
      <pane ySplit="1" topLeftCell="A94" activePane="bottomLeft" state="frozen"/>
      <selection pane="bottomLeft" activeCell="G99" sqref="G99"/>
    </sheetView>
  </sheetViews>
  <sheetFormatPr baseColWidth="10" defaultRowHeight="15" x14ac:dyDescent="0.2"/>
  <cols>
    <col min="1" max="1" width="21.33203125" style="1" customWidth="1"/>
    <col min="2" max="2" width="21.33203125" style="3" customWidth="1"/>
    <col min="3" max="3" width="10.83203125" style="3"/>
    <col min="4" max="4" width="10.83203125" style="5"/>
    <col min="5" max="6" width="10.83203125" style="3"/>
    <col min="7" max="7" width="21.5" style="3" bestFit="1" customWidth="1"/>
    <col min="8" max="8" width="6.6640625" style="3" customWidth="1"/>
    <col min="9" max="9" width="12.5" style="3" bestFit="1" customWidth="1"/>
    <col min="10" max="10" width="17.1640625" style="3" customWidth="1"/>
    <col min="11" max="11" width="10.33203125" style="3" bestFit="1" customWidth="1"/>
    <col min="12" max="12" width="10.33203125" style="3" customWidth="1"/>
    <col min="13" max="13" width="8.83203125" style="3" bestFit="1" customWidth="1"/>
    <col min="14" max="16" width="8.83203125" style="3" customWidth="1"/>
    <col min="17" max="17" width="9.83203125" style="3" bestFit="1" customWidth="1"/>
    <col min="18" max="18" width="9.83203125" style="3" customWidth="1"/>
    <col min="19" max="19" width="11.5" style="3" bestFit="1" customWidth="1"/>
    <col min="20" max="20" width="12.83203125" style="3" customWidth="1"/>
    <col min="21" max="22" width="6.83203125" style="3" customWidth="1"/>
    <col min="23" max="23" width="12.1640625" style="3" bestFit="1" customWidth="1"/>
    <col min="24" max="24" width="12.1640625" style="3" customWidth="1"/>
    <col min="25" max="25" width="9.6640625" style="3" bestFit="1" customWidth="1"/>
    <col min="26" max="26" width="8.83203125" style="3" bestFit="1" customWidth="1"/>
    <col min="27" max="27" width="8.83203125" style="3" customWidth="1"/>
    <col min="28" max="28" width="9.83203125" style="3" bestFit="1" customWidth="1"/>
    <col min="29" max="40" width="10.83203125" style="3"/>
    <col min="41" max="41" width="29" style="3" bestFit="1" customWidth="1"/>
    <col min="42" max="42" width="29" style="3" customWidth="1"/>
    <col min="43" max="43" width="12" style="3" bestFit="1" customWidth="1"/>
    <col min="44" max="45" width="12" style="3" customWidth="1"/>
    <col min="46" max="46" width="11.5" style="3" bestFit="1" customWidth="1"/>
    <col min="47" max="47" width="11.5" style="3" customWidth="1"/>
    <col min="48" max="48" width="14" style="3" bestFit="1" customWidth="1"/>
    <col min="49" max="49" width="7.33203125" style="3" bestFit="1" customWidth="1"/>
    <col min="50" max="50" width="7.33203125" style="3" customWidth="1"/>
    <col min="51" max="51" width="9.83203125" style="3" bestFit="1" customWidth="1"/>
    <col min="52" max="52" width="4.5" style="3" customWidth="1"/>
    <col min="53" max="53" width="11.33203125" style="3" bestFit="1" customWidth="1"/>
    <col min="54" max="54" width="12" style="3" customWidth="1"/>
    <col min="55" max="55" width="14.1640625" style="3" bestFit="1" customWidth="1"/>
    <col min="56" max="56" width="14.5" style="1" bestFit="1" customWidth="1"/>
    <col min="57" max="57" width="10.83203125" style="3"/>
    <col min="58" max="58" width="11" style="3" customWidth="1"/>
    <col min="59" max="60" width="10.83203125" style="3"/>
    <col min="61" max="61" width="18" style="3" bestFit="1" customWidth="1"/>
    <col min="62" max="62" width="16.5" style="3" bestFit="1" customWidth="1"/>
    <col min="63" max="63" width="20" style="3" bestFit="1" customWidth="1"/>
    <col min="64" max="16384" width="10.83203125" style="3"/>
  </cols>
  <sheetData>
    <row r="1" spans="1:56" s="7" customFormat="1" ht="16" thickBot="1" x14ac:dyDescent="0.25">
      <c r="A1" s="18" t="s">
        <v>12</v>
      </c>
      <c r="B1" s="14" t="s">
        <v>89</v>
      </c>
      <c r="C1" s="9" t="s">
        <v>104</v>
      </c>
      <c r="D1" s="14" t="s">
        <v>0</v>
      </c>
      <c r="E1" s="14" t="s">
        <v>2</v>
      </c>
      <c r="F1" s="14" t="s">
        <v>1</v>
      </c>
      <c r="G1" s="14" t="s">
        <v>7</v>
      </c>
      <c r="H1" s="14" t="s">
        <v>56</v>
      </c>
      <c r="I1" s="14" t="s">
        <v>8</v>
      </c>
      <c r="J1" s="14" t="s">
        <v>9</v>
      </c>
      <c r="K1" s="7" t="s">
        <v>58</v>
      </c>
      <c r="L1" s="7" t="s">
        <v>59</v>
      </c>
      <c r="M1" s="7" t="s">
        <v>78</v>
      </c>
      <c r="N1" s="8" t="s">
        <v>60</v>
      </c>
      <c r="O1" s="8" t="s">
        <v>61</v>
      </c>
      <c r="P1" s="8" t="s">
        <v>77</v>
      </c>
      <c r="Q1" s="8" t="s">
        <v>79</v>
      </c>
      <c r="R1" s="8" t="s">
        <v>80</v>
      </c>
      <c r="S1" s="8" t="s">
        <v>81</v>
      </c>
      <c r="T1" s="7" t="s">
        <v>53</v>
      </c>
      <c r="U1" s="7" t="s">
        <v>75</v>
      </c>
      <c r="V1" s="15" t="s">
        <v>76</v>
      </c>
      <c r="W1" s="7" t="s">
        <v>62</v>
      </c>
      <c r="X1" s="7" t="s">
        <v>74</v>
      </c>
      <c r="Y1" s="14" t="s">
        <v>63</v>
      </c>
      <c r="Z1" s="14" t="s">
        <v>27</v>
      </c>
      <c r="AA1" s="14" t="s">
        <v>73</v>
      </c>
      <c r="AB1" s="14" t="s">
        <v>28</v>
      </c>
      <c r="AC1" s="14" t="s">
        <v>34</v>
      </c>
      <c r="AD1" s="14" t="s">
        <v>72</v>
      </c>
      <c r="AE1" s="14" t="s">
        <v>35</v>
      </c>
      <c r="AF1" s="7" t="s">
        <v>30</v>
      </c>
      <c r="AG1" s="7" t="s">
        <v>71</v>
      </c>
      <c r="AH1" s="14" t="s">
        <v>54</v>
      </c>
      <c r="AI1" s="14" t="s">
        <v>31</v>
      </c>
      <c r="AJ1" s="14" t="s">
        <v>70</v>
      </c>
      <c r="AK1" s="14" t="s">
        <v>43</v>
      </c>
      <c r="AL1" s="14" t="s">
        <v>37</v>
      </c>
      <c r="AM1" s="14" t="s">
        <v>69</v>
      </c>
      <c r="AN1" s="14" t="s">
        <v>38</v>
      </c>
      <c r="AO1" s="7" t="s">
        <v>64</v>
      </c>
      <c r="AP1" s="7" t="s">
        <v>91</v>
      </c>
      <c r="AQ1" s="7" t="s">
        <v>90</v>
      </c>
      <c r="AR1" s="7" t="s">
        <v>82</v>
      </c>
      <c r="AS1" s="7" t="s">
        <v>83</v>
      </c>
      <c r="AT1" s="7" t="s">
        <v>66</v>
      </c>
      <c r="AU1" s="7" t="s">
        <v>68</v>
      </c>
      <c r="AV1" s="14" t="s">
        <v>65</v>
      </c>
      <c r="AW1" s="14" t="s">
        <v>42</v>
      </c>
      <c r="AX1" s="14" t="s">
        <v>67</v>
      </c>
      <c r="AY1" s="14" t="s">
        <v>55</v>
      </c>
      <c r="AZ1" s="14" t="s">
        <v>4</v>
      </c>
      <c r="BA1" s="14" t="s">
        <v>11</v>
      </c>
      <c r="BB1" s="14" t="s">
        <v>84</v>
      </c>
      <c r="BC1" s="14" t="s">
        <v>40</v>
      </c>
      <c r="BD1" s="16" t="s">
        <v>10</v>
      </c>
    </row>
    <row r="2" spans="1:56" ht="16" customHeight="1" x14ac:dyDescent="0.2">
      <c r="A2" s="17"/>
      <c r="B2" s="4">
        <v>1</v>
      </c>
      <c r="C2" s="4" t="s">
        <v>103</v>
      </c>
      <c r="D2" s="4">
        <v>1</v>
      </c>
      <c r="E2" s="4">
        <v>1</v>
      </c>
      <c r="F2" s="4">
        <v>2023</v>
      </c>
      <c r="G2" s="4" t="s">
        <v>13</v>
      </c>
      <c r="H2" s="4" t="s">
        <v>5</v>
      </c>
      <c r="I2" s="4" t="s">
        <v>92</v>
      </c>
      <c r="J2" s="4" t="s">
        <v>86</v>
      </c>
      <c r="K2" s="4">
        <v>452</v>
      </c>
      <c r="L2" s="4">
        <v>9</v>
      </c>
      <c r="M2" s="4"/>
      <c r="P2" s="4"/>
      <c r="Q2" s="11">
        <v>8.0030000000000001</v>
      </c>
      <c r="R2" s="11">
        <v>0.01</v>
      </c>
      <c r="S2" s="4"/>
      <c r="T2" s="11">
        <v>2292</v>
      </c>
      <c r="U2" s="11">
        <v>1</v>
      </c>
      <c r="V2" s="4"/>
      <c r="W2" s="4"/>
      <c r="AC2" s="4"/>
      <c r="AD2" s="4"/>
      <c r="AE2" s="4"/>
      <c r="AF2" s="4">
        <v>210</v>
      </c>
      <c r="AG2" s="4">
        <v>2</v>
      </c>
      <c r="AH2" s="4"/>
      <c r="AI2" s="4">
        <v>1775</v>
      </c>
      <c r="AJ2" s="4">
        <v>5</v>
      </c>
      <c r="AK2" s="4"/>
      <c r="AL2" s="4"/>
      <c r="AM2" s="4"/>
      <c r="AN2" s="4"/>
      <c r="AO2" s="10">
        <v>250</v>
      </c>
      <c r="AP2" s="4"/>
      <c r="AQ2" s="4"/>
      <c r="AR2" s="4"/>
      <c r="AS2" s="4"/>
      <c r="AT2" s="11">
        <v>27.1</v>
      </c>
      <c r="AU2" s="11">
        <v>0.06</v>
      </c>
      <c r="AV2" s="4"/>
      <c r="AW2" s="11">
        <v>35</v>
      </c>
      <c r="AX2" s="11">
        <v>0.2</v>
      </c>
      <c r="AY2" s="4"/>
      <c r="AZ2" s="4">
        <v>5</v>
      </c>
      <c r="BA2" s="4">
        <v>1.9708029197080199</v>
      </c>
      <c r="BB2" s="4">
        <v>0.25555015560620153</v>
      </c>
      <c r="BD2" s="17" t="s">
        <v>47</v>
      </c>
    </row>
    <row r="3" spans="1:56" ht="16" customHeight="1" x14ac:dyDescent="0.2">
      <c r="A3" s="17"/>
      <c r="B3" s="4">
        <v>1</v>
      </c>
      <c r="C3" s="4" t="s">
        <v>103</v>
      </c>
      <c r="D3" s="4"/>
      <c r="E3" s="4"/>
      <c r="F3" s="4"/>
      <c r="G3" s="4" t="s">
        <v>13</v>
      </c>
      <c r="H3" s="4" t="s">
        <v>5</v>
      </c>
      <c r="I3" s="4" t="s">
        <v>92</v>
      </c>
      <c r="J3" s="4" t="s">
        <v>86</v>
      </c>
      <c r="K3" s="4">
        <v>473</v>
      </c>
      <c r="L3" s="4">
        <v>4</v>
      </c>
      <c r="M3" s="4"/>
      <c r="P3" s="4"/>
      <c r="Q3" s="11">
        <v>7.98</v>
      </c>
      <c r="R3" s="11">
        <v>0</v>
      </c>
      <c r="S3" s="4"/>
      <c r="T3" s="11">
        <v>2291</v>
      </c>
      <c r="U3" s="11">
        <v>1</v>
      </c>
      <c r="V3" s="4"/>
      <c r="W3" s="4"/>
      <c r="AC3" s="4"/>
      <c r="AD3" s="4"/>
      <c r="AE3" s="4"/>
      <c r="AF3" s="4">
        <v>214</v>
      </c>
      <c r="AG3" s="4">
        <v>1</v>
      </c>
      <c r="AH3" s="4"/>
      <c r="AI3" s="4">
        <v>1765</v>
      </c>
      <c r="AJ3" s="4">
        <v>3</v>
      </c>
      <c r="AK3" s="4"/>
      <c r="AL3" s="4"/>
      <c r="AM3" s="4"/>
      <c r="AN3" s="4"/>
      <c r="AO3" s="10">
        <v>250</v>
      </c>
      <c r="AP3" s="4"/>
      <c r="AQ3" s="4"/>
      <c r="AR3" s="4"/>
      <c r="AS3" s="4"/>
      <c r="AT3" s="11">
        <v>29.4</v>
      </c>
      <c r="AU3" s="11">
        <v>0.08</v>
      </c>
      <c r="AV3" s="4"/>
      <c r="AW3" s="11">
        <v>35</v>
      </c>
      <c r="AX3" s="11">
        <v>0.2</v>
      </c>
      <c r="AY3" s="4"/>
      <c r="AZ3" s="4">
        <v>5</v>
      </c>
      <c r="BA3" s="4">
        <v>2.4087591240875899</v>
      </c>
      <c r="BB3" s="4">
        <v>0.18975982126233434</v>
      </c>
      <c r="BD3" s="17" t="s">
        <v>47</v>
      </c>
    </row>
    <row r="4" spans="1:56" x14ac:dyDescent="0.2">
      <c r="A4" s="17"/>
      <c r="B4" s="4">
        <v>1</v>
      </c>
      <c r="C4" s="4" t="s">
        <v>103</v>
      </c>
      <c r="D4" s="4"/>
      <c r="E4" s="4"/>
      <c r="F4" s="4"/>
      <c r="G4" s="4" t="s">
        <v>13</v>
      </c>
      <c r="H4" s="4" t="s">
        <v>5</v>
      </c>
      <c r="I4" s="4" t="s">
        <v>92</v>
      </c>
      <c r="J4" s="4" t="s">
        <v>86</v>
      </c>
      <c r="K4" s="4">
        <v>1015</v>
      </c>
      <c r="L4" s="4">
        <v>7</v>
      </c>
      <c r="M4" s="4"/>
      <c r="P4" s="4"/>
      <c r="Q4" s="11">
        <v>7.6980000000000004</v>
      </c>
      <c r="R4" s="11">
        <v>0</v>
      </c>
      <c r="S4" s="4"/>
      <c r="T4" s="11">
        <v>2292</v>
      </c>
      <c r="U4" s="11">
        <v>1</v>
      </c>
      <c r="V4" s="4"/>
      <c r="W4" s="4"/>
      <c r="AC4" s="4"/>
      <c r="AD4" s="4"/>
      <c r="AE4" s="4"/>
      <c r="AF4" s="4">
        <v>117</v>
      </c>
      <c r="AG4" s="4">
        <v>1</v>
      </c>
      <c r="AH4" s="4"/>
      <c r="AI4" s="4">
        <v>2004</v>
      </c>
      <c r="AJ4" s="4">
        <v>2</v>
      </c>
      <c r="AK4" s="4"/>
      <c r="AL4" s="4"/>
      <c r="AM4" s="4"/>
      <c r="AN4" s="4"/>
      <c r="AO4" s="10">
        <v>250</v>
      </c>
      <c r="AP4" s="4"/>
      <c r="AQ4" s="4"/>
      <c r="AR4" s="4"/>
      <c r="AS4" s="4"/>
      <c r="AT4" s="11">
        <v>27.2</v>
      </c>
      <c r="AU4" s="11">
        <v>0.06</v>
      </c>
      <c r="AV4" s="4"/>
      <c r="AW4" s="11">
        <v>35</v>
      </c>
      <c r="AX4" s="11">
        <v>0.2</v>
      </c>
      <c r="AY4" s="4"/>
      <c r="AZ4" s="4">
        <v>5</v>
      </c>
      <c r="BA4" s="4">
        <v>1.66423357664233</v>
      </c>
      <c r="BB4" s="4">
        <v>0.16786445727052671</v>
      </c>
      <c r="BD4" s="17" t="s">
        <v>47</v>
      </c>
    </row>
    <row r="5" spans="1:56" x14ac:dyDescent="0.2">
      <c r="A5" s="17"/>
      <c r="B5" s="4">
        <v>1</v>
      </c>
      <c r="C5" s="4" t="s">
        <v>103</v>
      </c>
      <c r="D5" s="4"/>
      <c r="E5" s="4"/>
      <c r="F5" s="4"/>
      <c r="G5" s="4" t="s">
        <v>13</v>
      </c>
      <c r="H5" s="4" t="s">
        <v>5</v>
      </c>
      <c r="I5" s="4" t="s">
        <v>92</v>
      </c>
      <c r="J5" s="4" t="s">
        <v>86</v>
      </c>
      <c r="K5" s="4">
        <v>1028</v>
      </c>
      <c r="L5" s="4">
        <v>8</v>
      </c>
      <c r="M5" s="4"/>
      <c r="P5" s="4"/>
      <c r="Q5" s="11">
        <v>7.694</v>
      </c>
      <c r="R5" s="11">
        <v>0</v>
      </c>
      <c r="S5" s="4"/>
      <c r="T5" s="11">
        <v>2291</v>
      </c>
      <c r="U5" s="11">
        <v>1</v>
      </c>
      <c r="V5" s="4"/>
      <c r="W5" s="4"/>
      <c r="AC5" s="4"/>
      <c r="AD5" s="4"/>
      <c r="AE5" s="4"/>
      <c r="AF5" s="4">
        <v>125</v>
      </c>
      <c r="AG5" s="4">
        <v>1</v>
      </c>
      <c r="AH5" s="4"/>
      <c r="AI5" s="4">
        <v>1984</v>
      </c>
      <c r="AJ5" s="4">
        <v>2</v>
      </c>
      <c r="AK5" s="4"/>
      <c r="AL5" s="4"/>
      <c r="AM5" s="4"/>
      <c r="AN5" s="4"/>
      <c r="AO5" s="10">
        <v>250</v>
      </c>
      <c r="AP5" s="4"/>
      <c r="AQ5" s="4"/>
      <c r="AR5" s="4"/>
      <c r="AS5" s="4"/>
      <c r="AT5" s="11">
        <v>29.5</v>
      </c>
      <c r="AU5" s="11">
        <v>0.08</v>
      </c>
      <c r="AV5" s="4"/>
      <c r="AW5" s="11">
        <v>35.1</v>
      </c>
      <c r="AX5" s="11">
        <v>0.2</v>
      </c>
      <c r="AY5" s="4"/>
      <c r="AZ5" s="4">
        <v>5</v>
      </c>
      <c r="BA5" s="4">
        <v>1.8394160583941599</v>
      </c>
      <c r="BB5" s="4">
        <v>0.12407372928691114</v>
      </c>
      <c r="BD5" s="17" t="s">
        <v>47</v>
      </c>
    </row>
    <row r="6" spans="1:56" x14ac:dyDescent="0.2">
      <c r="A6" s="17"/>
      <c r="B6" s="4">
        <v>1</v>
      </c>
      <c r="C6" s="4" t="s">
        <v>103</v>
      </c>
      <c r="D6" s="4"/>
      <c r="E6" s="4"/>
      <c r="F6" s="4"/>
      <c r="G6" s="4" t="s">
        <v>14</v>
      </c>
      <c r="H6" s="4" t="s">
        <v>5</v>
      </c>
      <c r="I6" s="4" t="s">
        <v>92</v>
      </c>
      <c r="J6" s="4" t="s">
        <v>86</v>
      </c>
      <c r="K6" s="4">
        <v>452</v>
      </c>
      <c r="L6" s="4">
        <v>9</v>
      </c>
      <c r="M6" s="4"/>
      <c r="P6" s="4"/>
      <c r="Q6" s="11">
        <v>8.0030000000000001</v>
      </c>
      <c r="R6" s="11">
        <v>0.01</v>
      </c>
      <c r="S6" s="4"/>
      <c r="T6" s="11">
        <v>2292</v>
      </c>
      <c r="U6" s="11">
        <v>1</v>
      </c>
      <c r="V6" s="4"/>
      <c r="W6" s="4"/>
      <c r="AC6" s="4"/>
      <c r="AD6" s="4"/>
      <c r="AE6" s="4"/>
      <c r="AF6" s="4">
        <v>210</v>
      </c>
      <c r="AG6" s="4">
        <v>2</v>
      </c>
      <c r="AH6" s="4"/>
      <c r="AI6" s="4">
        <v>1775</v>
      </c>
      <c r="AJ6" s="4">
        <v>5</v>
      </c>
      <c r="AK6" s="4"/>
      <c r="AL6" s="4"/>
      <c r="AM6" s="4"/>
      <c r="AN6" s="4"/>
      <c r="AO6" s="10">
        <v>250</v>
      </c>
      <c r="AP6" s="4"/>
      <c r="AQ6" s="4"/>
      <c r="AR6" s="4"/>
      <c r="AS6" s="4"/>
      <c r="AT6" s="11">
        <v>27.1</v>
      </c>
      <c r="AU6" s="11">
        <v>0.06</v>
      </c>
      <c r="AV6" s="4"/>
      <c r="AW6" s="11">
        <v>35</v>
      </c>
      <c r="AX6" s="11">
        <v>0.2</v>
      </c>
      <c r="AY6" s="4"/>
      <c r="AZ6" s="4">
        <v>5</v>
      </c>
      <c r="BA6" s="4">
        <v>1.46762589928057</v>
      </c>
      <c r="BB6" s="4">
        <v>0.13137218395084704</v>
      </c>
      <c r="BD6" s="17" t="s">
        <v>47</v>
      </c>
    </row>
    <row r="7" spans="1:56" x14ac:dyDescent="0.2">
      <c r="A7" s="17"/>
      <c r="B7" s="4">
        <v>1</v>
      </c>
      <c r="C7" s="4" t="s">
        <v>103</v>
      </c>
      <c r="D7" s="4"/>
      <c r="E7" s="4"/>
      <c r="F7" s="4"/>
      <c r="G7" s="4" t="s">
        <v>14</v>
      </c>
      <c r="H7" s="4" t="s">
        <v>5</v>
      </c>
      <c r="I7" s="4" t="s">
        <v>92</v>
      </c>
      <c r="J7" s="4" t="s">
        <v>86</v>
      </c>
      <c r="K7" s="4">
        <v>473</v>
      </c>
      <c r="L7" s="4">
        <v>4</v>
      </c>
      <c r="M7" s="4"/>
      <c r="P7" s="4"/>
      <c r="Q7" s="11">
        <v>7.98</v>
      </c>
      <c r="R7" s="11">
        <v>0</v>
      </c>
      <c r="S7" s="4"/>
      <c r="T7" s="11">
        <v>2291</v>
      </c>
      <c r="U7" s="11">
        <v>1</v>
      </c>
      <c r="V7" s="4"/>
      <c r="W7" s="4"/>
      <c r="AC7" s="4"/>
      <c r="AD7" s="4"/>
      <c r="AE7" s="4"/>
      <c r="AF7" s="4">
        <v>214</v>
      </c>
      <c r="AG7" s="4">
        <v>1</v>
      </c>
      <c r="AH7" s="4"/>
      <c r="AI7" s="4">
        <v>1765</v>
      </c>
      <c r="AJ7" s="4">
        <v>3</v>
      </c>
      <c r="AK7" s="4"/>
      <c r="AL7" s="4"/>
      <c r="AM7" s="4"/>
      <c r="AN7" s="4"/>
      <c r="AO7" s="10">
        <v>250</v>
      </c>
      <c r="AP7" s="4"/>
      <c r="AQ7" s="4"/>
      <c r="AR7" s="4"/>
      <c r="AS7" s="4"/>
      <c r="AT7" s="11">
        <v>29.4</v>
      </c>
      <c r="AU7" s="11">
        <v>0.08</v>
      </c>
      <c r="AV7" s="4"/>
      <c r="AW7" s="11">
        <v>35</v>
      </c>
      <c r="AX7" s="11">
        <v>0.2</v>
      </c>
      <c r="AY7" s="4"/>
      <c r="AZ7" s="4">
        <v>5</v>
      </c>
      <c r="BA7" s="4">
        <v>0.94964028776978404</v>
      </c>
      <c r="BB7" s="4">
        <v>0.34310500355456486</v>
      </c>
      <c r="BD7" s="17" t="s">
        <v>47</v>
      </c>
    </row>
    <row r="8" spans="1:56" x14ac:dyDescent="0.2">
      <c r="A8" s="17"/>
      <c r="B8" s="4">
        <v>1</v>
      </c>
      <c r="C8" s="4" t="s">
        <v>103</v>
      </c>
      <c r="D8" s="4"/>
      <c r="E8" s="4"/>
      <c r="F8" s="4"/>
      <c r="G8" s="4" t="s">
        <v>14</v>
      </c>
      <c r="H8" s="4" t="s">
        <v>5</v>
      </c>
      <c r="I8" s="4" t="s">
        <v>92</v>
      </c>
      <c r="J8" s="4" t="s">
        <v>86</v>
      </c>
      <c r="K8" s="4">
        <v>1015</v>
      </c>
      <c r="L8" s="4">
        <v>7</v>
      </c>
      <c r="M8" s="4"/>
      <c r="P8" s="4"/>
      <c r="Q8" s="11">
        <v>7.6980000000000004</v>
      </c>
      <c r="R8" s="11">
        <v>0</v>
      </c>
      <c r="S8" s="4"/>
      <c r="T8" s="11">
        <v>2292</v>
      </c>
      <c r="U8" s="11">
        <v>1</v>
      </c>
      <c r="V8" s="4"/>
      <c r="W8" s="4"/>
      <c r="AC8" s="4"/>
      <c r="AD8" s="4"/>
      <c r="AE8" s="4"/>
      <c r="AF8" s="4">
        <v>117</v>
      </c>
      <c r="AG8" s="4">
        <v>1</v>
      </c>
      <c r="AH8" s="4"/>
      <c r="AI8" s="4">
        <v>2004</v>
      </c>
      <c r="AJ8" s="4">
        <v>2</v>
      </c>
      <c r="AK8" s="4"/>
      <c r="AL8" s="4"/>
      <c r="AM8" s="4"/>
      <c r="AN8" s="4"/>
      <c r="AO8" s="10">
        <v>250</v>
      </c>
      <c r="AP8" s="4"/>
      <c r="AQ8" s="4"/>
      <c r="AR8" s="4"/>
      <c r="AS8" s="4"/>
      <c r="AT8" s="11">
        <v>27.2</v>
      </c>
      <c r="AU8" s="11">
        <v>0.06</v>
      </c>
      <c r="AV8" s="4"/>
      <c r="AW8" s="11">
        <v>35</v>
      </c>
      <c r="AX8" s="11">
        <v>0.2</v>
      </c>
      <c r="AY8" s="4"/>
      <c r="AZ8" s="4">
        <v>5</v>
      </c>
      <c r="BA8" s="4">
        <v>4.3165467625898998E-2</v>
      </c>
      <c r="BB8" s="4">
        <v>0.13867063861478304</v>
      </c>
      <c r="BD8" s="17" t="s">
        <v>47</v>
      </c>
    </row>
    <row r="9" spans="1:56" x14ac:dyDescent="0.2">
      <c r="A9" s="17"/>
      <c r="B9" s="4">
        <v>1</v>
      </c>
      <c r="C9" s="4" t="s">
        <v>103</v>
      </c>
      <c r="D9" s="4"/>
      <c r="E9" s="4"/>
      <c r="F9" s="4"/>
      <c r="G9" s="4" t="s">
        <v>14</v>
      </c>
      <c r="H9" s="4" t="s">
        <v>5</v>
      </c>
      <c r="I9" s="4" t="s">
        <v>92</v>
      </c>
      <c r="J9" s="4" t="s">
        <v>86</v>
      </c>
      <c r="K9" s="4">
        <v>1028</v>
      </c>
      <c r="L9" s="4">
        <v>8</v>
      </c>
      <c r="M9" s="4"/>
      <c r="P9" s="4"/>
      <c r="Q9" s="11">
        <v>7.694</v>
      </c>
      <c r="R9" s="11">
        <v>0</v>
      </c>
      <c r="S9" s="4"/>
      <c r="T9" s="11">
        <v>2291</v>
      </c>
      <c r="U9" s="11">
        <v>1</v>
      </c>
      <c r="V9" s="4"/>
      <c r="W9" s="4"/>
      <c r="AC9" s="4"/>
      <c r="AD9" s="4"/>
      <c r="AE9" s="4"/>
      <c r="AF9" s="4">
        <v>125</v>
      </c>
      <c r="AG9" s="4">
        <v>1</v>
      </c>
      <c r="AH9" s="4"/>
      <c r="AI9" s="4">
        <v>1984</v>
      </c>
      <c r="AJ9" s="4">
        <v>2</v>
      </c>
      <c r="AK9" s="4"/>
      <c r="AL9" s="4"/>
      <c r="AM9" s="4"/>
      <c r="AN9" s="4"/>
      <c r="AO9" s="10">
        <v>250</v>
      </c>
      <c r="AP9" s="4"/>
      <c r="AQ9" s="4"/>
      <c r="AR9" s="4"/>
      <c r="AS9" s="4"/>
      <c r="AT9" s="11">
        <v>29.5</v>
      </c>
      <c r="AU9" s="11">
        <v>0.08</v>
      </c>
      <c r="AV9" s="4"/>
      <c r="AW9" s="11">
        <v>35.1</v>
      </c>
      <c r="AX9" s="11">
        <v>0.2</v>
      </c>
      <c r="AY9" s="4"/>
      <c r="AZ9" s="4">
        <v>5</v>
      </c>
      <c r="BA9" s="4">
        <v>0.25899280575539502</v>
      </c>
      <c r="BB9" s="4">
        <v>8.0614066630747022E-2</v>
      </c>
      <c r="BD9" s="17" t="s">
        <v>47</v>
      </c>
    </row>
    <row r="10" spans="1:56" x14ac:dyDescent="0.2">
      <c r="A10" s="17"/>
      <c r="B10" s="4">
        <v>1</v>
      </c>
      <c r="C10" s="4" t="s">
        <v>103</v>
      </c>
      <c r="D10" s="4"/>
      <c r="E10" s="4"/>
      <c r="F10" s="4"/>
      <c r="G10" s="4" t="s">
        <v>15</v>
      </c>
      <c r="H10" s="4" t="s">
        <v>5</v>
      </c>
      <c r="I10" s="4" t="s">
        <v>92</v>
      </c>
      <c r="J10" s="4" t="s">
        <v>86</v>
      </c>
      <c r="K10" s="4">
        <v>452</v>
      </c>
      <c r="L10" s="4">
        <v>9</v>
      </c>
      <c r="M10" s="4"/>
      <c r="P10" s="4"/>
      <c r="Q10" s="11">
        <v>8.0030000000000001</v>
      </c>
      <c r="R10" s="11">
        <v>0.01</v>
      </c>
      <c r="S10" s="4"/>
      <c r="T10" s="11">
        <v>2292</v>
      </c>
      <c r="U10" s="11">
        <v>1</v>
      </c>
      <c r="V10" s="4"/>
      <c r="W10" s="4"/>
      <c r="AC10" s="4"/>
      <c r="AD10" s="4"/>
      <c r="AE10" s="4"/>
      <c r="AF10" s="4">
        <v>210</v>
      </c>
      <c r="AG10" s="4">
        <v>2</v>
      </c>
      <c r="AH10" s="4"/>
      <c r="AI10" s="4">
        <v>1775</v>
      </c>
      <c r="AJ10" s="4">
        <v>5</v>
      </c>
      <c r="AK10" s="4"/>
      <c r="AL10" s="4"/>
      <c r="AM10" s="4"/>
      <c r="AN10" s="4"/>
      <c r="AO10" s="10">
        <v>30</v>
      </c>
      <c r="AP10" s="4"/>
      <c r="AQ10" s="4"/>
      <c r="AR10" s="4"/>
      <c r="AS10" s="4"/>
      <c r="AT10" s="11">
        <v>27.1</v>
      </c>
      <c r="AU10" s="11">
        <v>0.06</v>
      </c>
      <c r="AV10" s="4"/>
      <c r="AW10" s="11">
        <v>35</v>
      </c>
      <c r="AX10" s="11">
        <v>0.2</v>
      </c>
      <c r="AY10" s="4"/>
      <c r="AZ10" s="4">
        <v>5</v>
      </c>
      <c r="BA10" s="4">
        <v>1.77857142857142</v>
      </c>
      <c r="BB10" s="4">
        <v>2.1895363991807328E-2</v>
      </c>
      <c r="BD10" s="17" t="s">
        <v>47</v>
      </c>
    </row>
    <row r="11" spans="1:56" x14ac:dyDescent="0.2">
      <c r="A11" s="17"/>
      <c r="B11" s="4">
        <v>1</v>
      </c>
      <c r="C11" s="4" t="s">
        <v>103</v>
      </c>
      <c r="D11" s="4"/>
      <c r="E11" s="4"/>
      <c r="F11" s="4"/>
      <c r="G11" s="4" t="s">
        <v>15</v>
      </c>
      <c r="H11" s="4" t="s">
        <v>5</v>
      </c>
      <c r="I11" s="4" t="s">
        <v>92</v>
      </c>
      <c r="J11" s="4" t="s">
        <v>86</v>
      </c>
      <c r="K11" s="4">
        <v>473</v>
      </c>
      <c r="L11" s="4">
        <v>4</v>
      </c>
      <c r="M11" s="4"/>
      <c r="P11" s="4"/>
      <c r="Q11" s="11">
        <v>7.98</v>
      </c>
      <c r="R11" s="11">
        <v>0</v>
      </c>
      <c r="S11" s="4"/>
      <c r="T11" s="11">
        <v>2291</v>
      </c>
      <c r="U11" s="11">
        <v>1</v>
      </c>
      <c r="V11" s="4"/>
      <c r="W11" s="4"/>
      <c r="AC11" s="4"/>
      <c r="AD11" s="4"/>
      <c r="AE11" s="4"/>
      <c r="AF11" s="4">
        <v>214</v>
      </c>
      <c r="AG11" s="4">
        <v>1</v>
      </c>
      <c r="AH11" s="4"/>
      <c r="AI11" s="4">
        <v>1765</v>
      </c>
      <c r="AJ11" s="4">
        <v>3</v>
      </c>
      <c r="AK11" s="4"/>
      <c r="AL11" s="4"/>
      <c r="AM11" s="4"/>
      <c r="AN11" s="4"/>
      <c r="AO11" s="10">
        <v>30</v>
      </c>
      <c r="AP11" s="4"/>
      <c r="AQ11" s="4"/>
      <c r="AR11" s="4"/>
      <c r="AS11" s="4"/>
      <c r="AT11" s="11">
        <v>29.4</v>
      </c>
      <c r="AU11" s="11">
        <v>0.08</v>
      </c>
      <c r="AV11" s="4"/>
      <c r="AW11" s="11">
        <v>35</v>
      </c>
      <c r="AX11" s="11">
        <v>0.2</v>
      </c>
      <c r="AY11" s="4"/>
      <c r="AZ11" s="4">
        <v>5</v>
      </c>
      <c r="BA11" s="4">
        <v>1.45714285714285</v>
      </c>
      <c r="BB11" s="4">
        <v>5.8387637311487321E-2</v>
      </c>
      <c r="BD11" s="17" t="s">
        <v>47</v>
      </c>
    </row>
    <row r="12" spans="1:56" x14ac:dyDescent="0.2">
      <c r="A12" s="17"/>
      <c r="B12" s="4">
        <v>1</v>
      </c>
      <c r="C12" s="4" t="s">
        <v>103</v>
      </c>
      <c r="D12" s="4"/>
      <c r="E12" s="4"/>
      <c r="F12" s="4"/>
      <c r="G12" s="4" t="s">
        <v>15</v>
      </c>
      <c r="H12" s="4" t="s">
        <v>5</v>
      </c>
      <c r="I12" s="4" t="s">
        <v>92</v>
      </c>
      <c r="J12" s="4" t="s">
        <v>86</v>
      </c>
      <c r="K12" s="4">
        <v>1015</v>
      </c>
      <c r="L12" s="4">
        <v>7</v>
      </c>
      <c r="M12" s="4"/>
      <c r="P12" s="4"/>
      <c r="Q12" s="11">
        <v>7.6980000000000004</v>
      </c>
      <c r="R12" s="11">
        <v>0</v>
      </c>
      <c r="S12" s="4"/>
      <c r="T12" s="11">
        <v>2292</v>
      </c>
      <c r="U12" s="11">
        <v>1</v>
      </c>
      <c r="V12" s="4"/>
      <c r="W12" s="4"/>
      <c r="AC12" s="4"/>
      <c r="AD12" s="4"/>
      <c r="AE12" s="4"/>
      <c r="AF12" s="4">
        <v>117</v>
      </c>
      <c r="AG12" s="4">
        <v>1</v>
      </c>
      <c r="AH12" s="4"/>
      <c r="AI12" s="4">
        <v>2004</v>
      </c>
      <c r="AJ12" s="4">
        <v>2</v>
      </c>
      <c r="AK12" s="4"/>
      <c r="AL12" s="4"/>
      <c r="AM12" s="4"/>
      <c r="AN12" s="4"/>
      <c r="AO12" s="10">
        <v>30</v>
      </c>
      <c r="AP12" s="4"/>
      <c r="AQ12" s="4"/>
      <c r="AR12" s="4"/>
      <c r="AS12" s="4"/>
      <c r="AT12" s="11">
        <v>27.2</v>
      </c>
      <c r="AU12" s="11">
        <v>0.06</v>
      </c>
      <c r="AV12" s="4"/>
      <c r="AW12" s="11">
        <v>35</v>
      </c>
      <c r="AX12" s="11">
        <v>0.2</v>
      </c>
      <c r="AY12" s="4"/>
      <c r="AZ12" s="4">
        <v>5</v>
      </c>
      <c r="BA12" s="4">
        <v>1.77857142857142</v>
      </c>
      <c r="BB12" s="4">
        <v>0.10217836529510274</v>
      </c>
      <c r="BD12" s="17" t="s">
        <v>47</v>
      </c>
    </row>
    <row r="13" spans="1:56" x14ac:dyDescent="0.2">
      <c r="A13" s="17"/>
      <c r="B13" s="4">
        <v>1</v>
      </c>
      <c r="C13" s="4" t="s">
        <v>103</v>
      </c>
      <c r="D13" s="4"/>
      <c r="E13" s="4"/>
      <c r="F13" s="4"/>
      <c r="G13" s="4" t="s">
        <v>15</v>
      </c>
      <c r="H13" s="4" t="s">
        <v>5</v>
      </c>
      <c r="I13" s="4" t="s">
        <v>92</v>
      </c>
      <c r="J13" s="4" t="s">
        <v>86</v>
      </c>
      <c r="K13" s="4">
        <v>1028</v>
      </c>
      <c r="L13" s="4">
        <v>8</v>
      </c>
      <c r="M13" s="4"/>
      <c r="P13" s="4"/>
      <c r="Q13" s="11">
        <v>7.694</v>
      </c>
      <c r="R13" s="11">
        <v>0</v>
      </c>
      <c r="S13" s="4"/>
      <c r="T13" s="11">
        <v>2291</v>
      </c>
      <c r="U13" s="11">
        <v>1</v>
      </c>
      <c r="V13" s="4"/>
      <c r="W13" s="4"/>
      <c r="AC13" s="4"/>
      <c r="AD13" s="4"/>
      <c r="AE13" s="4"/>
      <c r="AF13" s="4">
        <v>125</v>
      </c>
      <c r="AG13" s="4">
        <v>1</v>
      </c>
      <c r="AH13" s="4"/>
      <c r="AI13" s="4">
        <v>1984</v>
      </c>
      <c r="AJ13" s="4">
        <v>2</v>
      </c>
      <c r="AK13" s="4"/>
      <c r="AL13" s="4"/>
      <c r="AM13" s="4"/>
      <c r="AN13" s="4"/>
      <c r="AO13" s="10">
        <v>30</v>
      </c>
      <c r="AP13" s="4"/>
      <c r="AQ13" s="4"/>
      <c r="AR13" s="4"/>
      <c r="AS13" s="4"/>
      <c r="AT13" s="11">
        <v>29.5</v>
      </c>
      <c r="AU13" s="11">
        <v>0.08</v>
      </c>
      <c r="AV13" s="4"/>
      <c r="AW13" s="11">
        <v>35.1</v>
      </c>
      <c r="AX13" s="11">
        <v>0.2</v>
      </c>
      <c r="AY13" s="4"/>
      <c r="AZ13" s="4">
        <v>5</v>
      </c>
      <c r="BA13" s="4">
        <v>1.97142857142857</v>
      </c>
      <c r="BB13" s="4">
        <v>0.19705827592627023</v>
      </c>
      <c r="BD13" s="17" t="s">
        <v>47</v>
      </c>
    </row>
    <row r="14" spans="1:56" x14ac:dyDescent="0.2">
      <c r="A14" s="17"/>
      <c r="B14" s="4">
        <v>1</v>
      </c>
      <c r="C14" s="4" t="s">
        <v>103</v>
      </c>
      <c r="D14" s="4"/>
      <c r="E14" s="4"/>
      <c r="F14" s="4"/>
      <c r="G14" s="4" t="s">
        <v>16</v>
      </c>
      <c r="H14" s="4" t="s">
        <v>5</v>
      </c>
      <c r="I14" s="4" t="s">
        <v>92</v>
      </c>
      <c r="J14" s="4" t="s">
        <v>86</v>
      </c>
      <c r="K14" s="4">
        <v>452</v>
      </c>
      <c r="L14" s="4">
        <v>9</v>
      </c>
      <c r="M14" s="4"/>
      <c r="P14" s="4"/>
      <c r="Q14" s="11">
        <v>8.0030000000000001</v>
      </c>
      <c r="R14" s="11">
        <v>0.01</v>
      </c>
      <c r="S14" s="4"/>
      <c r="T14" s="11">
        <v>2292</v>
      </c>
      <c r="U14" s="11">
        <v>1</v>
      </c>
      <c r="V14" s="4"/>
      <c r="W14" s="4"/>
      <c r="AC14" s="4"/>
      <c r="AD14" s="4"/>
      <c r="AE14" s="4"/>
      <c r="AF14" s="4">
        <v>210</v>
      </c>
      <c r="AG14" s="4">
        <v>2</v>
      </c>
      <c r="AH14" s="4"/>
      <c r="AI14" s="4">
        <v>1775</v>
      </c>
      <c r="AJ14" s="4">
        <v>5</v>
      </c>
      <c r="AK14" s="4"/>
      <c r="AL14" s="4"/>
      <c r="AM14" s="4"/>
      <c r="AN14" s="4"/>
      <c r="AO14" s="10">
        <v>30</v>
      </c>
      <c r="AP14" s="4"/>
      <c r="AQ14" s="4"/>
      <c r="AR14" s="4"/>
      <c r="AS14" s="4"/>
      <c r="AT14" s="11">
        <v>27.1</v>
      </c>
      <c r="AU14" s="11">
        <v>0.06</v>
      </c>
      <c r="AV14" s="4"/>
      <c r="AW14" s="11">
        <v>35</v>
      </c>
      <c r="AX14" s="11">
        <v>0.2</v>
      </c>
      <c r="AY14" s="4"/>
      <c r="AZ14" s="4">
        <v>5</v>
      </c>
      <c r="BA14" s="4">
        <v>1.04794520547945</v>
      </c>
      <c r="BB14" s="4">
        <v>5.1089182647550989E-2</v>
      </c>
      <c r="BD14" s="17" t="s">
        <v>47</v>
      </c>
    </row>
    <row r="15" spans="1:56" x14ac:dyDescent="0.2">
      <c r="A15" s="17"/>
      <c r="B15" s="4">
        <v>1</v>
      </c>
      <c r="C15" s="4" t="s">
        <v>103</v>
      </c>
      <c r="D15" s="4"/>
      <c r="E15" s="4"/>
      <c r="F15" s="4"/>
      <c r="G15" s="4" t="s">
        <v>16</v>
      </c>
      <c r="H15" s="4" t="s">
        <v>5</v>
      </c>
      <c r="I15" s="4" t="s">
        <v>92</v>
      </c>
      <c r="J15" s="4" t="s">
        <v>86</v>
      </c>
      <c r="K15" s="4">
        <v>473</v>
      </c>
      <c r="L15" s="4">
        <v>4</v>
      </c>
      <c r="M15" s="4"/>
      <c r="P15" s="4"/>
      <c r="Q15" s="11">
        <v>7.98</v>
      </c>
      <c r="R15" s="11">
        <v>0</v>
      </c>
      <c r="S15" s="4"/>
      <c r="T15" s="11">
        <v>2291</v>
      </c>
      <c r="U15" s="11">
        <v>1</v>
      </c>
      <c r="V15" s="4"/>
      <c r="W15" s="4"/>
      <c r="AC15" s="4"/>
      <c r="AD15" s="4"/>
      <c r="AE15" s="4"/>
      <c r="AF15" s="4">
        <v>214</v>
      </c>
      <c r="AG15" s="4">
        <v>1</v>
      </c>
      <c r="AH15" s="4"/>
      <c r="AI15" s="4">
        <v>1765</v>
      </c>
      <c r="AJ15" s="4">
        <v>3</v>
      </c>
      <c r="AK15" s="4"/>
      <c r="AL15" s="4"/>
      <c r="AM15" s="4"/>
      <c r="AN15" s="4"/>
      <c r="AO15" s="10">
        <v>30</v>
      </c>
      <c r="AP15" s="4"/>
      <c r="AQ15" s="4"/>
      <c r="AR15" s="4"/>
      <c r="AS15" s="4"/>
      <c r="AT15" s="11">
        <v>29.4</v>
      </c>
      <c r="AU15" s="11">
        <v>0.08</v>
      </c>
      <c r="AV15" s="4"/>
      <c r="AW15" s="11">
        <v>35</v>
      </c>
      <c r="AX15" s="11">
        <v>0.2</v>
      </c>
      <c r="AY15" s="4"/>
      <c r="AZ15" s="4">
        <v>5</v>
      </c>
      <c r="BA15" s="4">
        <v>0.57534246575342496</v>
      </c>
      <c r="BB15" s="4">
        <v>5.160786785051695E-2</v>
      </c>
      <c r="BD15" s="17" t="s">
        <v>47</v>
      </c>
    </row>
    <row r="16" spans="1:56" x14ac:dyDescent="0.2">
      <c r="A16" s="17"/>
      <c r="B16" s="4">
        <v>1</v>
      </c>
      <c r="C16" s="4" t="s">
        <v>103</v>
      </c>
      <c r="D16" s="4"/>
      <c r="E16" s="4"/>
      <c r="F16" s="4"/>
      <c r="G16" s="4" t="s">
        <v>16</v>
      </c>
      <c r="H16" s="4" t="s">
        <v>5</v>
      </c>
      <c r="I16" s="4" t="s">
        <v>92</v>
      </c>
      <c r="J16" s="4" t="s">
        <v>86</v>
      </c>
      <c r="K16" s="4">
        <v>1015</v>
      </c>
      <c r="L16" s="4">
        <v>7</v>
      </c>
      <c r="M16" s="4"/>
      <c r="P16" s="4"/>
      <c r="Q16" s="11">
        <v>7.6980000000000004</v>
      </c>
      <c r="R16" s="11">
        <v>0</v>
      </c>
      <c r="S16" s="4"/>
      <c r="T16" s="11">
        <v>2292</v>
      </c>
      <c r="U16" s="11">
        <v>1</v>
      </c>
      <c r="V16" s="4"/>
      <c r="W16" s="4"/>
      <c r="AC16" s="4"/>
      <c r="AD16" s="4"/>
      <c r="AE16" s="4"/>
      <c r="AF16" s="4">
        <v>117</v>
      </c>
      <c r="AG16" s="4">
        <v>1</v>
      </c>
      <c r="AH16" s="4"/>
      <c r="AI16" s="4">
        <v>2004</v>
      </c>
      <c r="AJ16" s="4">
        <v>2</v>
      </c>
      <c r="AK16" s="4"/>
      <c r="AL16" s="4"/>
      <c r="AM16" s="4"/>
      <c r="AN16" s="4"/>
      <c r="AO16" s="10">
        <v>30</v>
      </c>
      <c r="AP16" s="4"/>
      <c r="AQ16" s="4"/>
      <c r="AR16" s="4"/>
      <c r="AS16" s="4"/>
      <c r="AT16" s="11">
        <v>27.2</v>
      </c>
      <c r="AU16" s="11">
        <v>0.06</v>
      </c>
      <c r="AV16" s="4"/>
      <c r="AW16" s="11">
        <v>35</v>
      </c>
      <c r="AX16" s="11">
        <v>0.2</v>
      </c>
      <c r="AY16" s="4"/>
      <c r="AZ16" s="4">
        <v>5</v>
      </c>
      <c r="BA16" s="4">
        <v>0.49315068493150699</v>
      </c>
      <c r="BB16" s="4">
        <v>5.8842022664923048E-2</v>
      </c>
      <c r="BD16" s="17" t="s">
        <v>47</v>
      </c>
    </row>
    <row r="17" spans="1:56" x14ac:dyDescent="0.2">
      <c r="A17" s="17"/>
      <c r="B17" s="4">
        <v>1</v>
      </c>
      <c r="C17" s="4" t="s">
        <v>103</v>
      </c>
      <c r="D17" s="4"/>
      <c r="E17" s="4"/>
      <c r="F17" s="4"/>
      <c r="G17" s="4" t="s">
        <v>16</v>
      </c>
      <c r="H17" s="4" t="s">
        <v>5</v>
      </c>
      <c r="I17" s="4" t="s">
        <v>92</v>
      </c>
      <c r="J17" s="4" t="s">
        <v>86</v>
      </c>
      <c r="K17" s="4">
        <v>1028</v>
      </c>
      <c r="L17" s="4">
        <v>8</v>
      </c>
      <c r="M17" s="4"/>
      <c r="P17" s="4"/>
      <c r="Q17" s="11">
        <v>7.694</v>
      </c>
      <c r="R17" s="11">
        <v>0</v>
      </c>
      <c r="S17" s="4"/>
      <c r="T17" s="11">
        <v>2291</v>
      </c>
      <c r="U17" s="11">
        <v>1</v>
      </c>
      <c r="V17" s="4"/>
      <c r="W17" s="4"/>
      <c r="AC17" s="4"/>
      <c r="AD17" s="4"/>
      <c r="AE17" s="4"/>
      <c r="AF17" s="4">
        <v>125</v>
      </c>
      <c r="AG17" s="4">
        <v>1</v>
      </c>
      <c r="AH17" s="4"/>
      <c r="AI17" s="4">
        <v>1984</v>
      </c>
      <c r="AJ17" s="4">
        <v>2</v>
      </c>
      <c r="AK17" s="4"/>
      <c r="AL17" s="4"/>
      <c r="AM17" s="4"/>
      <c r="AN17" s="4"/>
      <c r="AO17" s="10">
        <v>30</v>
      </c>
      <c r="AP17" s="4"/>
      <c r="AQ17" s="4"/>
      <c r="AR17" s="4"/>
      <c r="AS17" s="4"/>
      <c r="AT17" s="11">
        <v>29.5</v>
      </c>
      <c r="AU17" s="11">
        <v>0.08</v>
      </c>
      <c r="AV17" s="4"/>
      <c r="AW17" s="11">
        <v>35.1</v>
      </c>
      <c r="AX17" s="11">
        <v>0.2</v>
      </c>
      <c r="AY17" s="4"/>
      <c r="AZ17" s="4">
        <v>5</v>
      </c>
      <c r="BA17" s="4">
        <v>0.63698630136986401</v>
      </c>
      <c r="BB17" s="4">
        <v>3.6492273319679851E-2</v>
      </c>
      <c r="BD17" s="17" t="s">
        <v>47</v>
      </c>
    </row>
    <row r="18" spans="1:56" x14ac:dyDescent="0.2">
      <c r="A18" s="17" t="s">
        <v>19</v>
      </c>
      <c r="B18" s="4">
        <v>1</v>
      </c>
      <c r="C18" s="4" t="s">
        <v>103</v>
      </c>
      <c r="D18" s="4">
        <v>2</v>
      </c>
      <c r="E18" s="4">
        <v>2</v>
      </c>
      <c r="F18" s="4">
        <v>2019</v>
      </c>
      <c r="G18" s="4" t="s">
        <v>18</v>
      </c>
      <c r="H18" s="4" t="s">
        <v>5</v>
      </c>
      <c r="I18" s="4" t="s">
        <v>57</v>
      </c>
      <c r="J18" s="4" t="s">
        <v>86</v>
      </c>
      <c r="K18" s="4">
        <v>406.1</v>
      </c>
      <c r="L18" s="4">
        <v>2.2999999999999998</v>
      </c>
      <c r="M18" s="4"/>
      <c r="N18" s="4"/>
      <c r="O18" s="4"/>
      <c r="P18" s="4"/>
      <c r="Q18" s="11">
        <v>8.0289999999999999</v>
      </c>
      <c r="R18" s="11">
        <v>2E-3</v>
      </c>
      <c r="S18" s="4"/>
      <c r="T18" s="11">
        <v>2271.1999999999998</v>
      </c>
      <c r="U18" s="11">
        <v>4.3</v>
      </c>
      <c r="V18" s="4"/>
      <c r="W18" s="4"/>
      <c r="X18" s="4"/>
      <c r="Y18" s="4"/>
      <c r="Z18" s="4">
        <v>5.33</v>
      </c>
      <c r="AA18" s="4">
        <v>0.02</v>
      </c>
      <c r="AB18" s="4"/>
      <c r="AC18" s="4"/>
      <c r="AD18" s="4"/>
      <c r="AE18" s="4"/>
      <c r="AF18" s="4">
        <v>221.1</v>
      </c>
      <c r="AG18" s="4">
        <v>1</v>
      </c>
      <c r="AH18" s="4"/>
      <c r="AI18" s="4">
        <v>1721.3</v>
      </c>
      <c r="AJ18" s="4">
        <v>3.2</v>
      </c>
      <c r="AK18" s="4"/>
      <c r="AL18" s="4"/>
      <c r="AM18" s="4"/>
      <c r="AN18" s="4"/>
      <c r="AO18" s="11">
        <v>27.3</v>
      </c>
      <c r="AP18" s="11">
        <v>0.9</v>
      </c>
      <c r="AQ18" s="4"/>
      <c r="AR18" s="4"/>
      <c r="AS18" s="4"/>
      <c r="AT18" s="11">
        <v>27.5</v>
      </c>
      <c r="AU18" s="11">
        <v>0.1</v>
      </c>
      <c r="AV18" s="4"/>
      <c r="AW18" s="11">
        <v>35.299999999999997</v>
      </c>
      <c r="AX18" s="11">
        <v>0.1</v>
      </c>
      <c r="AY18" s="4"/>
      <c r="AZ18" s="4">
        <v>32</v>
      </c>
      <c r="BA18" s="4">
        <v>0.46038251079349701</v>
      </c>
      <c r="BB18" s="4">
        <v>2.14880723836075E-2</v>
      </c>
      <c r="BD18" s="17" t="s">
        <v>47</v>
      </c>
    </row>
    <row r="19" spans="1:56" x14ac:dyDescent="0.2">
      <c r="A19" s="17"/>
      <c r="B19" s="4">
        <v>1</v>
      </c>
      <c r="C19" s="4" t="s">
        <v>103</v>
      </c>
      <c r="D19" s="4"/>
      <c r="E19" s="4"/>
      <c r="F19" s="4"/>
      <c r="G19" s="4" t="s">
        <v>18</v>
      </c>
      <c r="H19" s="4" t="s">
        <v>5</v>
      </c>
      <c r="I19" s="4" t="s">
        <v>57</v>
      </c>
      <c r="J19" s="4" t="s">
        <v>86</v>
      </c>
      <c r="K19" s="4">
        <v>406.1</v>
      </c>
      <c r="L19" s="4">
        <v>2.2999999999999998</v>
      </c>
      <c r="M19" s="4"/>
      <c r="N19" s="4"/>
      <c r="O19" s="4"/>
      <c r="P19" s="4"/>
      <c r="Q19" s="11">
        <v>8.0289999999999999</v>
      </c>
      <c r="R19" s="11">
        <v>2E-3</v>
      </c>
      <c r="S19" s="4"/>
      <c r="T19" s="11">
        <v>2271.1999999999998</v>
      </c>
      <c r="U19" s="11">
        <v>4.3</v>
      </c>
      <c r="V19" s="4"/>
      <c r="W19" s="4"/>
      <c r="X19" s="4"/>
      <c r="Y19" s="4"/>
      <c r="Z19" s="4">
        <v>5.33</v>
      </c>
      <c r="AA19" s="4">
        <v>0.02</v>
      </c>
      <c r="AB19" s="4"/>
      <c r="AE19" s="4"/>
      <c r="AF19" s="4">
        <v>221.1</v>
      </c>
      <c r="AG19" s="4">
        <v>1</v>
      </c>
      <c r="AH19" s="4"/>
      <c r="AI19" s="4">
        <v>1721.3</v>
      </c>
      <c r="AJ19" s="4">
        <v>3.2</v>
      </c>
      <c r="AK19" s="4"/>
      <c r="AL19" s="4"/>
      <c r="AM19" s="4"/>
      <c r="AN19" s="4"/>
      <c r="AO19" s="11">
        <v>70.3</v>
      </c>
      <c r="AP19" s="11">
        <v>1.4</v>
      </c>
      <c r="AQ19" s="4"/>
      <c r="AR19" s="4"/>
      <c r="AS19" s="4"/>
      <c r="AT19" s="11">
        <v>27.5</v>
      </c>
      <c r="AU19" s="11">
        <v>0.1</v>
      </c>
      <c r="AV19" s="4"/>
      <c r="AW19" s="11">
        <v>35.299999999999997</v>
      </c>
      <c r="AX19" s="11">
        <v>0.1</v>
      </c>
      <c r="AY19" s="4"/>
      <c r="AZ19" s="4">
        <v>32</v>
      </c>
      <c r="BA19" s="4">
        <v>0.46038251079349701</v>
      </c>
      <c r="BB19" s="4">
        <v>3.0312171767751972E-2</v>
      </c>
      <c r="BD19" s="17" t="s">
        <v>47</v>
      </c>
    </row>
    <row r="20" spans="1:56" x14ac:dyDescent="0.2">
      <c r="A20" s="17"/>
      <c r="B20" s="4">
        <v>1</v>
      </c>
      <c r="C20" s="4" t="s">
        <v>103</v>
      </c>
      <c r="D20" s="4"/>
      <c r="E20" s="4"/>
      <c r="F20" s="4"/>
      <c r="G20" s="4" t="s">
        <v>18</v>
      </c>
      <c r="H20" s="4" t="s">
        <v>5</v>
      </c>
      <c r="I20" s="4" t="s">
        <v>57</v>
      </c>
      <c r="J20" s="4" t="s">
        <v>86</v>
      </c>
      <c r="K20" s="4">
        <v>406.1</v>
      </c>
      <c r="L20" s="4">
        <v>2.2999999999999998</v>
      </c>
      <c r="M20" s="4"/>
      <c r="N20" s="4"/>
      <c r="O20" s="4"/>
      <c r="P20" s="4"/>
      <c r="Q20" s="11">
        <v>8.0289999999999999</v>
      </c>
      <c r="R20" s="11">
        <v>2E-3</v>
      </c>
      <c r="S20" s="4"/>
      <c r="T20" s="11">
        <v>2271.1999999999998</v>
      </c>
      <c r="U20" s="11">
        <v>4.3</v>
      </c>
      <c r="V20" s="4"/>
      <c r="W20" s="4"/>
      <c r="X20" s="4"/>
      <c r="Y20" s="4"/>
      <c r="Z20" s="4">
        <v>5.33</v>
      </c>
      <c r="AA20" s="4">
        <v>0.02</v>
      </c>
      <c r="AB20" s="4"/>
      <c r="AE20" s="4"/>
      <c r="AF20" s="4">
        <v>221.1</v>
      </c>
      <c r="AG20" s="4">
        <v>1</v>
      </c>
      <c r="AH20" s="4"/>
      <c r="AI20" s="4">
        <v>1721.3</v>
      </c>
      <c r="AJ20" s="4">
        <v>3.2</v>
      </c>
      <c r="AK20" s="4"/>
      <c r="AL20" s="4"/>
      <c r="AM20" s="4"/>
      <c r="AN20" s="4"/>
      <c r="AO20" s="11">
        <v>423.5</v>
      </c>
      <c r="AP20" s="11">
        <v>3.9</v>
      </c>
      <c r="AQ20" s="4"/>
      <c r="AR20" s="4"/>
      <c r="AS20" s="4"/>
      <c r="AT20" s="11">
        <v>27.5</v>
      </c>
      <c r="AU20" s="11">
        <v>0.1</v>
      </c>
      <c r="AV20" s="4"/>
      <c r="AW20" s="11">
        <v>35.299999999999997</v>
      </c>
      <c r="AX20" s="11">
        <v>0.1</v>
      </c>
      <c r="AY20" s="4"/>
      <c r="AZ20" s="4">
        <v>32</v>
      </c>
      <c r="BA20" s="4">
        <v>0.49491682747502302</v>
      </c>
      <c r="BB20" s="4">
        <v>1.7507750670204492E-2</v>
      </c>
      <c r="BD20" s="17" t="s">
        <v>47</v>
      </c>
    </row>
    <row r="21" spans="1:56" x14ac:dyDescent="0.2">
      <c r="A21" s="17"/>
      <c r="B21" s="4">
        <v>1</v>
      </c>
      <c r="C21" s="4" t="s">
        <v>103</v>
      </c>
      <c r="D21" s="4"/>
      <c r="E21" s="4"/>
      <c r="F21" s="4"/>
      <c r="G21" s="4" t="s">
        <v>18</v>
      </c>
      <c r="H21" s="4" t="s">
        <v>5</v>
      </c>
      <c r="I21" s="4" t="s">
        <v>57</v>
      </c>
      <c r="J21" s="4" t="s">
        <v>86</v>
      </c>
      <c r="K21" s="4">
        <v>995.2</v>
      </c>
      <c r="L21" s="4">
        <v>15</v>
      </c>
      <c r="M21" s="4"/>
      <c r="N21" s="4"/>
      <c r="O21" s="4"/>
      <c r="P21" s="4"/>
      <c r="Q21" s="11">
        <v>7.702</v>
      </c>
      <c r="R21" s="11">
        <v>2E-3</v>
      </c>
      <c r="S21" s="4"/>
      <c r="T21" s="11">
        <v>2271.1999999999998</v>
      </c>
      <c r="U21" s="11">
        <v>3.1</v>
      </c>
      <c r="V21" s="4"/>
      <c r="W21" s="4"/>
      <c r="X21" s="4"/>
      <c r="Y21" s="4"/>
      <c r="Z21" s="4">
        <v>2.88</v>
      </c>
      <c r="AA21" s="4">
        <v>0.03</v>
      </c>
      <c r="AB21" s="4"/>
      <c r="AE21" s="4"/>
      <c r="AF21" s="4">
        <v>120.6</v>
      </c>
      <c r="AG21" s="3">
        <v>1.2</v>
      </c>
      <c r="AI21" s="3">
        <v>1979.3</v>
      </c>
      <c r="AJ21" s="3">
        <v>4.8</v>
      </c>
      <c r="AK21" s="4"/>
      <c r="AL21" s="4"/>
      <c r="AM21" s="4"/>
      <c r="AN21" s="4"/>
      <c r="AO21" s="11">
        <v>24.9</v>
      </c>
      <c r="AP21" s="11">
        <v>1.3</v>
      </c>
      <c r="AQ21" s="4"/>
      <c r="AR21" s="4"/>
      <c r="AS21" s="4"/>
      <c r="AT21" s="11">
        <v>27.4</v>
      </c>
      <c r="AU21" s="11">
        <v>0.1</v>
      </c>
      <c r="AV21" s="4"/>
      <c r="AW21" s="11">
        <v>35.4</v>
      </c>
      <c r="AX21" s="11">
        <v>0.1</v>
      </c>
      <c r="AY21" s="4"/>
      <c r="AZ21" s="4">
        <v>32</v>
      </c>
      <c r="BA21" s="4">
        <v>0.53229437012994896</v>
      </c>
      <c r="BB21" s="4">
        <v>1.7662854719827009E-2</v>
      </c>
      <c r="BD21" s="17" t="s">
        <v>47</v>
      </c>
    </row>
    <row r="22" spans="1:56" x14ac:dyDescent="0.2">
      <c r="A22" s="17"/>
      <c r="B22" s="4">
        <v>1</v>
      </c>
      <c r="C22" s="4" t="s">
        <v>103</v>
      </c>
      <c r="D22" s="4"/>
      <c r="E22" s="4"/>
      <c r="F22" s="4"/>
      <c r="G22" s="4" t="s">
        <v>18</v>
      </c>
      <c r="H22" s="4" t="s">
        <v>5</v>
      </c>
      <c r="I22" s="4" t="s">
        <v>57</v>
      </c>
      <c r="J22" s="4" t="s">
        <v>86</v>
      </c>
      <c r="K22" s="4">
        <v>995.2</v>
      </c>
      <c r="L22" s="4">
        <v>15</v>
      </c>
      <c r="M22" s="4"/>
      <c r="N22" s="4"/>
      <c r="O22" s="4"/>
      <c r="P22" s="4"/>
      <c r="Q22" s="11">
        <v>7.702</v>
      </c>
      <c r="R22" s="11">
        <v>2E-3</v>
      </c>
      <c r="S22" s="4"/>
      <c r="T22" s="11">
        <v>2271.1999999999998</v>
      </c>
      <c r="U22" s="11">
        <v>3.1</v>
      </c>
      <c r="V22" s="4"/>
      <c r="W22" s="4"/>
      <c r="X22" s="4"/>
      <c r="Y22" s="4"/>
      <c r="Z22" s="4">
        <v>2.88</v>
      </c>
      <c r="AA22" s="4">
        <v>0.03</v>
      </c>
      <c r="AB22" s="4"/>
      <c r="AE22" s="4"/>
      <c r="AF22" s="4">
        <v>120.6</v>
      </c>
      <c r="AG22" s="3">
        <v>1.2</v>
      </c>
      <c r="AI22" s="3">
        <v>1979.3</v>
      </c>
      <c r="AJ22" s="3">
        <v>4.8</v>
      </c>
      <c r="AK22" s="4"/>
      <c r="AL22" s="4"/>
      <c r="AM22" s="4"/>
      <c r="AN22" s="4"/>
      <c r="AO22" s="11">
        <v>63.4</v>
      </c>
      <c r="AP22" s="11">
        <v>2.2999999999999998</v>
      </c>
      <c r="AQ22" s="4"/>
      <c r="AR22" s="4"/>
      <c r="AS22" s="4"/>
      <c r="AT22" s="11">
        <v>27.4</v>
      </c>
      <c r="AU22" s="11">
        <v>0.1</v>
      </c>
      <c r="AV22" s="4"/>
      <c r="AW22" s="11">
        <v>35.4</v>
      </c>
      <c r="AX22" s="11">
        <v>0.1</v>
      </c>
      <c r="AY22" s="4"/>
      <c r="AZ22" s="4">
        <v>32</v>
      </c>
      <c r="BA22" s="4">
        <v>0.37087125815237298</v>
      </c>
      <c r="BB22" s="4">
        <v>2.5384108063216004E-2</v>
      </c>
      <c r="BD22" s="17" t="s">
        <v>47</v>
      </c>
    </row>
    <row r="23" spans="1:56" x14ac:dyDescent="0.2">
      <c r="A23" s="17"/>
      <c r="B23" s="4">
        <v>1</v>
      </c>
      <c r="C23" s="4" t="s">
        <v>103</v>
      </c>
      <c r="D23" s="4"/>
      <c r="E23" s="4"/>
      <c r="F23" s="4"/>
      <c r="G23" s="4" t="s">
        <v>18</v>
      </c>
      <c r="H23" s="4" t="s">
        <v>5</v>
      </c>
      <c r="I23" s="4" t="s">
        <v>57</v>
      </c>
      <c r="J23" s="4" t="s">
        <v>86</v>
      </c>
      <c r="K23" s="4">
        <v>995.2</v>
      </c>
      <c r="L23" s="4">
        <v>15</v>
      </c>
      <c r="M23" s="4"/>
      <c r="N23" s="4"/>
      <c r="O23" s="4"/>
      <c r="P23" s="4"/>
      <c r="Q23" s="11">
        <v>7.702</v>
      </c>
      <c r="R23" s="11">
        <v>2E-3</v>
      </c>
      <c r="S23" s="4"/>
      <c r="T23" s="11">
        <v>2271.1999999999998</v>
      </c>
      <c r="U23" s="11">
        <v>3.1</v>
      </c>
      <c r="V23" s="4"/>
      <c r="W23" s="4"/>
      <c r="X23" s="4"/>
      <c r="Y23" s="4"/>
      <c r="Z23" s="4">
        <v>2.88</v>
      </c>
      <c r="AA23" s="4">
        <v>0.03</v>
      </c>
      <c r="AB23" s="4"/>
      <c r="AC23" s="4"/>
      <c r="AD23" s="4"/>
      <c r="AE23" s="4"/>
      <c r="AF23" s="4">
        <v>120.6</v>
      </c>
      <c r="AG23" s="3">
        <v>1.2</v>
      </c>
      <c r="AI23" s="3">
        <v>1979.3</v>
      </c>
      <c r="AJ23" s="3">
        <v>4.8</v>
      </c>
      <c r="AK23" s="4"/>
      <c r="AL23" s="4"/>
      <c r="AM23" s="4"/>
      <c r="AN23" s="4"/>
      <c r="AO23" s="11">
        <v>402.3</v>
      </c>
      <c r="AP23" s="11">
        <v>4.9000000000000004</v>
      </c>
      <c r="AQ23" s="4"/>
      <c r="AR23" s="4"/>
      <c r="AS23" s="4"/>
      <c r="AT23" s="11">
        <v>27.4</v>
      </c>
      <c r="AU23" s="11">
        <v>0.1</v>
      </c>
      <c r="AV23" s="4"/>
      <c r="AW23" s="11">
        <v>35.4</v>
      </c>
      <c r="AX23" s="11">
        <v>0.1</v>
      </c>
      <c r="AY23" s="4"/>
      <c r="AZ23" s="4">
        <v>32</v>
      </c>
      <c r="BA23" s="4">
        <v>0.46414419547986002</v>
      </c>
      <c r="BB23" s="4">
        <v>2.7911028832531493E-2</v>
      </c>
      <c r="BD23" s="17" t="s">
        <v>47</v>
      </c>
    </row>
    <row r="24" spans="1:56" x14ac:dyDescent="0.2">
      <c r="A24" s="17" t="s">
        <v>51</v>
      </c>
      <c r="B24" s="4">
        <v>1</v>
      </c>
      <c r="C24" s="4" t="s">
        <v>103</v>
      </c>
      <c r="D24" s="4">
        <v>3</v>
      </c>
      <c r="E24" s="4">
        <v>3</v>
      </c>
      <c r="F24" s="4">
        <v>2014</v>
      </c>
      <c r="G24" s="4" t="s">
        <v>20</v>
      </c>
      <c r="H24" s="4" t="s">
        <v>5</v>
      </c>
      <c r="I24" s="4" t="s">
        <v>93</v>
      </c>
      <c r="J24" s="4" t="s">
        <v>86</v>
      </c>
      <c r="K24" s="4">
        <v>317.8</v>
      </c>
      <c r="L24" s="4">
        <v>9.6999999999999993</v>
      </c>
      <c r="N24" s="4"/>
      <c r="O24" s="4"/>
      <c r="P24" s="4"/>
      <c r="Q24" s="11">
        <v>8.08</v>
      </c>
      <c r="R24" s="11">
        <v>0.01</v>
      </c>
      <c r="T24" s="12">
        <v>2049</v>
      </c>
      <c r="U24" s="12">
        <v>20</v>
      </c>
      <c r="V24" s="4"/>
      <c r="W24" s="4"/>
      <c r="X24" s="4"/>
      <c r="Y24" s="4"/>
      <c r="Z24">
        <v>5</v>
      </c>
      <c r="AA24">
        <v>0.1</v>
      </c>
      <c r="AC24">
        <v>3.6</v>
      </c>
      <c r="AD24">
        <v>0.3</v>
      </c>
      <c r="AE24" s="4"/>
      <c r="AF24">
        <v>209.6</v>
      </c>
      <c r="AG24">
        <v>5.5</v>
      </c>
      <c r="AI24">
        <v>1519.1</v>
      </c>
      <c r="AJ24">
        <v>15.3</v>
      </c>
      <c r="AK24" s="4"/>
      <c r="AL24" s="4"/>
      <c r="AM24" s="4"/>
      <c r="AN24" s="4"/>
      <c r="AO24" s="4"/>
      <c r="AP24" s="4"/>
      <c r="AQ24" s="4"/>
      <c r="AR24" s="4"/>
      <c r="AS24" s="4"/>
      <c r="AT24" s="11">
        <v>27.1</v>
      </c>
      <c r="AU24" s="11">
        <v>0.1</v>
      </c>
      <c r="AW24" s="11">
        <v>36.299999999999997</v>
      </c>
      <c r="AX24" s="11">
        <v>0.1</v>
      </c>
      <c r="AZ24" s="4">
        <v>2</v>
      </c>
      <c r="BA24" s="4">
        <v>17.0199748266872</v>
      </c>
      <c r="BB24" s="4"/>
      <c r="BC24" s="4"/>
      <c r="BD24" s="17" t="s">
        <v>32</v>
      </c>
    </row>
    <row r="25" spans="1:56" x14ac:dyDescent="0.2">
      <c r="A25" s="17"/>
      <c r="B25" s="4">
        <v>1</v>
      </c>
      <c r="C25" s="4" t="s">
        <v>103</v>
      </c>
      <c r="D25" s="4"/>
      <c r="E25" s="4"/>
      <c r="F25" s="4"/>
      <c r="G25" s="4" t="s">
        <v>20</v>
      </c>
      <c r="H25" s="4" t="s">
        <v>5</v>
      </c>
      <c r="I25" s="4" t="s">
        <v>93</v>
      </c>
      <c r="J25" s="4" t="s">
        <v>86</v>
      </c>
      <c r="K25" s="4">
        <v>611.29999999999995</v>
      </c>
      <c r="L25" s="4">
        <v>21.8</v>
      </c>
      <c r="N25" s="4"/>
      <c r="O25" s="4"/>
      <c r="P25" s="4"/>
      <c r="Q25" s="11">
        <v>7.83</v>
      </c>
      <c r="R25" s="11">
        <v>0.02</v>
      </c>
      <c r="T25" s="12">
        <v>1974</v>
      </c>
      <c r="U25" s="12">
        <v>22</v>
      </c>
      <c r="V25" s="4"/>
      <c r="W25" s="4"/>
      <c r="X25" s="4"/>
      <c r="Y25" s="4"/>
      <c r="Z25">
        <v>3.1</v>
      </c>
      <c r="AA25">
        <v>0.1</v>
      </c>
      <c r="AC25">
        <v>2.2000000000000002</v>
      </c>
      <c r="AD25">
        <v>0.3</v>
      </c>
      <c r="AE25" s="4"/>
      <c r="AF25">
        <v>129</v>
      </c>
      <c r="AG25">
        <v>4.7</v>
      </c>
      <c r="AH25" s="4"/>
      <c r="AI25">
        <v>1647.4</v>
      </c>
      <c r="AJ25">
        <v>14.9</v>
      </c>
      <c r="AK25" s="4"/>
      <c r="AL25" s="4"/>
      <c r="AM25" s="4"/>
      <c r="AN25" s="4"/>
      <c r="AO25" s="4"/>
      <c r="AP25" s="4"/>
      <c r="AQ25" s="4"/>
      <c r="AR25" s="4"/>
      <c r="AS25" s="4"/>
      <c r="AT25" s="11">
        <v>27.1</v>
      </c>
      <c r="AU25" s="11">
        <v>0.1</v>
      </c>
      <c r="AW25" s="11">
        <v>36.6</v>
      </c>
      <c r="AX25" s="11">
        <v>0.1</v>
      </c>
      <c r="AZ25" s="4">
        <v>2</v>
      </c>
      <c r="BA25" s="4">
        <v>15.906955425690301</v>
      </c>
      <c r="BB25" s="4"/>
      <c r="BC25" s="4"/>
      <c r="BD25" s="17" t="s">
        <v>32</v>
      </c>
    </row>
    <row r="26" spans="1:56" x14ac:dyDescent="0.2">
      <c r="A26" s="17"/>
      <c r="B26" s="4">
        <v>1</v>
      </c>
      <c r="C26" s="4" t="s">
        <v>103</v>
      </c>
      <c r="D26" s="4"/>
      <c r="E26" s="4"/>
      <c r="F26" s="4"/>
      <c r="G26" s="4" t="s">
        <v>20</v>
      </c>
      <c r="H26" s="4" t="s">
        <v>5</v>
      </c>
      <c r="I26" s="4" t="s">
        <v>93</v>
      </c>
      <c r="J26" s="4" t="s">
        <v>86</v>
      </c>
      <c r="K26" s="4">
        <v>914.8</v>
      </c>
      <c r="L26" s="4">
        <v>49.8</v>
      </c>
      <c r="N26" s="4"/>
      <c r="O26" s="4"/>
      <c r="P26" s="4"/>
      <c r="Q26" s="11">
        <v>7.68</v>
      </c>
      <c r="R26" s="11">
        <v>0.02</v>
      </c>
      <c r="T26" s="12">
        <v>2005</v>
      </c>
      <c r="U26" s="12">
        <v>52</v>
      </c>
      <c r="V26" s="4"/>
      <c r="W26" s="4"/>
      <c r="X26" s="4"/>
      <c r="Y26" s="4"/>
      <c r="Z26">
        <v>2.4</v>
      </c>
      <c r="AA26">
        <v>0.1</v>
      </c>
      <c r="AC26">
        <v>1.8</v>
      </c>
      <c r="AD26">
        <v>0.3</v>
      </c>
      <c r="AE26" s="4"/>
      <c r="AF26">
        <v>99.5</v>
      </c>
      <c r="AG26">
        <v>5.6</v>
      </c>
      <c r="AH26" s="4"/>
      <c r="AI26">
        <v>1754.3</v>
      </c>
      <c r="AJ26">
        <v>45.7</v>
      </c>
      <c r="AK26" s="4"/>
      <c r="AL26" s="4"/>
      <c r="AM26" s="4"/>
      <c r="AN26" s="4"/>
      <c r="AO26" s="4"/>
      <c r="AP26" s="4"/>
      <c r="AQ26" s="4"/>
      <c r="AR26" s="4"/>
      <c r="AS26" s="4"/>
      <c r="AT26" s="11">
        <v>27</v>
      </c>
      <c r="AU26" s="11">
        <v>0.1</v>
      </c>
      <c r="AW26" s="11">
        <v>36.200000000000003</v>
      </c>
      <c r="AX26" s="11">
        <v>0.2</v>
      </c>
      <c r="AZ26" s="4">
        <v>2</v>
      </c>
      <c r="BA26" s="4">
        <v>14.676291967457299</v>
      </c>
      <c r="BB26" s="4"/>
      <c r="BC26" s="4"/>
      <c r="BD26" s="17" t="s">
        <v>32</v>
      </c>
    </row>
    <row r="27" spans="1:56" x14ac:dyDescent="0.2">
      <c r="A27" s="17"/>
      <c r="B27" s="4">
        <v>1</v>
      </c>
      <c r="C27" s="4" t="s">
        <v>103</v>
      </c>
      <c r="D27" s="4"/>
      <c r="E27" s="4"/>
      <c r="F27" s="4"/>
      <c r="G27" s="4" t="s">
        <v>20</v>
      </c>
      <c r="H27" s="4" t="s">
        <v>5</v>
      </c>
      <c r="I27" s="4" t="s">
        <v>93</v>
      </c>
      <c r="J27" s="4" t="s">
        <v>86</v>
      </c>
      <c r="K27" s="4">
        <v>1548.8</v>
      </c>
      <c r="L27" s="4">
        <v>61.3</v>
      </c>
      <c r="N27" s="4"/>
      <c r="O27" s="4"/>
      <c r="P27" s="4"/>
      <c r="Q27" s="11">
        <v>7.53</v>
      </c>
      <c r="R27" s="11">
        <v>0.04</v>
      </c>
      <c r="T27" s="12">
        <v>2093</v>
      </c>
      <c r="U27" s="12">
        <v>14</v>
      </c>
      <c r="V27" s="4"/>
      <c r="W27" s="4"/>
      <c r="X27" s="4"/>
      <c r="Y27" s="4"/>
      <c r="Z27">
        <v>1.7</v>
      </c>
      <c r="AA27">
        <v>0.1</v>
      </c>
      <c r="AC27">
        <v>1.2</v>
      </c>
      <c r="AD27">
        <v>0.1</v>
      </c>
      <c r="AE27" s="4"/>
      <c r="AF27">
        <v>70.099999999999994</v>
      </c>
      <c r="AG27">
        <v>2.2999999999999998</v>
      </c>
      <c r="AH27" s="4"/>
      <c r="AI27">
        <v>1918.3</v>
      </c>
      <c r="AJ27">
        <v>13.4</v>
      </c>
      <c r="AK27" s="4"/>
      <c r="AL27" s="4"/>
      <c r="AM27" s="4"/>
      <c r="AN27" s="4"/>
      <c r="AO27" s="4"/>
      <c r="AP27" s="4"/>
      <c r="AQ27" s="4"/>
      <c r="AR27" s="4"/>
      <c r="AS27" s="4"/>
      <c r="AT27" s="11">
        <v>27.2</v>
      </c>
      <c r="AU27" s="11">
        <v>0.1</v>
      </c>
      <c r="AW27" s="11">
        <v>36.6</v>
      </c>
      <c r="AX27" s="11">
        <v>0.1</v>
      </c>
      <c r="AZ27" s="4">
        <v>2</v>
      </c>
      <c r="BA27" s="4">
        <v>11.656161374183499</v>
      </c>
      <c r="BB27" s="4"/>
      <c r="BC27" s="4"/>
      <c r="BD27" s="17" t="s">
        <v>32</v>
      </c>
    </row>
    <row r="28" spans="1:56" x14ac:dyDescent="0.2">
      <c r="A28" s="17"/>
      <c r="B28" s="4">
        <v>1</v>
      </c>
      <c r="C28" s="4" t="s">
        <v>103</v>
      </c>
      <c r="D28" s="4"/>
      <c r="E28" s="4"/>
      <c r="F28" s="4"/>
      <c r="G28" s="4" t="s">
        <v>20</v>
      </c>
      <c r="H28" s="4" t="s">
        <v>5</v>
      </c>
      <c r="I28" s="4" t="s">
        <v>93</v>
      </c>
      <c r="J28" s="4" t="s">
        <v>86</v>
      </c>
      <c r="K28" s="4">
        <v>2379.1999999999998</v>
      </c>
      <c r="L28" s="4">
        <v>98.1</v>
      </c>
      <c r="N28" s="4"/>
      <c r="O28" s="4"/>
      <c r="P28" s="4"/>
      <c r="Q28" s="11">
        <v>7.33</v>
      </c>
      <c r="R28" s="11">
        <v>0.02</v>
      </c>
      <c r="T28" s="12">
        <v>2140</v>
      </c>
      <c r="U28" s="12">
        <v>37</v>
      </c>
      <c r="V28" s="4"/>
      <c r="W28" s="4"/>
      <c r="X28" s="4"/>
      <c r="Y28" s="4"/>
      <c r="Z28">
        <v>1.2</v>
      </c>
      <c r="AA28">
        <v>0.1</v>
      </c>
      <c r="AC28">
        <v>0.9</v>
      </c>
      <c r="AD28">
        <v>0.1</v>
      </c>
      <c r="AE28" s="4"/>
      <c r="AF28">
        <v>50.1</v>
      </c>
      <c r="AG28">
        <v>2.2000000000000002</v>
      </c>
      <c r="AH28" s="4"/>
      <c r="AI28">
        <v>2016.3</v>
      </c>
      <c r="AJ28">
        <v>34.5</v>
      </c>
      <c r="AK28" s="4"/>
      <c r="AL28" s="4"/>
      <c r="AM28" s="4"/>
      <c r="AN28" s="4"/>
      <c r="AO28" s="4"/>
      <c r="AP28" s="4"/>
      <c r="AQ28" s="4"/>
      <c r="AR28" s="4"/>
      <c r="AS28" s="4"/>
      <c r="AT28" s="11">
        <v>27.1</v>
      </c>
      <c r="AU28" s="11">
        <v>0.1</v>
      </c>
      <c r="AW28" s="11">
        <v>36.6</v>
      </c>
      <c r="AX28" s="11">
        <v>0.1</v>
      </c>
      <c r="AZ28" s="4">
        <v>2</v>
      </c>
      <c r="BA28" s="4">
        <v>7.9939635971697003</v>
      </c>
      <c r="BB28" s="4"/>
      <c r="BC28" s="4"/>
      <c r="BD28" s="17" t="s">
        <v>32</v>
      </c>
    </row>
    <row r="29" spans="1:56" x14ac:dyDescent="0.2">
      <c r="A29" s="17"/>
      <c r="B29" s="4">
        <v>1</v>
      </c>
      <c r="C29" s="4" t="s">
        <v>103</v>
      </c>
      <c r="D29" s="4"/>
      <c r="E29" s="4"/>
      <c r="F29" s="4"/>
      <c r="G29" s="4" t="s">
        <v>21</v>
      </c>
      <c r="H29" s="4" t="s">
        <v>5</v>
      </c>
      <c r="I29" s="4" t="s">
        <v>93</v>
      </c>
      <c r="J29" s="4" t="s">
        <v>86</v>
      </c>
      <c r="K29" s="4">
        <v>430.2</v>
      </c>
      <c r="L29" s="4">
        <v>10</v>
      </c>
      <c r="N29" s="4"/>
      <c r="O29" s="4"/>
      <c r="P29" s="4"/>
      <c r="Q29" s="11">
        <v>7.95</v>
      </c>
      <c r="R29" s="11">
        <v>0.01</v>
      </c>
      <c r="T29" s="12">
        <v>1925</v>
      </c>
      <c r="U29" s="12">
        <v>20</v>
      </c>
      <c r="V29" s="4"/>
      <c r="W29" s="4"/>
      <c r="X29" s="4"/>
      <c r="Y29" s="4"/>
      <c r="Z29">
        <v>4</v>
      </c>
      <c r="AA29">
        <v>0.1</v>
      </c>
      <c r="AC29">
        <v>2.7</v>
      </c>
      <c r="AD29">
        <v>0.1</v>
      </c>
      <c r="AE29" s="4"/>
      <c r="AF29">
        <v>165.8</v>
      </c>
      <c r="AG29">
        <v>3.8</v>
      </c>
      <c r="AH29" s="4"/>
      <c r="AI29">
        <v>1502.4</v>
      </c>
      <c r="AJ29">
        <v>14.5</v>
      </c>
      <c r="AK29" s="4"/>
      <c r="AL29" s="4"/>
      <c r="AM29" s="4"/>
      <c r="AN29" s="4"/>
      <c r="AO29" s="4"/>
      <c r="AP29" s="4"/>
      <c r="AQ29" s="4"/>
      <c r="AR29" s="4"/>
      <c r="AS29" s="4"/>
      <c r="AT29" s="11">
        <v>28</v>
      </c>
      <c r="AU29" s="11">
        <v>0.1</v>
      </c>
      <c r="AW29" s="11">
        <v>35.6</v>
      </c>
      <c r="AX29" s="11">
        <v>0.1</v>
      </c>
      <c r="AZ29" s="4">
        <v>4</v>
      </c>
      <c r="BA29" s="4">
        <v>50.717927431246601</v>
      </c>
      <c r="BB29" s="4">
        <v>10.4663671854358</v>
      </c>
      <c r="BD29" s="17" t="s">
        <v>32</v>
      </c>
    </row>
    <row r="30" spans="1:56" x14ac:dyDescent="0.2">
      <c r="A30" s="17"/>
      <c r="B30" s="4">
        <v>1</v>
      </c>
      <c r="C30" s="4" t="s">
        <v>103</v>
      </c>
      <c r="D30" s="4"/>
      <c r="E30" s="4"/>
      <c r="F30" s="4"/>
      <c r="G30" s="4" t="s">
        <v>21</v>
      </c>
      <c r="H30" s="4" t="s">
        <v>5</v>
      </c>
      <c r="I30" s="4" t="s">
        <v>93</v>
      </c>
      <c r="J30" s="4" t="s">
        <v>86</v>
      </c>
      <c r="K30" s="4">
        <v>1022.5</v>
      </c>
      <c r="L30" s="4">
        <v>23</v>
      </c>
      <c r="N30" s="4"/>
      <c r="O30" s="4"/>
      <c r="P30" s="4"/>
      <c r="Q30" s="11">
        <v>7.63</v>
      </c>
      <c r="R30" s="11">
        <v>0.01</v>
      </c>
      <c r="T30" s="12">
        <v>1965</v>
      </c>
      <c r="U30" s="12">
        <v>22</v>
      </c>
      <c r="V30" s="4"/>
      <c r="W30" s="4"/>
      <c r="X30" s="4"/>
      <c r="Y30" s="4"/>
      <c r="Z30">
        <v>2.2000000000000002</v>
      </c>
      <c r="AA30">
        <v>0.1</v>
      </c>
      <c r="AC30">
        <v>1.5</v>
      </c>
      <c r="AD30">
        <v>0.1</v>
      </c>
      <c r="AE30" s="4"/>
      <c r="AF30">
        <v>92.4</v>
      </c>
      <c r="AG30">
        <v>1.7</v>
      </c>
      <c r="AH30" s="4"/>
      <c r="AI30">
        <v>1731.3</v>
      </c>
      <c r="AJ30">
        <v>20.5</v>
      </c>
      <c r="AK30" s="4"/>
      <c r="AL30" s="4"/>
      <c r="AM30" s="4"/>
      <c r="AN30" s="4"/>
      <c r="AO30" s="4"/>
      <c r="AP30" s="4"/>
      <c r="AQ30" s="4"/>
      <c r="AR30" s="4"/>
      <c r="AS30" s="4"/>
      <c r="AT30" s="11">
        <v>28.1</v>
      </c>
      <c r="AU30" s="11">
        <v>0.1</v>
      </c>
      <c r="AW30" s="11">
        <v>35.700000000000003</v>
      </c>
      <c r="AX30" s="11">
        <v>0.1</v>
      </c>
      <c r="AZ30" s="4">
        <v>4</v>
      </c>
      <c r="BA30" s="4">
        <v>22.603692080475</v>
      </c>
      <c r="BB30" s="4">
        <v>2.5821499039044014</v>
      </c>
      <c r="BD30" s="17" t="s">
        <v>32</v>
      </c>
    </row>
    <row r="31" spans="1:56" x14ac:dyDescent="0.2">
      <c r="A31" s="17"/>
      <c r="B31" s="4">
        <v>1</v>
      </c>
      <c r="C31" s="4" t="s">
        <v>103</v>
      </c>
      <c r="D31" s="4"/>
      <c r="E31" s="4"/>
      <c r="F31" s="4"/>
      <c r="G31" s="4" t="s">
        <v>21</v>
      </c>
      <c r="H31" s="4" t="s">
        <v>5</v>
      </c>
      <c r="I31" s="4" t="s">
        <v>93</v>
      </c>
      <c r="J31" s="4" t="s">
        <v>86</v>
      </c>
      <c r="K31" s="4">
        <v>2429.6</v>
      </c>
      <c r="L31" s="4">
        <v>55.5</v>
      </c>
      <c r="N31" s="4"/>
      <c r="O31" s="4"/>
      <c r="P31" s="4"/>
      <c r="Q31" s="11">
        <v>7.32</v>
      </c>
      <c r="R31" s="11">
        <v>0.01</v>
      </c>
      <c r="T31" s="12">
        <v>2148</v>
      </c>
      <c r="U31" s="12">
        <v>28</v>
      </c>
      <c r="V31" s="4"/>
      <c r="W31" s="4"/>
      <c r="X31" s="4"/>
      <c r="Y31" s="4"/>
      <c r="Z31">
        <v>1.3</v>
      </c>
      <c r="AA31">
        <v>0.1</v>
      </c>
      <c r="AC31">
        <v>0.8</v>
      </c>
      <c r="AD31">
        <v>0.1</v>
      </c>
      <c r="AE31" s="4"/>
      <c r="AF31">
        <v>52.5</v>
      </c>
      <c r="AG31">
        <v>0.8</v>
      </c>
      <c r="AH31" s="4"/>
      <c r="AI31">
        <v>2017.5</v>
      </c>
      <c r="AJ31">
        <v>27.1</v>
      </c>
      <c r="AK31" s="4"/>
      <c r="AL31" s="4"/>
      <c r="AM31" s="4"/>
      <c r="AN31" s="4"/>
      <c r="AO31" s="4"/>
      <c r="AP31" s="4"/>
      <c r="AQ31" s="4"/>
      <c r="AR31" s="4"/>
      <c r="AS31" s="4"/>
      <c r="AT31" s="11">
        <v>28.1</v>
      </c>
      <c r="AU31" s="11">
        <v>0.1</v>
      </c>
      <c r="AW31" s="11">
        <v>35.6</v>
      </c>
      <c r="AX31" s="11">
        <v>0.1</v>
      </c>
      <c r="AZ31" s="4">
        <v>4</v>
      </c>
      <c r="BA31" s="4">
        <v>11.5630441003117</v>
      </c>
      <c r="BB31" s="4">
        <v>2.7403762270350001</v>
      </c>
      <c r="BD31" s="17" t="s">
        <v>32</v>
      </c>
    </row>
    <row r="32" spans="1:56" x14ac:dyDescent="0.2">
      <c r="A32" s="17"/>
      <c r="B32" s="4">
        <v>1</v>
      </c>
      <c r="C32" s="4" t="s">
        <v>103</v>
      </c>
      <c r="D32" s="4"/>
      <c r="E32" s="4"/>
      <c r="F32" s="4"/>
      <c r="G32" s="4" t="s">
        <v>22</v>
      </c>
      <c r="H32" s="4" t="s">
        <v>5</v>
      </c>
      <c r="I32" s="4" t="s">
        <v>93</v>
      </c>
      <c r="J32" s="4" t="s">
        <v>86</v>
      </c>
      <c r="K32" s="4">
        <v>430.2</v>
      </c>
      <c r="L32" s="4">
        <v>10</v>
      </c>
      <c r="N32" s="4"/>
      <c r="O32" s="4"/>
      <c r="P32" s="4"/>
      <c r="Q32" s="11">
        <v>7.95</v>
      </c>
      <c r="R32" s="11">
        <v>0.01</v>
      </c>
      <c r="T32" s="12">
        <v>1925</v>
      </c>
      <c r="U32" s="12">
        <v>20</v>
      </c>
      <c r="V32" s="4"/>
      <c r="W32" s="4"/>
      <c r="X32" s="4"/>
      <c r="Y32" s="4"/>
      <c r="Z32">
        <v>4</v>
      </c>
      <c r="AA32">
        <v>0.1</v>
      </c>
      <c r="AC32">
        <v>2.7</v>
      </c>
      <c r="AD32">
        <v>0.1</v>
      </c>
      <c r="AE32" s="4"/>
      <c r="AF32">
        <v>165.8</v>
      </c>
      <c r="AG32">
        <v>3.8</v>
      </c>
      <c r="AH32" s="4"/>
      <c r="AI32">
        <v>1502.4</v>
      </c>
      <c r="AJ32">
        <v>14.5</v>
      </c>
      <c r="AK32" s="4"/>
      <c r="AL32" s="4"/>
      <c r="AM32" s="4"/>
      <c r="AN32" s="4"/>
      <c r="AO32" s="4"/>
      <c r="AP32" s="4"/>
      <c r="AQ32" s="4"/>
      <c r="AR32" s="4"/>
      <c r="AS32" s="4"/>
      <c r="AT32" s="11">
        <v>28</v>
      </c>
      <c r="AU32" s="11">
        <v>0.1</v>
      </c>
      <c r="AW32" s="11">
        <v>35.6</v>
      </c>
      <c r="AX32" s="11">
        <v>0.1</v>
      </c>
      <c r="AZ32" s="4">
        <v>4</v>
      </c>
      <c r="BA32" s="4">
        <v>5.9437657263600903</v>
      </c>
      <c r="BB32" s="4">
        <v>4.2622751186951104</v>
      </c>
      <c r="BD32" s="17" t="s">
        <v>32</v>
      </c>
    </row>
    <row r="33" spans="1:56" x14ac:dyDescent="0.2">
      <c r="A33" s="17"/>
      <c r="B33" s="4">
        <v>1</v>
      </c>
      <c r="C33" s="4" t="s">
        <v>103</v>
      </c>
      <c r="D33" s="4"/>
      <c r="E33" s="4"/>
      <c r="F33" s="4"/>
      <c r="G33" s="4" t="s">
        <v>22</v>
      </c>
      <c r="H33" s="4" t="s">
        <v>5</v>
      </c>
      <c r="I33" s="4" t="s">
        <v>93</v>
      </c>
      <c r="J33" s="4" t="s">
        <v>86</v>
      </c>
      <c r="K33" s="4">
        <v>1022.5</v>
      </c>
      <c r="L33" s="4">
        <v>23</v>
      </c>
      <c r="N33" s="4"/>
      <c r="O33" s="4"/>
      <c r="P33" s="4"/>
      <c r="Q33" s="11">
        <v>7.63</v>
      </c>
      <c r="R33" s="11">
        <v>0.01</v>
      </c>
      <c r="T33" s="12">
        <v>1965</v>
      </c>
      <c r="U33" s="12">
        <v>22</v>
      </c>
      <c r="V33" s="4"/>
      <c r="W33" s="4"/>
      <c r="X33" s="4"/>
      <c r="Y33" s="4"/>
      <c r="Z33">
        <v>2.2000000000000002</v>
      </c>
      <c r="AA33">
        <v>0.1</v>
      </c>
      <c r="AC33">
        <v>1.5</v>
      </c>
      <c r="AD33">
        <v>0.1</v>
      </c>
      <c r="AE33" s="4"/>
      <c r="AF33">
        <v>92.4</v>
      </c>
      <c r="AG33">
        <v>1.7</v>
      </c>
      <c r="AH33" s="4"/>
      <c r="AI33">
        <v>1731.3</v>
      </c>
      <c r="AJ33">
        <v>20.5</v>
      </c>
      <c r="AK33" s="4"/>
      <c r="AL33" s="4"/>
      <c r="AM33" s="4"/>
      <c r="AN33" s="4"/>
      <c r="AO33" s="4"/>
      <c r="AP33" s="4"/>
      <c r="AQ33" s="4"/>
      <c r="AR33" s="4"/>
      <c r="AS33" s="4"/>
      <c r="AT33" s="11">
        <v>28.1</v>
      </c>
      <c r="AU33" s="11">
        <v>0.1</v>
      </c>
      <c r="AW33" s="11">
        <v>35.700000000000003</v>
      </c>
      <c r="AX33" s="11">
        <v>0.1</v>
      </c>
      <c r="AZ33" s="4">
        <v>4</v>
      </c>
      <c r="BA33" s="4">
        <v>4.0421135062648998</v>
      </c>
      <c r="BB33" s="4">
        <v>2.7869238256413</v>
      </c>
      <c r="BD33" s="17" t="s">
        <v>32</v>
      </c>
    </row>
    <row r="34" spans="1:56" x14ac:dyDescent="0.2">
      <c r="A34" s="17"/>
      <c r="B34" s="4">
        <v>1</v>
      </c>
      <c r="C34" s="4" t="s">
        <v>103</v>
      </c>
      <c r="D34" s="4"/>
      <c r="E34" s="4"/>
      <c r="F34" s="4"/>
      <c r="G34" s="4" t="s">
        <v>22</v>
      </c>
      <c r="H34" s="4" t="s">
        <v>5</v>
      </c>
      <c r="I34" s="4" t="s">
        <v>93</v>
      </c>
      <c r="J34" s="4" t="s">
        <v>86</v>
      </c>
      <c r="K34" s="4">
        <v>2429.6</v>
      </c>
      <c r="L34" s="4">
        <v>55.5</v>
      </c>
      <c r="N34" s="4"/>
      <c r="O34" s="4"/>
      <c r="P34" s="4"/>
      <c r="Q34" s="11">
        <v>7.32</v>
      </c>
      <c r="R34" s="11">
        <v>0.01</v>
      </c>
      <c r="T34" s="12">
        <v>2148</v>
      </c>
      <c r="U34" s="12">
        <v>28</v>
      </c>
      <c r="V34" s="4"/>
      <c r="W34" s="4"/>
      <c r="X34" s="4"/>
      <c r="Y34" s="4"/>
      <c r="Z34">
        <v>1.3</v>
      </c>
      <c r="AA34">
        <v>0.1</v>
      </c>
      <c r="AC34">
        <v>0.8</v>
      </c>
      <c r="AD34">
        <v>0.1</v>
      </c>
      <c r="AE34" s="4"/>
      <c r="AF34">
        <v>52.5</v>
      </c>
      <c r="AG34">
        <v>0.8</v>
      </c>
      <c r="AH34" s="4"/>
      <c r="AI34">
        <v>2017.5</v>
      </c>
      <c r="AJ34">
        <v>27.1</v>
      </c>
      <c r="AK34" s="4"/>
      <c r="AL34" s="4"/>
      <c r="AM34" s="4"/>
      <c r="AN34" s="4"/>
      <c r="AO34" s="4"/>
      <c r="AP34" s="4"/>
      <c r="AQ34" s="4"/>
      <c r="AR34" s="4"/>
      <c r="AS34" s="4"/>
      <c r="AT34" s="11">
        <v>28.1</v>
      </c>
      <c r="AU34" s="11">
        <v>0.1</v>
      </c>
      <c r="AW34" s="11">
        <v>35.6</v>
      </c>
      <c r="AX34" s="11">
        <v>0.1</v>
      </c>
      <c r="AZ34" s="4">
        <v>4</v>
      </c>
      <c r="BA34" s="4">
        <v>1.9052320837119401</v>
      </c>
      <c r="BB34" s="4">
        <v>2.3480933759413194</v>
      </c>
      <c r="BD34" s="17" t="s">
        <v>32</v>
      </c>
    </row>
    <row r="35" spans="1:56" x14ac:dyDescent="0.2">
      <c r="A35" s="17" t="s">
        <v>87</v>
      </c>
      <c r="B35" s="4">
        <v>1</v>
      </c>
      <c r="C35" s="4" t="s">
        <v>3</v>
      </c>
      <c r="D35" s="4">
        <v>4</v>
      </c>
      <c r="E35" s="4">
        <v>4</v>
      </c>
      <c r="F35" s="4">
        <v>2019</v>
      </c>
      <c r="G35" s="4" t="s">
        <v>24</v>
      </c>
      <c r="H35" s="4"/>
      <c r="I35" s="4" t="s">
        <v>17</v>
      </c>
      <c r="J35" s="4"/>
      <c r="K35" s="4">
        <v>363.83333333333331</v>
      </c>
      <c r="L35" s="4"/>
      <c r="M35" s="4">
        <v>109.02946501943522</v>
      </c>
      <c r="N35" s="4"/>
      <c r="O35" s="4"/>
      <c r="P35" s="4"/>
      <c r="Q35" s="4">
        <v>8.0816666666666688</v>
      </c>
      <c r="R35" s="4"/>
      <c r="S35" s="4">
        <v>9.0336072864642999E-2</v>
      </c>
      <c r="T35" s="4">
        <v>2281.8333333333335</v>
      </c>
      <c r="U35" s="4">
        <v>51.777203360926976</v>
      </c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>
        <v>974.66666666666663</v>
      </c>
      <c r="AP35" s="4"/>
      <c r="AQ35" s="4">
        <v>551.01795604026177</v>
      </c>
      <c r="AR35" s="4"/>
      <c r="AS35" s="4"/>
      <c r="AT35" s="4">
        <v>28.058333333333334</v>
      </c>
      <c r="AU35" s="4"/>
      <c r="AV35" s="4">
        <v>1.0933337952696736</v>
      </c>
      <c r="AW35" s="4"/>
      <c r="AX35" s="4"/>
      <c r="AY35" s="4"/>
      <c r="AZ35" s="4">
        <v>14</v>
      </c>
      <c r="BA35" s="4">
        <v>6.0701499999999999E-2</v>
      </c>
      <c r="BB35" s="4"/>
      <c r="BC35" s="4"/>
      <c r="BD35" s="17" t="s">
        <v>48</v>
      </c>
    </row>
    <row r="36" spans="1:56" x14ac:dyDescent="0.2">
      <c r="A36" s="17"/>
      <c r="B36" s="4">
        <v>1</v>
      </c>
      <c r="C36" s="4" t="s">
        <v>3</v>
      </c>
      <c r="D36" s="4"/>
      <c r="E36" s="4"/>
      <c r="F36" s="4"/>
      <c r="G36" s="4" t="s">
        <v>24</v>
      </c>
      <c r="H36" s="4"/>
      <c r="I36" s="4"/>
      <c r="J36" s="4"/>
      <c r="K36" s="4">
        <v>563.66666666666663</v>
      </c>
      <c r="L36" s="4"/>
      <c r="M36" s="4">
        <v>90.869870327481593</v>
      </c>
      <c r="N36" s="4"/>
      <c r="O36" s="4"/>
      <c r="P36" s="4"/>
      <c r="Q36" s="4">
        <v>7.9191666666666665</v>
      </c>
      <c r="R36" s="4"/>
      <c r="S36" s="4">
        <v>5.5343281325548555E-2</v>
      </c>
      <c r="T36" s="4">
        <v>2277.9166666666665</v>
      </c>
      <c r="U36" s="4">
        <v>42.853785943565939</v>
      </c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>
        <v>1196.5</v>
      </c>
      <c r="AP36" s="4"/>
      <c r="AQ36" s="4">
        <v>491.73801228629128</v>
      </c>
      <c r="AR36" s="4"/>
      <c r="AS36" s="4"/>
      <c r="AT36" s="4">
        <v>27.883333333333329</v>
      </c>
      <c r="AU36" s="4"/>
      <c r="AV36" s="4">
        <v>1.2270314016381407</v>
      </c>
      <c r="AW36" s="4"/>
      <c r="AX36" s="4"/>
      <c r="AY36" s="4"/>
      <c r="AZ36" s="4">
        <v>16</v>
      </c>
      <c r="BA36" s="4">
        <v>6.0514869999999998E-2</v>
      </c>
      <c r="BB36" s="4"/>
      <c r="BC36" s="4"/>
      <c r="BD36" s="17" t="s">
        <v>48</v>
      </c>
    </row>
    <row r="37" spans="1:56" x14ac:dyDescent="0.2">
      <c r="A37" s="17"/>
      <c r="B37" s="4">
        <v>1</v>
      </c>
      <c r="C37" s="4" t="s">
        <v>3</v>
      </c>
      <c r="D37" s="4"/>
      <c r="E37" s="4"/>
      <c r="F37" s="4"/>
      <c r="G37" s="4" t="s">
        <v>24</v>
      </c>
      <c r="H37" s="4"/>
      <c r="I37" s="4"/>
      <c r="J37" s="4"/>
      <c r="K37" s="4">
        <v>761</v>
      </c>
      <c r="L37" s="4"/>
      <c r="M37" s="4">
        <v>42.731721238442994</v>
      </c>
      <c r="N37" s="4"/>
      <c r="O37" s="4"/>
      <c r="P37" s="4"/>
      <c r="Q37" s="4">
        <v>7.807777777777777</v>
      </c>
      <c r="R37" s="4"/>
      <c r="S37" s="4">
        <v>1.8559214542766669E-2</v>
      </c>
      <c r="T37" s="4">
        <v>2295.7777777777778</v>
      </c>
      <c r="U37" s="4">
        <v>32.402846239866712</v>
      </c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>
        <v>894.33333333333337</v>
      </c>
      <c r="AP37" s="4"/>
      <c r="AQ37" s="4">
        <v>450.03333209885687</v>
      </c>
      <c r="AR37" s="4"/>
      <c r="AS37" s="4"/>
      <c r="AT37" s="4">
        <v>28.216666666666669</v>
      </c>
      <c r="AU37" s="4"/>
      <c r="AV37" s="4">
        <v>1.0603655030224244</v>
      </c>
      <c r="AW37" s="4"/>
      <c r="AX37" s="4"/>
      <c r="AY37" s="4"/>
      <c r="AZ37" s="4">
        <v>14</v>
      </c>
      <c r="BA37" s="4">
        <v>5.0294970000000001E-2</v>
      </c>
      <c r="BB37" s="4"/>
      <c r="BC37" s="4"/>
      <c r="BD37" s="17" t="s">
        <v>48</v>
      </c>
    </row>
    <row r="38" spans="1:56" x14ac:dyDescent="0.2">
      <c r="A38" s="17"/>
      <c r="B38" s="4">
        <v>1</v>
      </c>
      <c r="C38" s="4" t="s">
        <v>3</v>
      </c>
      <c r="D38" s="4"/>
      <c r="E38" s="4"/>
      <c r="F38" s="4"/>
      <c r="G38" s="4" t="s">
        <v>24</v>
      </c>
      <c r="H38" s="4"/>
      <c r="I38" s="4"/>
      <c r="J38" s="4"/>
      <c r="K38" s="4">
        <v>1066.75</v>
      </c>
      <c r="L38" s="4"/>
      <c r="M38" s="4">
        <v>168.35683154322169</v>
      </c>
      <c r="N38" s="4"/>
      <c r="O38" s="4"/>
      <c r="P38" s="4"/>
      <c r="Q38" s="4">
        <v>7.6841666666666661</v>
      </c>
      <c r="R38" s="4"/>
      <c r="S38" s="4">
        <v>6.0521721620247965E-2</v>
      </c>
      <c r="T38" s="4">
        <v>2282.5</v>
      </c>
      <c r="U38" s="4">
        <v>60.074953183502359</v>
      </c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>
        <v>1183.25</v>
      </c>
      <c r="AP38" s="4"/>
      <c r="AQ38" s="4">
        <v>433.35753137565291</v>
      </c>
      <c r="AR38" s="4"/>
      <c r="AS38" s="4"/>
      <c r="AT38" s="4">
        <v>28.150000000000006</v>
      </c>
      <c r="AU38" s="4"/>
      <c r="AV38" s="4">
        <v>1.0715324624955695</v>
      </c>
      <c r="AW38" s="4"/>
      <c r="AX38" s="4"/>
      <c r="AY38" s="4"/>
      <c r="AZ38" s="4">
        <v>12</v>
      </c>
      <c r="BA38" s="4">
        <v>2.286173E-2</v>
      </c>
      <c r="BB38" s="4"/>
      <c r="BC38" s="4"/>
      <c r="BD38" s="17" t="s">
        <v>48</v>
      </c>
    </row>
    <row r="39" spans="1:56" x14ac:dyDescent="0.2">
      <c r="A39" s="17"/>
      <c r="B39" s="4">
        <v>1</v>
      </c>
      <c r="C39" s="4" t="s">
        <v>3</v>
      </c>
      <c r="D39" s="4"/>
      <c r="E39" s="4"/>
      <c r="F39" s="4"/>
      <c r="G39" s="4" t="s">
        <v>25</v>
      </c>
      <c r="H39" s="4"/>
      <c r="I39" s="4"/>
      <c r="J39" s="4"/>
      <c r="K39" s="4">
        <v>363.83333333333331</v>
      </c>
      <c r="L39" s="4"/>
      <c r="M39" s="4">
        <v>109.02946501943522</v>
      </c>
      <c r="N39" s="4"/>
      <c r="O39" s="4"/>
      <c r="P39" s="4"/>
      <c r="Q39" s="4">
        <v>8.0816666666666688</v>
      </c>
      <c r="R39" s="4"/>
      <c r="S39" s="4">
        <v>9.0336072864642999E-2</v>
      </c>
      <c r="T39" s="4">
        <v>2281.8333333333335</v>
      </c>
      <c r="U39" s="4">
        <v>51.777203360926976</v>
      </c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>
        <v>974.66666666666663</v>
      </c>
      <c r="AP39" s="4"/>
      <c r="AQ39" s="4">
        <v>551.01795604026177</v>
      </c>
      <c r="AR39" s="4"/>
      <c r="AS39" s="4"/>
      <c r="AT39" s="4">
        <v>28.058333333333334</v>
      </c>
      <c r="AU39" s="4"/>
      <c r="AV39" s="4">
        <v>1.0933337952696736</v>
      </c>
      <c r="AW39" s="4"/>
      <c r="AX39" s="4"/>
      <c r="AY39" s="4"/>
      <c r="AZ39" s="4">
        <v>4</v>
      </c>
      <c r="BA39" s="4">
        <v>0.11905834999999999</v>
      </c>
      <c r="BB39" s="4"/>
      <c r="BC39" s="4"/>
      <c r="BD39" s="17" t="s">
        <v>48</v>
      </c>
    </row>
    <row r="40" spans="1:56" x14ac:dyDescent="0.2">
      <c r="A40" s="17"/>
      <c r="B40" s="4">
        <v>1</v>
      </c>
      <c r="C40" s="4" t="s">
        <v>3</v>
      </c>
      <c r="D40" s="4"/>
      <c r="E40" s="4"/>
      <c r="F40" s="4"/>
      <c r="G40" s="4" t="s">
        <v>25</v>
      </c>
      <c r="H40" s="4"/>
      <c r="I40" s="4"/>
      <c r="J40" s="4"/>
      <c r="K40" s="4">
        <v>563.66666666666663</v>
      </c>
      <c r="L40" s="4"/>
      <c r="M40" s="4">
        <v>90.869870327481593</v>
      </c>
      <c r="N40" s="4"/>
      <c r="O40" s="4"/>
      <c r="P40" s="4"/>
      <c r="Q40" s="4">
        <v>7.9191666666666665</v>
      </c>
      <c r="R40" s="4"/>
      <c r="S40" s="4">
        <v>5.5343281325548555E-2</v>
      </c>
      <c r="T40" s="4">
        <v>2277.9166666666665</v>
      </c>
      <c r="U40" s="4">
        <v>42.853785943565939</v>
      </c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>
        <v>1196.5</v>
      </c>
      <c r="AP40" s="4"/>
      <c r="AQ40" s="4">
        <v>491.73801228629128</v>
      </c>
      <c r="AR40" s="4"/>
      <c r="AS40" s="4"/>
      <c r="AT40" s="4">
        <v>27.883333333333329</v>
      </c>
      <c r="AU40" s="4"/>
      <c r="AV40" s="4">
        <v>1.2270314016381407</v>
      </c>
      <c r="AW40" s="4"/>
      <c r="AX40" s="4"/>
      <c r="AY40" s="4"/>
      <c r="AZ40" s="4">
        <v>4</v>
      </c>
      <c r="BA40" s="4">
        <v>8.5877200000000001E-2</v>
      </c>
      <c r="BB40" s="4"/>
      <c r="BC40" s="4"/>
      <c r="BD40" s="17" t="s">
        <v>48</v>
      </c>
    </row>
    <row r="41" spans="1:56" x14ac:dyDescent="0.2">
      <c r="A41" s="17"/>
      <c r="B41" s="4">
        <v>1</v>
      </c>
      <c r="C41" s="4" t="s">
        <v>3</v>
      </c>
      <c r="D41" s="4"/>
      <c r="E41" s="4"/>
      <c r="F41" s="4"/>
      <c r="G41" s="4" t="s">
        <v>25</v>
      </c>
      <c r="H41" s="4"/>
      <c r="I41" s="4"/>
      <c r="J41" s="4"/>
      <c r="K41" s="4">
        <v>761</v>
      </c>
      <c r="L41" s="4"/>
      <c r="M41" s="4">
        <v>42.731721238442994</v>
      </c>
      <c r="N41" s="4"/>
      <c r="O41" s="4"/>
      <c r="P41" s="4"/>
      <c r="Q41" s="4">
        <v>7.807777777777777</v>
      </c>
      <c r="R41" s="4"/>
      <c r="S41" s="4">
        <v>1.8559214542766669E-2</v>
      </c>
      <c r="T41" s="4">
        <v>2295.7777777777778</v>
      </c>
      <c r="U41" s="4">
        <v>32.402846239866712</v>
      </c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>
        <v>894.33333333333337</v>
      </c>
      <c r="AP41" s="4"/>
      <c r="AQ41" s="4">
        <v>450.03333209885687</v>
      </c>
      <c r="AR41" s="4"/>
      <c r="AS41" s="4"/>
      <c r="AT41" s="4">
        <v>28.216666666666669</v>
      </c>
      <c r="AU41" s="4"/>
      <c r="AV41" s="4">
        <v>1.0603655030224244</v>
      </c>
      <c r="AW41" s="4"/>
      <c r="AX41" s="4"/>
      <c r="AY41" s="4"/>
      <c r="AZ41" s="4">
        <v>4</v>
      </c>
      <c r="BA41" s="4">
        <v>9.7824129999999995E-2</v>
      </c>
      <c r="BB41" s="4"/>
      <c r="BC41" s="4"/>
      <c r="BD41" s="17" t="s">
        <v>48</v>
      </c>
    </row>
    <row r="42" spans="1:56" x14ac:dyDescent="0.2">
      <c r="A42" s="17"/>
      <c r="B42" s="4">
        <v>1</v>
      </c>
      <c r="C42" s="4" t="s">
        <v>3</v>
      </c>
      <c r="D42" s="4"/>
      <c r="E42" s="4"/>
      <c r="F42" s="4"/>
      <c r="G42" s="4" t="s">
        <v>25</v>
      </c>
      <c r="H42" s="4"/>
      <c r="I42" s="4"/>
      <c r="J42" s="4"/>
      <c r="K42" s="4">
        <v>1066.75</v>
      </c>
      <c r="L42" s="4"/>
      <c r="M42" s="4">
        <v>168.35683154322169</v>
      </c>
      <c r="N42" s="4"/>
      <c r="O42" s="4"/>
      <c r="P42" s="4"/>
      <c r="Q42" s="4">
        <v>7.6841666666666661</v>
      </c>
      <c r="R42" s="4"/>
      <c r="S42" s="4">
        <v>6.0521721620247965E-2</v>
      </c>
      <c r="T42" s="4">
        <v>2282.5</v>
      </c>
      <c r="U42" s="4">
        <v>60.074953183502359</v>
      </c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>
        <v>1183.25</v>
      </c>
      <c r="AP42" s="4"/>
      <c r="AQ42" s="4">
        <v>433.35753137565291</v>
      </c>
      <c r="AR42" s="4"/>
      <c r="AS42" s="4"/>
      <c r="AT42" s="4">
        <v>28.150000000000006</v>
      </c>
      <c r="AU42" s="4"/>
      <c r="AV42" s="4">
        <v>1.0715324624955695</v>
      </c>
      <c r="AW42" s="4"/>
      <c r="AX42" s="4"/>
      <c r="AY42" s="4"/>
      <c r="AZ42" s="4">
        <v>4</v>
      </c>
      <c r="BA42" s="4">
        <v>2.1776230000000001E-2</v>
      </c>
      <c r="BB42" s="4"/>
      <c r="BC42" s="4"/>
      <c r="BD42" s="17" t="s">
        <v>48</v>
      </c>
    </row>
    <row r="43" spans="1:56" x14ac:dyDescent="0.2">
      <c r="A43" s="17"/>
      <c r="B43" s="4">
        <v>1</v>
      </c>
      <c r="C43" s="4" t="s">
        <v>3</v>
      </c>
      <c r="D43" s="4"/>
      <c r="E43" s="4"/>
      <c r="F43" s="4"/>
      <c r="G43" s="4" t="s">
        <v>18</v>
      </c>
      <c r="H43" s="4"/>
      <c r="I43" s="4"/>
      <c r="J43" s="4"/>
      <c r="K43" s="4">
        <v>363.83333333333331</v>
      </c>
      <c r="L43" s="4"/>
      <c r="M43" s="4">
        <v>109.02946501943522</v>
      </c>
      <c r="N43" s="4"/>
      <c r="O43" s="4"/>
      <c r="P43" s="4"/>
      <c r="Q43" s="4">
        <v>8.0816666666666688</v>
      </c>
      <c r="R43" s="4"/>
      <c r="S43" s="4">
        <v>9.0336072864642999E-2</v>
      </c>
      <c r="T43" s="4">
        <v>2281.8333333333335</v>
      </c>
      <c r="U43" s="4">
        <v>51.777203360926976</v>
      </c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>
        <v>974.66666666666663</v>
      </c>
      <c r="AP43" s="4"/>
      <c r="AQ43" s="4">
        <v>551.01795604026177</v>
      </c>
      <c r="AR43" s="4"/>
      <c r="AS43" s="4"/>
      <c r="AT43" s="4">
        <v>28.058333333333334</v>
      </c>
      <c r="AU43" s="4"/>
      <c r="AV43" s="4">
        <v>1.0933337952696736</v>
      </c>
      <c r="AW43" s="4"/>
      <c r="AX43" s="4"/>
      <c r="AY43" s="4"/>
      <c r="AZ43" s="4">
        <v>5</v>
      </c>
      <c r="BA43" s="4">
        <v>2.7769000000000001E-3</v>
      </c>
      <c r="BB43" s="4"/>
      <c r="BC43" s="4"/>
      <c r="BD43" s="17" t="s">
        <v>48</v>
      </c>
    </row>
    <row r="44" spans="1:56" x14ac:dyDescent="0.2">
      <c r="A44" s="17"/>
      <c r="B44" s="4">
        <v>1</v>
      </c>
      <c r="C44" s="4" t="s">
        <v>3</v>
      </c>
      <c r="D44" s="4"/>
      <c r="E44" s="4"/>
      <c r="F44" s="4"/>
      <c r="G44" s="4" t="s">
        <v>18</v>
      </c>
      <c r="H44" s="4"/>
      <c r="I44" s="4"/>
      <c r="J44" s="4"/>
      <c r="K44" s="4">
        <v>563.66666666666663</v>
      </c>
      <c r="L44" s="4"/>
      <c r="M44" s="4">
        <v>90.869870327481593</v>
      </c>
      <c r="N44" s="4"/>
      <c r="O44" s="4"/>
      <c r="P44" s="4"/>
      <c r="Q44" s="4">
        <v>7.9191666666666665</v>
      </c>
      <c r="R44" s="4"/>
      <c r="S44" s="4">
        <v>5.5343281325548555E-2</v>
      </c>
      <c r="T44" s="4">
        <v>2277.9166666666665</v>
      </c>
      <c r="U44" s="4">
        <v>42.853785943565939</v>
      </c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>
        <v>1196.5</v>
      </c>
      <c r="AP44" s="4"/>
      <c r="AQ44" s="4">
        <v>491.73801228629128</v>
      </c>
      <c r="AR44" s="4"/>
      <c r="AS44" s="4"/>
      <c r="AT44" s="4">
        <v>27.883333333333329</v>
      </c>
      <c r="AU44" s="4"/>
      <c r="AV44" s="4">
        <v>1.2270314016381407</v>
      </c>
      <c r="AW44" s="4"/>
      <c r="AX44" s="4"/>
      <c r="AY44" s="4"/>
      <c r="AZ44" s="4">
        <v>6</v>
      </c>
      <c r="BA44" s="4">
        <v>-1.1739899999999999E-2</v>
      </c>
      <c r="BB44" s="4"/>
      <c r="BC44" s="4"/>
      <c r="BD44" s="17" t="s">
        <v>48</v>
      </c>
    </row>
    <row r="45" spans="1:56" x14ac:dyDescent="0.2">
      <c r="A45" s="17"/>
      <c r="B45" s="4">
        <v>1</v>
      </c>
      <c r="C45" s="4" t="s">
        <v>3</v>
      </c>
      <c r="D45" s="4"/>
      <c r="E45" s="4"/>
      <c r="F45" s="4"/>
      <c r="G45" s="4" t="s">
        <v>18</v>
      </c>
      <c r="H45" s="4"/>
      <c r="I45" s="4"/>
      <c r="J45" s="4"/>
      <c r="K45" s="4">
        <v>761</v>
      </c>
      <c r="L45" s="4"/>
      <c r="M45" s="4">
        <v>42.731721238442994</v>
      </c>
      <c r="N45" s="4"/>
      <c r="O45" s="4"/>
      <c r="P45" s="4"/>
      <c r="Q45" s="4">
        <v>7.807777777777777</v>
      </c>
      <c r="R45" s="4"/>
      <c r="S45" s="4">
        <v>1.8559214542766669E-2</v>
      </c>
      <c r="T45" s="4">
        <v>2295.7777777777778</v>
      </c>
      <c r="U45" s="4">
        <v>32.402846239866712</v>
      </c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>
        <v>894.33333333333337</v>
      </c>
      <c r="AP45" s="4"/>
      <c r="AQ45" s="4">
        <v>450.03333209885687</v>
      </c>
      <c r="AR45" s="4"/>
      <c r="AS45" s="4"/>
      <c r="AT45" s="4">
        <v>28.216666666666669</v>
      </c>
      <c r="AU45" s="4"/>
      <c r="AV45" s="4">
        <v>1.0603655030224244</v>
      </c>
      <c r="AW45" s="4"/>
      <c r="AX45" s="4"/>
      <c r="AY45" s="4"/>
      <c r="AZ45" s="4">
        <v>6</v>
      </c>
      <c r="BA45" s="4">
        <v>-2.5561899999999999E-2</v>
      </c>
      <c r="BB45" s="4"/>
      <c r="BC45" s="4"/>
      <c r="BD45" s="17" t="s">
        <v>48</v>
      </c>
    </row>
    <row r="46" spans="1:56" x14ac:dyDescent="0.2">
      <c r="A46" s="17"/>
      <c r="B46" s="4">
        <v>1</v>
      </c>
      <c r="C46" s="4" t="s">
        <v>3</v>
      </c>
      <c r="D46" s="4"/>
      <c r="E46" s="4"/>
      <c r="F46" s="4"/>
      <c r="G46" s="4" t="s">
        <v>18</v>
      </c>
      <c r="H46" s="4"/>
      <c r="I46" s="4"/>
      <c r="J46" s="4"/>
      <c r="K46" s="4">
        <v>1066.75</v>
      </c>
      <c r="L46" s="4"/>
      <c r="M46" s="4">
        <v>168.35683154322169</v>
      </c>
      <c r="N46" s="4"/>
      <c r="O46" s="4"/>
      <c r="P46" s="4"/>
      <c r="Q46" s="4">
        <v>7.6841666666666661</v>
      </c>
      <c r="R46" s="4"/>
      <c r="S46" s="4">
        <v>6.0521721620247965E-2</v>
      </c>
      <c r="T46" s="4">
        <v>2282.5</v>
      </c>
      <c r="U46" s="4">
        <v>60.074953183502359</v>
      </c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>
        <v>1183.25</v>
      </c>
      <c r="AP46" s="4"/>
      <c r="AQ46" s="4">
        <v>433.35753137565291</v>
      </c>
      <c r="AR46" s="4"/>
      <c r="AS46" s="4"/>
      <c r="AT46" s="4">
        <v>28.150000000000006</v>
      </c>
      <c r="AU46" s="4"/>
      <c r="AV46" s="4">
        <v>1.0715324624955695</v>
      </c>
      <c r="AW46" s="4"/>
      <c r="AX46" s="4"/>
      <c r="AY46" s="4"/>
      <c r="AZ46" s="4">
        <v>6</v>
      </c>
      <c r="BA46" s="4">
        <v>-2.6825399999999999E-2</v>
      </c>
      <c r="BB46" s="4"/>
      <c r="BC46" s="4"/>
      <c r="BD46" s="17" t="s">
        <v>48</v>
      </c>
    </row>
    <row r="47" spans="1:56" x14ac:dyDescent="0.2">
      <c r="A47" s="17" t="s">
        <v>88</v>
      </c>
      <c r="B47" s="4">
        <v>1</v>
      </c>
      <c r="C47" s="4" t="s">
        <v>3</v>
      </c>
      <c r="D47" s="4">
        <v>5</v>
      </c>
      <c r="E47" s="4">
        <v>5</v>
      </c>
      <c r="F47" s="4">
        <v>2019</v>
      </c>
      <c r="G47" s="4" t="s">
        <v>26</v>
      </c>
      <c r="H47" s="4"/>
      <c r="I47" s="4"/>
      <c r="J47" s="4"/>
      <c r="K47" s="4"/>
      <c r="L47" s="4"/>
      <c r="M47" s="4"/>
      <c r="N47" s="4"/>
      <c r="O47" s="4"/>
      <c r="P47" s="4"/>
      <c r="Q47" s="4">
        <v>8.1174500496400999</v>
      </c>
      <c r="R47" s="4"/>
      <c r="S47" s="4"/>
      <c r="T47" s="4">
        <v>2896.8125620501301</v>
      </c>
      <c r="U47" s="4"/>
      <c r="V47" s="4"/>
      <c r="W47" s="4"/>
      <c r="X47" s="4"/>
      <c r="Y47" s="4"/>
      <c r="Z47" s="4">
        <v>4.5150411107281698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>
        <v>175.56790654780201</v>
      </c>
      <c r="AP47" s="4"/>
      <c r="AQ47" s="4"/>
      <c r="AR47" s="4"/>
      <c r="AS47" s="4"/>
      <c r="AT47" s="4">
        <v>13.7786364805802</v>
      </c>
      <c r="AU47" s="4"/>
      <c r="AV47" s="4"/>
      <c r="AW47" s="4">
        <v>32.005803873347602</v>
      </c>
      <c r="AX47" s="4"/>
      <c r="AY47" s="4"/>
      <c r="AZ47" s="4"/>
      <c r="BA47" s="4">
        <v>3.8119653893695902</v>
      </c>
      <c r="BB47" s="4"/>
      <c r="BC47" s="4"/>
      <c r="BD47" s="17" t="s">
        <v>100</v>
      </c>
    </row>
    <row r="48" spans="1:56" x14ac:dyDescent="0.2">
      <c r="A48" s="17"/>
      <c r="B48" s="4">
        <v>1</v>
      </c>
      <c r="C48" s="4" t="s">
        <v>3</v>
      </c>
      <c r="D48" s="4"/>
      <c r="E48" s="4"/>
      <c r="F48" s="4"/>
      <c r="G48" s="4" t="s">
        <v>26</v>
      </c>
      <c r="H48" s="4"/>
      <c r="I48" s="4"/>
      <c r="J48" s="4"/>
      <c r="K48" s="4"/>
      <c r="L48" s="4"/>
      <c r="M48" s="4"/>
      <c r="N48" s="4"/>
      <c r="O48" s="4"/>
      <c r="P48" s="4"/>
      <c r="Q48" s="4">
        <v>8.1619921584139892</v>
      </c>
      <c r="R48" s="4"/>
      <c r="S48" s="4"/>
      <c r="T48" s="4">
        <v>2952.49019801749</v>
      </c>
      <c r="U48" s="4"/>
      <c r="V48" s="4"/>
      <c r="W48" s="4"/>
      <c r="X48" s="4"/>
      <c r="Y48" s="4"/>
      <c r="Z48" s="4">
        <v>4.99039929102456</v>
      </c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>
        <v>175.56790654780201</v>
      </c>
      <c r="AP48" s="4"/>
      <c r="AQ48" s="4"/>
      <c r="AR48" s="4"/>
      <c r="AS48" s="4"/>
      <c r="AT48" s="4">
        <v>13.8089407264918</v>
      </c>
      <c r="AU48" s="4"/>
      <c r="AV48" s="4"/>
      <c r="AW48" s="4">
        <v>31.957110359668</v>
      </c>
      <c r="AX48" s="4"/>
      <c r="AY48" s="4"/>
      <c r="AZ48" s="4"/>
      <c r="BA48" s="4">
        <v>4.57260815822002</v>
      </c>
      <c r="BB48" s="4"/>
      <c r="BC48" s="4"/>
      <c r="BD48" s="17" t="s">
        <v>100</v>
      </c>
    </row>
    <row r="49" spans="1:71" x14ac:dyDescent="0.2">
      <c r="A49" s="17"/>
      <c r="B49" s="4">
        <v>1</v>
      </c>
      <c r="C49" s="4" t="s">
        <v>3</v>
      </c>
      <c r="D49" s="4"/>
      <c r="E49" s="4"/>
      <c r="F49" s="4"/>
      <c r="G49" s="4" t="s">
        <v>26</v>
      </c>
      <c r="H49" s="4"/>
      <c r="I49" s="4"/>
      <c r="J49" s="4"/>
      <c r="K49" s="4"/>
      <c r="L49" s="4"/>
      <c r="M49" s="4"/>
      <c r="N49" s="4"/>
      <c r="O49" s="4"/>
      <c r="P49" s="4"/>
      <c r="Q49" s="4">
        <v>8.20961195395879</v>
      </c>
      <c r="R49" s="4"/>
      <c r="S49" s="4"/>
      <c r="T49" s="4">
        <v>3012.0149424484898</v>
      </c>
      <c r="U49" s="4"/>
      <c r="V49" s="4"/>
      <c r="W49" s="4"/>
      <c r="X49" s="4"/>
      <c r="Y49" s="4"/>
      <c r="Z49" s="4">
        <v>5.9371768992171701</v>
      </c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>
        <v>179.048017214878</v>
      </c>
      <c r="AP49" s="4"/>
      <c r="AQ49" s="4"/>
      <c r="AR49" s="4"/>
      <c r="AS49" s="4"/>
      <c r="AT49" s="4">
        <v>15.046736001475001</v>
      </c>
      <c r="AU49" s="4"/>
      <c r="AV49" s="4"/>
      <c r="AW49" s="4">
        <v>31.997983399938501</v>
      </c>
      <c r="AX49" s="4"/>
      <c r="AY49" s="4"/>
      <c r="AZ49" s="4"/>
      <c r="BA49" s="4">
        <v>5.9026946847960398</v>
      </c>
      <c r="BB49" s="4"/>
      <c r="BC49" s="4"/>
      <c r="BD49" s="17" t="s">
        <v>100</v>
      </c>
    </row>
    <row r="50" spans="1:71" x14ac:dyDescent="0.2">
      <c r="A50" s="17"/>
      <c r="B50" s="4">
        <v>1</v>
      </c>
      <c r="C50" s="4" t="s">
        <v>3</v>
      </c>
      <c r="D50" s="4"/>
      <c r="E50" s="4"/>
      <c r="F50" s="4"/>
      <c r="G50" s="4" t="s">
        <v>26</v>
      </c>
      <c r="H50" s="4"/>
      <c r="I50" s="4"/>
      <c r="J50" s="4"/>
      <c r="K50" s="4"/>
      <c r="L50" s="4"/>
      <c r="M50" s="4"/>
      <c r="N50" s="4"/>
      <c r="O50" s="4"/>
      <c r="P50" s="4"/>
      <c r="Q50" s="4">
        <v>8.4495169784685995</v>
      </c>
      <c r="R50" s="4"/>
      <c r="S50" s="4"/>
      <c r="T50" s="4">
        <v>3311.8962230857501</v>
      </c>
      <c r="U50" s="4"/>
      <c r="V50" s="4"/>
      <c r="W50" s="4"/>
      <c r="X50" s="4"/>
      <c r="Y50" s="4"/>
      <c r="Z50" s="4">
        <v>8.6408842499138405</v>
      </c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>
        <v>178.68785736243399</v>
      </c>
      <c r="AP50" s="4"/>
      <c r="AQ50" s="4"/>
      <c r="AR50" s="4"/>
      <c r="AS50" s="4"/>
      <c r="AT50" s="4">
        <v>15.2715656184415</v>
      </c>
      <c r="AU50" s="4"/>
      <c r="AV50" s="4"/>
      <c r="AW50" s="4">
        <v>31.962348601291101</v>
      </c>
      <c r="AX50" s="4"/>
      <c r="AY50" s="4"/>
      <c r="AZ50" s="4"/>
      <c r="BA50" s="4">
        <v>5.1114956736711896</v>
      </c>
      <c r="BB50" s="4"/>
      <c r="BC50" s="4"/>
      <c r="BD50" s="17" t="s">
        <v>100</v>
      </c>
    </row>
    <row r="51" spans="1:71" x14ac:dyDescent="0.2">
      <c r="A51" s="17"/>
      <c r="B51" s="4">
        <v>1</v>
      </c>
      <c r="C51" s="4" t="s">
        <v>3</v>
      </c>
      <c r="D51" s="4"/>
      <c r="E51" s="4"/>
      <c r="F51" s="4"/>
      <c r="G51" s="4" t="s">
        <v>26</v>
      </c>
      <c r="H51" s="4"/>
      <c r="I51" s="4"/>
      <c r="J51" s="4"/>
      <c r="K51" s="4"/>
      <c r="L51" s="4"/>
      <c r="M51" s="4"/>
      <c r="N51" s="4"/>
      <c r="O51" s="4"/>
      <c r="P51" s="4"/>
      <c r="Q51" s="4">
        <v>8.30881364017125</v>
      </c>
      <c r="R51" s="4"/>
      <c r="S51" s="4"/>
      <c r="T51" s="4">
        <v>3136.01705021407</v>
      </c>
      <c r="U51" s="4"/>
      <c r="V51" s="4"/>
      <c r="W51" s="4"/>
      <c r="X51" s="4"/>
      <c r="Y51" s="4"/>
      <c r="Z51" s="4">
        <v>7.21037861257446</v>
      </c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>
        <v>177.42588379956899</v>
      </c>
      <c r="AP51" s="4"/>
      <c r="AQ51" s="4"/>
      <c r="AR51" s="4"/>
      <c r="AS51" s="4"/>
      <c r="AT51" s="4">
        <v>16.222121463074199</v>
      </c>
      <c r="AU51" s="4"/>
      <c r="AV51" s="4"/>
      <c r="AW51" s="4">
        <v>31.958290808484399</v>
      </c>
      <c r="AX51" s="4"/>
      <c r="AY51" s="4"/>
      <c r="AZ51" s="4"/>
      <c r="BA51" s="4">
        <v>4.8498393077873896</v>
      </c>
      <c r="BB51" s="4"/>
      <c r="BC51" s="4"/>
      <c r="BD51" s="17" t="s">
        <v>100</v>
      </c>
    </row>
    <row r="52" spans="1:71" x14ac:dyDescent="0.2">
      <c r="A52" s="17"/>
      <c r="B52" s="4">
        <v>1</v>
      </c>
      <c r="C52" s="4" t="s">
        <v>3</v>
      </c>
      <c r="D52" s="4"/>
      <c r="E52" s="4"/>
      <c r="F52" s="4"/>
      <c r="G52" s="4" t="s">
        <v>26</v>
      </c>
      <c r="H52" s="4"/>
      <c r="I52" s="4"/>
      <c r="J52" s="4"/>
      <c r="K52" s="4"/>
      <c r="L52" s="4"/>
      <c r="M52" s="4"/>
      <c r="N52" s="4"/>
      <c r="O52" s="4"/>
      <c r="P52" s="4"/>
      <c r="Q52" s="4">
        <v>8.2379552928766397</v>
      </c>
      <c r="R52" s="4"/>
      <c r="S52" s="4"/>
      <c r="T52" s="4">
        <v>3047.4441160957999</v>
      </c>
      <c r="U52" s="4"/>
      <c r="V52" s="4"/>
      <c r="W52" s="4"/>
      <c r="X52" s="4"/>
      <c r="Y52" s="4"/>
      <c r="Z52" s="4">
        <v>6.6264585692481903</v>
      </c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>
        <v>175.92941899784799</v>
      </c>
      <c r="AP52" s="4"/>
      <c r="AQ52" s="4"/>
      <c r="AR52" s="4"/>
      <c r="AS52" s="4"/>
      <c r="AT52" s="4">
        <v>16.597058638609699</v>
      </c>
      <c r="AU52" s="4"/>
      <c r="AV52" s="4"/>
      <c r="AW52" s="4">
        <v>33.016858284660302</v>
      </c>
      <c r="AX52" s="4"/>
      <c r="AY52" s="4"/>
      <c r="AZ52" s="4"/>
      <c r="BA52" s="4">
        <v>5.2845982694684697</v>
      </c>
      <c r="BB52" s="4"/>
      <c r="BC52" s="4"/>
      <c r="BD52" s="17" t="s">
        <v>100</v>
      </c>
    </row>
    <row r="53" spans="1:71" x14ac:dyDescent="0.2">
      <c r="A53" s="17"/>
      <c r="B53" s="4">
        <v>1</v>
      </c>
      <c r="C53" s="4" t="s">
        <v>3</v>
      </c>
      <c r="D53" s="4"/>
      <c r="E53" s="4"/>
      <c r="F53" s="4"/>
      <c r="G53" s="4" t="s">
        <v>26</v>
      </c>
      <c r="H53" s="4"/>
      <c r="I53" s="4"/>
      <c r="J53" s="4"/>
      <c r="K53" s="4"/>
      <c r="L53" s="4"/>
      <c r="M53" s="4"/>
      <c r="N53" s="4"/>
      <c r="O53" s="4"/>
      <c r="P53" s="4"/>
      <c r="Q53" s="4">
        <v>8.2935547359766595</v>
      </c>
      <c r="R53" s="4"/>
      <c r="S53" s="4"/>
      <c r="T53" s="4">
        <v>3116.9434199708298</v>
      </c>
      <c r="U53" s="4"/>
      <c r="V53" s="4"/>
      <c r="W53" s="4"/>
      <c r="X53" s="4"/>
      <c r="Y53" s="4"/>
      <c r="Z53" s="4">
        <v>6.7529909901038803</v>
      </c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>
        <v>177.456378727328</v>
      </c>
      <c r="AP53" s="4"/>
      <c r="AQ53" s="4"/>
      <c r="AR53" s="4"/>
      <c r="AS53" s="4"/>
      <c r="AT53" s="4">
        <v>15.191730815443201</v>
      </c>
      <c r="AU53" s="4"/>
      <c r="AV53" s="4"/>
      <c r="AW53" s="4">
        <v>32.982035044574197</v>
      </c>
      <c r="AX53" s="4"/>
      <c r="AY53" s="4"/>
      <c r="AZ53" s="4"/>
      <c r="BA53" s="4">
        <v>6.5474907292954203</v>
      </c>
      <c r="BB53" s="4"/>
      <c r="BC53" s="4"/>
      <c r="BD53" s="17" t="s">
        <v>100</v>
      </c>
    </row>
    <row r="54" spans="1:71" x14ac:dyDescent="0.2">
      <c r="A54" s="17"/>
      <c r="B54" s="4">
        <v>1</v>
      </c>
      <c r="C54" s="4" t="s">
        <v>3</v>
      </c>
      <c r="D54" s="4"/>
      <c r="E54" s="4"/>
      <c r="F54" s="4"/>
      <c r="G54" s="4" t="s">
        <v>26</v>
      </c>
      <c r="H54" s="4"/>
      <c r="I54" s="4"/>
      <c r="J54" s="4"/>
      <c r="K54" s="4"/>
      <c r="L54" s="4"/>
      <c r="M54" s="4"/>
      <c r="N54" s="4"/>
      <c r="O54" s="4"/>
      <c r="P54" s="4"/>
      <c r="Q54" s="4">
        <v>8.2573238551749792</v>
      </c>
      <c r="R54" s="4"/>
      <c r="S54" s="4"/>
      <c r="T54" s="4">
        <v>3071.6548189687201</v>
      </c>
      <c r="U54" s="4"/>
      <c r="V54" s="4"/>
      <c r="W54" s="4"/>
      <c r="X54" s="4"/>
      <c r="Y54" s="4"/>
      <c r="Z54" s="4">
        <v>6.5533454778199003</v>
      </c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>
        <v>177.456378727328</v>
      </c>
      <c r="AP54" s="4"/>
      <c r="AQ54" s="4"/>
      <c r="AR54" s="4"/>
      <c r="AS54" s="4"/>
      <c r="AT54" s="4">
        <v>13.858376781697901</v>
      </c>
      <c r="AU54" s="4"/>
      <c r="AV54" s="4"/>
      <c r="AW54" s="4">
        <v>34.013599754073098</v>
      </c>
      <c r="AX54" s="4"/>
      <c r="AY54" s="4"/>
      <c r="AZ54" s="4"/>
      <c r="BA54" s="4">
        <v>6.8566131025957899</v>
      </c>
      <c r="BB54" s="4"/>
      <c r="BC54" s="4"/>
      <c r="BD54" s="17" t="s">
        <v>100</v>
      </c>
    </row>
    <row r="55" spans="1:71" x14ac:dyDescent="0.2">
      <c r="A55" s="17"/>
      <c r="B55" s="4">
        <v>1</v>
      </c>
      <c r="C55" s="4" t="s">
        <v>3</v>
      </c>
      <c r="D55" s="4"/>
      <c r="E55" s="4"/>
      <c r="F55" s="4"/>
      <c r="G55" s="4" t="s">
        <v>26</v>
      </c>
      <c r="H55" s="4"/>
      <c r="I55" s="4"/>
      <c r="J55" s="4"/>
      <c r="K55" s="4"/>
      <c r="L55" s="4"/>
      <c r="M55" s="4"/>
      <c r="N55" s="4"/>
      <c r="O55" s="4"/>
      <c r="P55" s="4"/>
      <c r="Q55" s="4">
        <v>8.2306944573715501</v>
      </c>
      <c r="R55" s="4"/>
      <c r="S55" s="4"/>
      <c r="T55" s="4">
        <v>3038.3680717144398</v>
      </c>
      <c r="U55" s="4"/>
      <c r="V55" s="4"/>
      <c r="W55" s="4"/>
      <c r="X55" s="4"/>
      <c r="Y55" s="4"/>
      <c r="Z55" s="4">
        <v>6.6816011028506699</v>
      </c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>
        <v>174.27679065478</v>
      </c>
      <c r="AP55" s="4"/>
      <c r="AQ55" s="4"/>
      <c r="AR55" s="4"/>
      <c r="AS55" s="4"/>
      <c r="AT55" s="4">
        <v>14.2797201664313</v>
      </c>
      <c r="AU55" s="4"/>
      <c r="AV55" s="4"/>
      <c r="AW55" s="4">
        <v>34.005557946510898</v>
      </c>
      <c r="AX55" s="4"/>
      <c r="AY55" s="4"/>
      <c r="AZ55" s="4"/>
      <c r="BA55" s="4">
        <v>6.6483559950556197</v>
      </c>
      <c r="BB55" s="4"/>
      <c r="BC55" s="4"/>
      <c r="BD55" s="17" t="s">
        <v>100</v>
      </c>
    </row>
    <row r="56" spans="1:71" x14ac:dyDescent="0.2">
      <c r="A56" s="17"/>
      <c r="B56" s="4">
        <v>1</v>
      </c>
      <c r="C56" s="4" t="s">
        <v>3</v>
      </c>
      <c r="D56" s="4"/>
      <c r="E56" s="4"/>
      <c r="F56" s="4"/>
      <c r="G56" s="4" t="s">
        <v>26</v>
      </c>
      <c r="H56" s="4"/>
      <c r="I56" s="4"/>
      <c r="J56" s="4"/>
      <c r="K56" s="4"/>
      <c r="L56" s="4"/>
      <c r="M56" s="4"/>
      <c r="N56" s="4"/>
      <c r="O56" s="4"/>
      <c r="P56" s="4"/>
      <c r="Q56" s="4">
        <v>7.8632075654628899</v>
      </c>
      <c r="R56" s="4"/>
      <c r="S56" s="4"/>
      <c r="T56" s="4">
        <v>2579.0094568286099</v>
      </c>
      <c r="U56" s="4"/>
      <c r="V56" s="4"/>
      <c r="W56" s="4"/>
      <c r="X56" s="4"/>
      <c r="Y56" s="4"/>
      <c r="Z56" s="4">
        <v>3.2354389247205901</v>
      </c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>
        <v>176.99452812788101</v>
      </c>
      <c r="AP56" s="4"/>
      <c r="AQ56" s="4"/>
      <c r="AR56" s="4"/>
      <c r="AS56" s="4"/>
      <c r="AT56" s="4">
        <v>14.760349016659699</v>
      </c>
      <c r="AU56" s="4"/>
      <c r="AV56" s="4"/>
      <c r="AW56" s="4">
        <v>35.027531509375898</v>
      </c>
      <c r="AX56" s="4"/>
      <c r="AY56" s="4"/>
      <c r="AZ56" s="4"/>
      <c r="BA56" s="4">
        <v>4.7408158220024701</v>
      </c>
      <c r="BB56" s="4"/>
      <c r="BC56" s="4"/>
      <c r="BD56" s="17" t="s">
        <v>100</v>
      </c>
    </row>
    <row r="57" spans="1:71" x14ac:dyDescent="0.2">
      <c r="A57" s="17"/>
      <c r="B57" s="4">
        <v>1</v>
      </c>
      <c r="C57" s="4" t="s">
        <v>3</v>
      </c>
      <c r="D57" s="4"/>
      <c r="E57" s="4"/>
      <c r="F57" s="4"/>
      <c r="G57" s="4" t="s">
        <v>26</v>
      </c>
      <c r="H57" s="4"/>
      <c r="I57" s="4"/>
      <c r="J57" s="4"/>
      <c r="K57" s="4"/>
      <c r="L57" s="4"/>
      <c r="M57" s="4"/>
      <c r="N57" s="4"/>
      <c r="O57" s="4"/>
      <c r="P57" s="4"/>
      <c r="Q57" s="4">
        <v>7.9257731059195802</v>
      </c>
      <c r="R57" s="4"/>
      <c r="S57" s="4"/>
      <c r="T57" s="4">
        <v>2657.2163823994701</v>
      </c>
      <c r="U57" s="4"/>
      <c r="V57" s="4"/>
      <c r="W57" s="4"/>
      <c r="X57" s="4"/>
      <c r="Y57" s="4"/>
      <c r="Z57" s="4">
        <v>3.2029442174191298</v>
      </c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>
        <v>176.99452812788101</v>
      </c>
      <c r="AP57" s="4"/>
      <c r="AQ57" s="4"/>
      <c r="AR57" s="4"/>
      <c r="AS57" s="4"/>
      <c r="AT57" s="4">
        <v>11.119224343993</v>
      </c>
      <c r="AU57" s="4"/>
      <c r="AV57" s="4"/>
      <c r="AW57" s="4">
        <v>34.998020288964</v>
      </c>
      <c r="AX57" s="4"/>
      <c r="AY57" s="4"/>
      <c r="AZ57" s="4"/>
      <c r="BA57" s="4">
        <v>4.2700123609394298</v>
      </c>
      <c r="BB57" s="4"/>
      <c r="BC57" s="4"/>
      <c r="BD57" s="17" t="s">
        <v>100</v>
      </c>
    </row>
    <row r="58" spans="1:71" x14ac:dyDescent="0.2">
      <c r="A58" s="17"/>
      <c r="B58" s="4">
        <v>1</v>
      </c>
      <c r="C58" s="4" t="s">
        <v>3</v>
      </c>
      <c r="D58" s="4"/>
      <c r="E58" s="4"/>
      <c r="F58" s="4"/>
      <c r="G58" s="4" t="s">
        <v>26</v>
      </c>
      <c r="H58" s="4"/>
      <c r="I58" s="4"/>
      <c r="J58" s="4"/>
      <c r="K58" s="4"/>
      <c r="L58" s="4"/>
      <c r="M58" s="4"/>
      <c r="N58" s="4"/>
      <c r="O58" s="4"/>
      <c r="P58" s="4"/>
      <c r="Q58" s="4">
        <v>8.2447003366219906</v>
      </c>
      <c r="R58" s="4"/>
      <c r="S58" s="4"/>
      <c r="T58" s="4">
        <v>3055.87542077748</v>
      </c>
      <c r="U58" s="4"/>
      <c r="V58" s="4"/>
      <c r="W58" s="4"/>
      <c r="X58" s="4"/>
      <c r="Y58" s="4"/>
      <c r="Z58" s="4">
        <v>7.6904140613460603</v>
      </c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>
        <v>175.56790654780201</v>
      </c>
      <c r="AP58" s="4"/>
      <c r="AQ58" s="4"/>
      <c r="AR58" s="4"/>
      <c r="AS58" s="4"/>
      <c r="AT58" s="4">
        <v>13.7786364805802</v>
      </c>
      <c r="AU58" s="4"/>
      <c r="AV58" s="4"/>
      <c r="AW58" s="4">
        <v>32.005803873347602</v>
      </c>
      <c r="AX58" s="4"/>
      <c r="AY58" s="4"/>
      <c r="AZ58" s="4"/>
      <c r="BA58" s="4">
        <v>6.8064771322620503</v>
      </c>
      <c r="BB58" s="4"/>
      <c r="BC58" s="4"/>
      <c r="BD58" s="17" t="s">
        <v>100</v>
      </c>
    </row>
    <row r="59" spans="1:71" x14ac:dyDescent="0.2">
      <c r="A59" s="17"/>
      <c r="B59" s="4">
        <v>1</v>
      </c>
      <c r="C59" s="4" t="s">
        <v>3</v>
      </c>
      <c r="D59" s="4"/>
      <c r="E59" s="4"/>
      <c r="F59" s="4"/>
      <c r="G59" s="4" t="s">
        <v>26</v>
      </c>
      <c r="H59" s="4"/>
      <c r="I59" s="4"/>
      <c r="J59" s="4"/>
      <c r="K59" s="4"/>
      <c r="L59" s="4"/>
      <c r="M59" s="4"/>
      <c r="N59" s="4"/>
      <c r="O59" s="4"/>
      <c r="P59" s="4"/>
      <c r="Q59" s="4">
        <v>8.3997040984115099</v>
      </c>
      <c r="R59" s="4"/>
      <c r="S59" s="4"/>
      <c r="T59" s="4">
        <v>3249.6301230143899</v>
      </c>
      <c r="U59" s="4"/>
      <c r="V59" s="4"/>
      <c r="W59" s="4"/>
      <c r="X59" s="4"/>
      <c r="Y59" s="4"/>
      <c r="Z59" s="4">
        <v>10.5415784550243</v>
      </c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>
        <v>175.56790654780201</v>
      </c>
      <c r="AP59" s="4"/>
      <c r="AQ59" s="4"/>
      <c r="AR59" s="4"/>
      <c r="AS59" s="4"/>
      <c r="AT59" s="4">
        <v>13.8089407264918</v>
      </c>
      <c r="AU59" s="4"/>
      <c r="AV59" s="4"/>
      <c r="AW59" s="4">
        <v>31.957110359668</v>
      </c>
      <c r="AX59" s="4"/>
      <c r="AY59" s="4"/>
      <c r="AZ59" s="4"/>
      <c r="BA59" s="4">
        <v>7.89285537700865</v>
      </c>
      <c r="BB59" s="4"/>
      <c r="BC59" s="4"/>
      <c r="BD59" s="17" t="s">
        <v>100</v>
      </c>
      <c r="BP59" s="2"/>
      <c r="BQ59" s="2"/>
      <c r="BR59" s="2"/>
      <c r="BS59" s="2"/>
    </row>
    <row r="60" spans="1:71" x14ac:dyDescent="0.2">
      <c r="A60" s="17"/>
      <c r="B60" s="4">
        <v>1</v>
      </c>
      <c r="C60" s="4" t="s">
        <v>3</v>
      </c>
      <c r="D60" s="4"/>
      <c r="E60" s="4"/>
      <c r="F60" s="4"/>
      <c r="G60" s="4" t="s">
        <v>26</v>
      </c>
      <c r="H60" s="4"/>
      <c r="I60" s="4"/>
      <c r="J60" s="4"/>
      <c r="K60" s="4"/>
      <c r="L60" s="4"/>
      <c r="M60" s="4"/>
      <c r="N60" s="4"/>
      <c r="O60" s="4"/>
      <c r="P60" s="4"/>
      <c r="Q60" s="4">
        <v>8.2975722884090306</v>
      </c>
      <c r="R60" s="4"/>
      <c r="S60" s="4"/>
      <c r="T60" s="4">
        <v>3121.9653605112899</v>
      </c>
      <c r="U60" s="4"/>
      <c r="V60" s="4"/>
      <c r="W60" s="4"/>
      <c r="X60" s="4"/>
      <c r="Y60" s="4"/>
      <c r="Z60" s="4">
        <v>9.1849244251883206</v>
      </c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>
        <v>179.048017214878</v>
      </c>
      <c r="AP60" s="4"/>
      <c r="AQ60" s="4"/>
      <c r="AR60" s="4"/>
      <c r="AS60" s="4"/>
      <c r="AT60" s="4">
        <v>15.046736001475001</v>
      </c>
      <c r="AU60" s="4"/>
      <c r="AV60" s="4"/>
      <c r="AW60" s="4">
        <v>31.997983399938501</v>
      </c>
      <c r="AX60" s="4"/>
      <c r="AY60" s="4"/>
      <c r="AZ60" s="4"/>
      <c r="BA60" s="4">
        <v>8.5010135970333707</v>
      </c>
      <c r="BB60" s="4"/>
      <c r="BC60" s="4"/>
      <c r="BD60" s="17" t="s">
        <v>100</v>
      </c>
    </row>
    <row r="61" spans="1:71" x14ac:dyDescent="0.2">
      <c r="A61" s="17"/>
      <c r="B61" s="4">
        <v>1</v>
      </c>
      <c r="C61" s="4" t="s">
        <v>3</v>
      </c>
      <c r="D61" s="4"/>
      <c r="E61" s="4"/>
      <c r="F61" s="4"/>
      <c r="G61" s="4" t="s">
        <v>26</v>
      </c>
      <c r="H61" s="4"/>
      <c r="I61" s="4"/>
      <c r="J61" s="4"/>
      <c r="K61" s="4"/>
      <c r="L61" s="4"/>
      <c r="M61" s="4"/>
      <c r="N61" s="4"/>
      <c r="O61" s="4"/>
      <c r="P61" s="4"/>
      <c r="Q61" s="4">
        <v>8.5974256949615295</v>
      </c>
      <c r="R61" s="4"/>
      <c r="S61" s="4"/>
      <c r="T61" s="4">
        <v>3496.7821187019099</v>
      </c>
      <c r="U61" s="4"/>
      <c r="V61" s="4"/>
      <c r="W61" s="4"/>
      <c r="X61" s="4"/>
      <c r="Y61" s="4"/>
      <c r="Z61" s="4">
        <v>14.227266013490199</v>
      </c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>
        <v>178.68785736243399</v>
      </c>
      <c r="AP61" s="4"/>
      <c r="AQ61" s="4"/>
      <c r="AR61" s="4"/>
      <c r="AS61" s="4"/>
      <c r="AT61" s="4">
        <v>15.2715656184415</v>
      </c>
      <c r="AU61" s="4"/>
      <c r="AV61" s="4"/>
      <c r="AW61" s="4">
        <v>31.962348601291101</v>
      </c>
      <c r="AX61" s="4"/>
      <c r="AY61" s="4"/>
      <c r="AZ61" s="4"/>
      <c r="BA61" s="4">
        <v>6.3509517923362102</v>
      </c>
      <c r="BB61" s="4"/>
      <c r="BC61" s="4"/>
      <c r="BD61" s="17" t="s">
        <v>100</v>
      </c>
    </row>
    <row r="62" spans="1:71" x14ac:dyDescent="0.2">
      <c r="A62" s="17"/>
      <c r="B62" s="4">
        <v>1</v>
      </c>
      <c r="C62" s="4" t="s">
        <v>3</v>
      </c>
      <c r="D62" s="4"/>
      <c r="E62" s="4"/>
      <c r="F62" s="4"/>
      <c r="G62" s="4" t="s">
        <v>26</v>
      </c>
      <c r="H62" s="4"/>
      <c r="I62" s="4"/>
      <c r="J62" s="4"/>
      <c r="K62" s="4"/>
      <c r="L62" s="4"/>
      <c r="M62" s="4"/>
      <c r="N62" s="4"/>
      <c r="O62" s="4"/>
      <c r="P62" s="4"/>
      <c r="Q62" s="4">
        <v>8.4247486969471304</v>
      </c>
      <c r="R62" s="4"/>
      <c r="S62" s="4"/>
      <c r="T62" s="4">
        <v>3280.93587118391</v>
      </c>
      <c r="U62" s="4"/>
      <c r="V62" s="4"/>
      <c r="W62" s="4"/>
      <c r="X62" s="4"/>
      <c r="Y62" s="4"/>
      <c r="Z62" s="4">
        <v>11.531436167593901</v>
      </c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>
        <v>177.42588379956899</v>
      </c>
      <c r="AP62" s="4"/>
      <c r="AQ62" s="4"/>
      <c r="AR62" s="4"/>
      <c r="AS62" s="4"/>
      <c r="AT62" s="4">
        <v>16.222121463074199</v>
      </c>
      <c r="AU62" s="4"/>
      <c r="AV62" s="4"/>
      <c r="AW62" s="4">
        <v>31.958290808484399</v>
      </c>
      <c r="AX62" s="4"/>
      <c r="AY62" s="4"/>
      <c r="AZ62" s="4"/>
      <c r="BA62" s="4">
        <v>6.4754017305315204</v>
      </c>
      <c r="BB62" s="4"/>
      <c r="BC62" s="4"/>
      <c r="BD62" s="17" t="s">
        <v>100</v>
      </c>
    </row>
    <row r="63" spans="1:71" x14ac:dyDescent="0.2">
      <c r="A63" s="17"/>
      <c r="B63" s="4">
        <v>1</v>
      </c>
      <c r="C63" s="4" t="s">
        <v>3</v>
      </c>
      <c r="D63" s="4"/>
      <c r="E63" s="4"/>
      <c r="F63" s="4"/>
      <c r="G63" s="4" t="s">
        <v>26</v>
      </c>
      <c r="H63" s="4"/>
      <c r="I63" s="4"/>
      <c r="J63" s="4"/>
      <c r="K63" s="4"/>
      <c r="L63" s="4"/>
      <c r="M63" s="4"/>
      <c r="N63" s="4"/>
      <c r="O63" s="4"/>
      <c r="P63" s="4"/>
      <c r="Q63" s="4">
        <v>8.4333364358401592</v>
      </c>
      <c r="R63" s="4"/>
      <c r="S63" s="4"/>
      <c r="T63" s="4">
        <v>3291.6705448001899</v>
      </c>
      <c r="U63" s="4"/>
      <c r="V63" s="4"/>
      <c r="W63" s="4"/>
      <c r="X63" s="4"/>
      <c r="Y63" s="4"/>
      <c r="Z63" s="4">
        <v>11.677662350450399</v>
      </c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>
        <v>175.92941899784799</v>
      </c>
      <c r="AP63" s="4"/>
      <c r="AQ63" s="4"/>
      <c r="AR63" s="4"/>
      <c r="AS63" s="4"/>
      <c r="AT63" s="4">
        <v>16.597058638609699</v>
      </c>
      <c r="AU63" s="4"/>
      <c r="AV63" s="4"/>
      <c r="AW63" s="4">
        <v>33.016858284660302</v>
      </c>
      <c r="AX63" s="4"/>
      <c r="AY63" s="4"/>
      <c r="AZ63" s="4"/>
      <c r="BA63" s="4">
        <v>7.3696909765142102</v>
      </c>
      <c r="BB63" s="4"/>
      <c r="BC63" s="4"/>
      <c r="BD63" s="17" t="s">
        <v>100</v>
      </c>
    </row>
    <row r="64" spans="1:71" x14ac:dyDescent="0.2">
      <c r="A64" s="17"/>
      <c r="B64" s="4">
        <v>1</v>
      </c>
      <c r="C64" s="4" t="s">
        <v>3</v>
      </c>
      <c r="D64" s="4"/>
      <c r="E64" s="4"/>
      <c r="F64" s="4"/>
      <c r="G64" s="4" t="s">
        <v>26</v>
      </c>
      <c r="H64" s="4"/>
      <c r="I64" s="4"/>
      <c r="J64" s="4"/>
      <c r="K64" s="4"/>
      <c r="L64" s="4"/>
      <c r="M64" s="4"/>
      <c r="N64" s="4"/>
      <c r="O64" s="4"/>
      <c r="P64" s="4"/>
      <c r="Q64" s="4">
        <v>8.3436439330479004</v>
      </c>
      <c r="R64" s="4"/>
      <c r="S64" s="4"/>
      <c r="T64" s="4">
        <v>3179.5549163098699</v>
      </c>
      <c r="U64" s="4"/>
      <c r="V64" s="4"/>
      <c r="W64" s="4"/>
      <c r="X64" s="4"/>
      <c r="Y64" s="4"/>
      <c r="Z64" s="4">
        <v>9.1947713061887608</v>
      </c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>
        <v>177.456378727328</v>
      </c>
      <c r="AP64" s="4"/>
      <c r="AQ64" s="4"/>
      <c r="AR64" s="4"/>
      <c r="AS64" s="4"/>
      <c r="AT64" s="4">
        <v>15.191730815443201</v>
      </c>
      <c r="AU64" s="4"/>
      <c r="AV64" s="4"/>
      <c r="AW64" s="4">
        <v>32.982035044574197</v>
      </c>
      <c r="AX64" s="4"/>
      <c r="AY64" s="4"/>
      <c r="AZ64" s="4"/>
      <c r="BA64" s="4">
        <v>10.008504326328801</v>
      </c>
      <c r="BB64" s="4"/>
      <c r="BC64" s="4"/>
      <c r="BD64" s="17" t="s">
        <v>100</v>
      </c>
    </row>
    <row r="65" spans="1:56" x14ac:dyDescent="0.2">
      <c r="A65" s="17"/>
      <c r="B65" s="4">
        <v>1</v>
      </c>
      <c r="C65" s="4" t="s">
        <v>3</v>
      </c>
      <c r="D65" s="4"/>
      <c r="E65" s="4"/>
      <c r="F65" s="4"/>
      <c r="G65" s="4" t="s">
        <v>26</v>
      </c>
      <c r="H65" s="4"/>
      <c r="I65" s="4"/>
      <c r="J65" s="4"/>
      <c r="K65" s="4"/>
      <c r="L65" s="4"/>
      <c r="M65" s="4"/>
      <c r="N65" s="4"/>
      <c r="O65" s="4"/>
      <c r="P65" s="4"/>
      <c r="Q65" s="4">
        <v>8.5606419862248693</v>
      </c>
      <c r="R65" s="4"/>
      <c r="S65" s="4"/>
      <c r="T65" s="4">
        <v>3450.80248278108</v>
      </c>
      <c r="U65" s="4"/>
      <c r="V65" s="4"/>
      <c r="W65" s="4"/>
      <c r="X65" s="4"/>
      <c r="Y65" s="4"/>
      <c r="Z65" s="4">
        <v>13.452562650780299</v>
      </c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>
        <v>177.456378727328</v>
      </c>
      <c r="AP65" s="4"/>
      <c r="AQ65" s="4"/>
      <c r="AR65" s="4"/>
      <c r="AS65" s="4"/>
      <c r="AT65" s="4">
        <v>13.858376781697901</v>
      </c>
      <c r="AU65" s="4"/>
      <c r="AV65" s="4"/>
      <c r="AW65" s="4">
        <v>34.013599754073098</v>
      </c>
      <c r="AX65" s="4"/>
      <c r="AY65" s="4"/>
      <c r="AZ65" s="4"/>
      <c r="BA65" s="4">
        <v>10.0792583436341</v>
      </c>
      <c r="BB65" s="4"/>
      <c r="BC65" s="4"/>
      <c r="BD65" s="17" t="s">
        <v>100</v>
      </c>
    </row>
    <row r="66" spans="1:56" x14ac:dyDescent="0.2">
      <c r="A66" s="17"/>
      <c r="B66" s="4">
        <v>1</v>
      </c>
      <c r="C66" s="4" t="s">
        <v>3</v>
      </c>
      <c r="D66" s="4"/>
      <c r="E66" s="4"/>
      <c r="F66" s="4"/>
      <c r="G66" s="4" t="s">
        <v>26</v>
      </c>
      <c r="H66" s="4"/>
      <c r="I66" s="4"/>
      <c r="J66" s="4"/>
      <c r="K66" s="4"/>
      <c r="L66" s="4"/>
      <c r="M66" s="4"/>
      <c r="N66" s="4"/>
      <c r="O66" s="4"/>
      <c r="P66" s="4"/>
      <c r="Q66" s="4">
        <v>8.3099379110821499</v>
      </c>
      <c r="R66" s="4"/>
      <c r="S66" s="4"/>
      <c r="T66" s="4">
        <v>3137.4223888526899</v>
      </c>
      <c r="U66" s="4"/>
      <c r="V66" s="4"/>
      <c r="W66" s="4"/>
      <c r="X66" s="4"/>
      <c r="Y66" s="4"/>
      <c r="Z66" s="4">
        <v>9.4867313278518992</v>
      </c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>
        <v>174.27679065478</v>
      </c>
      <c r="AP66" s="4"/>
      <c r="AQ66" s="4"/>
      <c r="AR66" s="4"/>
      <c r="AS66" s="4"/>
      <c r="AT66" s="4">
        <v>14.2797201664313</v>
      </c>
      <c r="AU66" s="4"/>
      <c r="AV66" s="4"/>
      <c r="AW66" s="4">
        <v>34.005557946510898</v>
      </c>
      <c r="AX66" s="4"/>
      <c r="AY66" s="4"/>
      <c r="AZ66" s="4"/>
      <c r="BA66" s="4">
        <v>9.5980716934487003</v>
      </c>
      <c r="BB66" s="4"/>
      <c r="BC66" s="4"/>
      <c r="BD66" s="17" t="s">
        <v>100</v>
      </c>
    </row>
    <row r="67" spans="1:56" x14ac:dyDescent="0.2">
      <c r="A67" s="17"/>
      <c r="B67" s="4">
        <v>1</v>
      </c>
      <c r="C67" s="4" t="s">
        <v>3</v>
      </c>
      <c r="D67" s="4"/>
      <c r="E67" s="4"/>
      <c r="F67" s="4"/>
      <c r="G67" s="4" t="s">
        <v>26</v>
      </c>
      <c r="H67" s="4"/>
      <c r="I67" s="4"/>
      <c r="J67" s="4"/>
      <c r="K67" s="4"/>
      <c r="L67" s="4"/>
      <c r="M67" s="4"/>
      <c r="N67" s="4"/>
      <c r="O67" s="4"/>
      <c r="P67" s="4"/>
      <c r="Q67" s="4">
        <v>8.2923015171258303</v>
      </c>
      <c r="R67" s="4"/>
      <c r="S67" s="4"/>
      <c r="T67" s="4">
        <v>3115.3768964072901</v>
      </c>
      <c r="U67" s="4"/>
      <c r="V67" s="4"/>
      <c r="W67" s="4"/>
      <c r="X67" s="4"/>
      <c r="Y67" s="4"/>
      <c r="Z67" s="4">
        <v>10.061296834227701</v>
      </c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>
        <v>176.99452812788101</v>
      </c>
      <c r="AP67" s="4"/>
      <c r="AQ67" s="4"/>
      <c r="AR67" s="4"/>
      <c r="AS67" s="4"/>
      <c r="AT67" s="4">
        <v>14.760349016659699</v>
      </c>
      <c r="AU67" s="4"/>
      <c r="AV67" s="4"/>
      <c r="AW67" s="4">
        <v>35.027531509375898</v>
      </c>
      <c r="AX67" s="4"/>
      <c r="AY67" s="4"/>
      <c r="AZ67" s="4"/>
      <c r="BA67" s="4">
        <v>8.8617552533992505</v>
      </c>
      <c r="BB67" s="4"/>
      <c r="BC67" s="4"/>
      <c r="BD67" s="17" t="s">
        <v>100</v>
      </c>
    </row>
    <row r="68" spans="1:56" x14ac:dyDescent="0.2">
      <c r="A68" s="17"/>
      <c r="B68" s="4">
        <v>1</v>
      </c>
      <c r="C68" s="4" t="s">
        <v>3</v>
      </c>
      <c r="D68" s="4"/>
      <c r="E68" s="4"/>
      <c r="F68" s="4"/>
      <c r="G68" s="4" t="s">
        <v>26</v>
      </c>
      <c r="H68" s="4"/>
      <c r="I68" s="4"/>
      <c r="J68" s="4"/>
      <c r="K68" s="4"/>
      <c r="L68" s="4"/>
      <c r="M68" s="4"/>
      <c r="N68" s="4"/>
      <c r="O68" s="4"/>
      <c r="P68" s="4"/>
      <c r="Q68" s="4">
        <v>8.40191560405807</v>
      </c>
      <c r="R68" s="4"/>
      <c r="S68" s="4"/>
      <c r="T68" s="4">
        <v>3252.3945050725902</v>
      </c>
      <c r="U68" s="4"/>
      <c r="V68" s="4"/>
      <c r="W68" s="4"/>
      <c r="X68" s="4"/>
      <c r="Y68" s="4"/>
      <c r="Z68" s="4">
        <v>10.318300428339301</v>
      </c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>
        <v>176.99452812788101</v>
      </c>
      <c r="AP68" s="4"/>
      <c r="AQ68" s="4"/>
      <c r="AR68" s="4"/>
      <c r="AS68" s="4"/>
      <c r="AT68" s="4">
        <v>11.119224343993</v>
      </c>
      <c r="AU68" s="4"/>
      <c r="AV68" s="4"/>
      <c r="AW68" s="4">
        <v>34.998020288964</v>
      </c>
      <c r="AX68" s="4"/>
      <c r="AY68" s="4"/>
      <c r="AZ68" s="4"/>
      <c r="BA68" s="4">
        <v>6.9205438813349804</v>
      </c>
      <c r="BB68" s="4"/>
      <c r="BC68" s="4"/>
      <c r="BD68" s="17" t="s">
        <v>100</v>
      </c>
    </row>
    <row r="69" spans="1:56" x14ac:dyDescent="0.2">
      <c r="A69" s="17" t="s">
        <v>29</v>
      </c>
      <c r="B69" s="4">
        <v>1</v>
      </c>
      <c r="C69" s="4" t="s">
        <v>103</v>
      </c>
      <c r="D69" s="4">
        <v>6</v>
      </c>
      <c r="E69" s="4">
        <v>6</v>
      </c>
      <c r="F69" s="4">
        <v>2018</v>
      </c>
      <c r="G69" s="4" t="s">
        <v>18</v>
      </c>
      <c r="H69" s="4" t="s">
        <v>5</v>
      </c>
      <c r="I69" s="4" t="s">
        <v>57</v>
      </c>
      <c r="J69" s="4" t="s">
        <v>95</v>
      </c>
      <c r="K69" s="4">
        <v>464</v>
      </c>
      <c r="L69" s="4">
        <v>4</v>
      </c>
      <c r="N69" s="4"/>
      <c r="O69" s="4"/>
      <c r="P69" s="4"/>
      <c r="Q69" s="11">
        <v>7.99</v>
      </c>
      <c r="R69" s="11">
        <v>3.0000000000000001E-3</v>
      </c>
      <c r="T69" s="11">
        <v>2342</v>
      </c>
      <c r="U69" s="11">
        <v>7</v>
      </c>
      <c r="V69" s="4"/>
      <c r="W69" s="4"/>
      <c r="X69" s="4"/>
      <c r="Y69" s="4"/>
      <c r="Z69" s="4">
        <v>5.3</v>
      </c>
      <c r="AA69" s="4">
        <v>0.02</v>
      </c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11">
        <v>334</v>
      </c>
      <c r="AP69" s="11">
        <v>16</v>
      </c>
      <c r="AR69" s="4"/>
      <c r="AS69" s="4"/>
      <c r="AT69" s="11">
        <v>28.4</v>
      </c>
      <c r="AU69" s="11">
        <v>7.0000000000000007E-2</v>
      </c>
      <c r="AW69" s="11">
        <v>36.1</v>
      </c>
      <c r="AX69" s="11">
        <v>7.0000000000000007E-2</v>
      </c>
      <c r="AZ69" s="4" t="s">
        <v>85</v>
      </c>
      <c r="BA69" s="4">
        <v>0.27393955813511217</v>
      </c>
      <c r="BB69" s="4">
        <v>3.4709396076306423E-2</v>
      </c>
      <c r="BD69" s="17" t="s">
        <v>45</v>
      </c>
    </row>
    <row r="70" spans="1:56" x14ac:dyDescent="0.2">
      <c r="A70" s="17"/>
      <c r="B70" s="4">
        <v>1</v>
      </c>
      <c r="C70" s="4" t="s">
        <v>103</v>
      </c>
      <c r="D70" s="4"/>
      <c r="E70" s="4"/>
      <c r="F70" s="4"/>
      <c r="G70" s="4" t="s">
        <v>18</v>
      </c>
      <c r="H70" s="4" t="s">
        <v>5</v>
      </c>
      <c r="I70" s="4" t="s">
        <v>57</v>
      </c>
      <c r="J70" s="4" t="s">
        <v>95</v>
      </c>
      <c r="K70" s="4">
        <v>454</v>
      </c>
      <c r="L70" s="4">
        <v>8</v>
      </c>
      <c r="N70" s="4"/>
      <c r="O70" s="4"/>
      <c r="P70" s="4"/>
      <c r="Q70" s="11">
        <v>8</v>
      </c>
      <c r="R70" s="11">
        <v>6.0000000000000001E-3</v>
      </c>
      <c r="T70" s="11">
        <v>2326</v>
      </c>
      <c r="U70" s="11">
        <v>4</v>
      </c>
      <c r="V70" s="4"/>
      <c r="W70" s="4"/>
      <c r="X70" s="4"/>
      <c r="Y70" s="4"/>
      <c r="Z70" s="4">
        <v>5.32</v>
      </c>
      <c r="AA70" s="4">
        <v>0.05</v>
      </c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11">
        <v>329</v>
      </c>
      <c r="AP70" s="11">
        <v>13</v>
      </c>
      <c r="AR70" s="4"/>
      <c r="AS70" s="4"/>
      <c r="AT70" s="11">
        <v>28.4</v>
      </c>
      <c r="AU70" s="11">
        <v>0.03</v>
      </c>
      <c r="AW70" s="11">
        <v>36.1</v>
      </c>
      <c r="AX70" s="11">
        <v>0.06</v>
      </c>
      <c r="AZ70" s="4" t="s">
        <v>85</v>
      </c>
      <c r="BA70" s="4">
        <v>0.52497570811179717</v>
      </c>
      <c r="BB70" s="4">
        <v>3.8382485874234283E-2</v>
      </c>
      <c r="BD70" s="17" t="s">
        <v>45</v>
      </c>
    </row>
    <row r="71" spans="1:56" x14ac:dyDescent="0.2">
      <c r="A71" s="17"/>
      <c r="B71" s="4">
        <v>1</v>
      </c>
      <c r="C71" s="4" t="s">
        <v>103</v>
      </c>
      <c r="D71" s="4"/>
      <c r="E71" s="4"/>
      <c r="F71" s="4"/>
      <c r="G71" s="4" t="s">
        <v>18</v>
      </c>
      <c r="H71" s="4" t="s">
        <v>5</v>
      </c>
      <c r="I71" s="4" t="s">
        <v>57</v>
      </c>
      <c r="J71" s="4" t="s">
        <v>95</v>
      </c>
      <c r="K71" s="4">
        <v>843</v>
      </c>
      <c r="L71" s="4">
        <v>34</v>
      </c>
      <c r="N71" s="4"/>
      <c r="O71" s="4"/>
      <c r="P71" s="4"/>
      <c r="Q71" s="11">
        <v>7.78</v>
      </c>
      <c r="R71" s="11">
        <v>1.7000000000000001E-2</v>
      </c>
      <c r="T71" s="11">
        <v>2338</v>
      </c>
      <c r="U71" s="11">
        <v>2</v>
      </c>
      <c r="V71" s="4"/>
      <c r="W71" s="4"/>
      <c r="X71" s="4"/>
      <c r="Y71" s="4"/>
      <c r="Z71" s="4">
        <v>3.62</v>
      </c>
      <c r="AA71" s="4">
        <v>0.12</v>
      </c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11">
        <v>336</v>
      </c>
      <c r="AP71" s="11">
        <v>13</v>
      </c>
      <c r="AR71" s="4"/>
      <c r="AS71" s="4"/>
      <c r="AT71" s="11">
        <v>28.5</v>
      </c>
      <c r="AU71" s="11">
        <v>7.0000000000000007E-2</v>
      </c>
      <c r="AW71" s="11">
        <v>36.200000000000003</v>
      </c>
      <c r="AX71" s="11">
        <v>0.08</v>
      </c>
      <c r="AZ71" s="4" t="s">
        <v>85</v>
      </c>
      <c r="BA71" s="4">
        <v>0.19193847965342645</v>
      </c>
      <c r="BB71" s="4">
        <v>3.6621486793810006E-2</v>
      </c>
      <c r="BD71" s="17" t="s">
        <v>45</v>
      </c>
    </row>
    <row r="72" spans="1:56" x14ac:dyDescent="0.2">
      <c r="A72" s="17"/>
      <c r="B72" s="4">
        <v>1</v>
      </c>
      <c r="C72" s="4" t="s">
        <v>103</v>
      </c>
      <c r="D72" s="4"/>
      <c r="E72" s="4"/>
      <c r="F72" s="4"/>
      <c r="G72" s="4" t="s">
        <v>18</v>
      </c>
      <c r="H72" s="4" t="s">
        <v>5</v>
      </c>
      <c r="I72" s="4" t="s">
        <v>57</v>
      </c>
      <c r="J72" s="4" t="s">
        <v>95</v>
      </c>
      <c r="K72" s="4">
        <v>800</v>
      </c>
      <c r="L72" s="4">
        <v>26</v>
      </c>
      <c r="N72" s="4"/>
      <c r="O72" s="4"/>
      <c r="P72" s="4"/>
      <c r="Q72" s="11">
        <v>7.79</v>
      </c>
      <c r="R72" s="11">
        <v>1.2999999999999999E-2</v>
      </c>
      <c r="T72" s="11">
        <v>2329</v>
      </c>
      <c r="U72" s="11">
        <v>5</v>
      </c>
      <c r="V72" s="4"/>
      <c r="W72" s="4"/>
      <c r="X72" s="4"/>
      <c r="Y72" s="4"/>
      <c r="Z72" s="4">
        <v>3.66</v>
      </c>
      <c r="AA72" s="4">
        <v>0.09</v>
      </c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11">
        <v>329</v>
      </c>
      <c r="AP72" s="11">
        <v>8</v>
      </c>
      <c r="AR72" s="4"/>
      <c r="AS72" s="4"/>
      <c r="AT72" s="11">
        <v>28.3</v>
      </c>
      <c r="AU72" s="11">
        <v>0.04</v>
      </c>
      <c r="AW72" s="11">
        <v>36.1</v>
      </c>
      <c r="AX72" s="11">
        <v>0.08</v>
      </c>
      <c r="AZ72" s="4" t="s">
        <v>85</v>
      </c>
      <c r="BA72" s="4">
        <v>0.44274017708981855</v>
      </c>
      <c r="BB72" s="4">
        <v>4.3441450688117875E-2</v>
      </c>
      <c r="BD72" s="17" t="s">
        <v>45</v>
      </c>
    </row>
    <row r="73" spans="1:56" x14ac:dyDescent="0.2">
      <c r="A73" s="17" t="s">
        <v>102</v>
      </c>
      <c r="B73" s="4">
        <v>1</v>
      </c>
      <c r="C73" s="4" t="s">
        <v>23</v>
      </c>
      <c r="D73" s="4">
        <v>7</v>
      </c>
      <c r="E73" s="4">
        <v>7</v>
      </c>
      <c r="F73" s="4">
        <v>2022</v>
      </c>
      <c r="G73" s="4" t="s">
        <v>44</v>
      </c>
      <c r="H73" s="4" t="s">
        <v>5</v>
      </c>
      <c r="I73" s="4" t="s">
        <v>94</v>
      </c>
      <c r="J73" s="4" t="s">
        <v>86</v>
      </c>
      <c r="K73" s="4">
        <v>862.36</v>
      </c>
      <c r="L73" s="4"/>
      <c r="M73" s="4">
        <v>19.96</v>
      </c>
      <c r="N73" s="19">
        <v>7.88</v>
      </c>
      <c r="O73" s="19">
        <v>0.01</v>
      </c>
      <c r="P73" s="4"/>
      <c r="T73" s="11"/>
      <c r="U73" s="11"/>
      <c r="V73" s="4"/>
      <c r="W73" s="4"/>
      <c r="X73" s="4"/>
      <c r="Y73" s="4"/>
      <c r="Z73" s="11">
        <v>2.71</v>
      </c>
      <c r="AA73" s="11">
        <v>0.04</v>
      </c>
      <c r="AC73" s="4"/>
      <c r="AD73" s="4"/>
      <c r="AE73" s="4"/>
      <c r="AF73" s="4">
        <v>113.73</v>
      </c>
      <c r="AG73" s="4"/>
      <c r="AH73" s="4">
        <v>1.66</v>
      </c>
      <c r="AI73" s="4">
        <v>1981.11</v>
      </c>
      <c r="AJ73" s="4"/>
      <c r="AK73" s="4">
        <v>4.13</v>
      </c>
      <c r="AL73" s="4"/>
      <c r="AM73" s="4"/>
      <c r="AN73" s="4"/>
      <c r="AO73" s="4"/>
      <c r="AP73" s="4"/>
      <c r="AQ73" s="4"/>
      <c r="AR73" s="4"/>
      <c r="AS73" s="4"/>
      <c r="AT73" s="11">
        <v>22.93</v>
      </c>
      <c r="AU73" s="11">
        <v>0.15</v>
      </c>
      <c r="AW73" s="11"/>
      <c r="AX73" s="4"/>
      <c r="AY73" s="4"/>
      <c r="AZ73" s="4">
        <v>28</v>
      </c>
      <c r="BA73" s="4">
        <v>2.873525514019893E-2</v>
      </c>
      <c r="BB73" s="4"/>
      <c r="BC73" s="4"/>
      <c r="BD73" s="17" t="s">
        <v>46</v>
      </c>
    </row>
    <row r="74" spans="1:56" x14ac:dyDescent="0.2">
      <c r="A74" s="17"/>
      <c r="B74" s="4">
        <v>1</v>
      </c>
      <c r="C74" s="4" t="s">
        <v>23</v>
      </c>
      <c r="D74" s="4"/>
      <c r="E74" s="4"/>
      <c r="F74" s="4"/>
      <c r="G74" s="4" t="s">
        <v>44</v>
      </c>
      <c r="H74" s="4" t="s">
        <v>5</v>
      </c>
      <c r="I74" s="4" t="s">
        <v>94</v>
      </c>
      <c r="J74" s="4"/>
      <c r="K74" s="4">
        <v>905.18</v>
      </c>
      <c r="L74" s="4"/>
      <c r="M74" s="4">
        <v>33.72</v>
      </c>
      <c r="N74" s="19">
        <v>7.87</v>
      </c>
      <c r="O74" s="19">
        <v>0.01</v>
      </c>
      <c r="P74" s="4"/>
      <c r="T74" s="11"/>
      <c r="U74" s="11"/>
      <c r="V74" s="4"/>
      <c r="W74" s="4"/>
      <c r="X74" s="4"/>
      <c r="Y74" s="4"/>
      <c r="Z74" s="11">
        <v>2.9</v>
      </c>
      <c r="AA74" s="11">
        <v>0.09</v>
      </c>
      <c r="AC74" s="4"/>
      <c r="AD74" s="4"/>
      <c r="AE74" s="4"/>
      <c r="AF74" s="4">
        <v>121.04</v>
      </c>
      <c r="AG74" s="4"/>
      <c r="AH74" s="4">
        <v>3.76</v>
      </c>
      <c r="AI74" s="4">
        <v>1963.84</v>
      </c>
      <c r="AJ74" s="4"/>
      <c r="AK74" s="4">
        <v>9.25</v>
      </c>
      <c r="AL74" s="4"/>
      <c r="AM74" s="4"/>
      <c r="AN74" s="4"/>
      <c r="AO74" s="4"/>
      <c r="AP74" s="4"/>
      <c r="AQ74" s="4"/>
      <c r="AR74" s="4"/>
      <c r="AS74" s="4"/>
      <c r="AT74" s="11">
        <v>25.9</v>
      </c>
      <c r="AU74" s="11">
        <v>0.16</v>
      </c>
      <c r="AW74" s="11"/>
      <c r="AX74" s="4"/>
      <c r="AY74" s="4"/>
      <c r="AZ74" s="4">
        <v>28</v>
      </c>
      <c r="BA74" s="4">
        <v>8.035046514374182E-2</v>
      </c>
      <c r="BB74" s="4"/>
      <c r="BC74" s="4"/>
      <c r="BD74" s="17" t="s">
        <v>46</v>
      </c>
    </row>
    <row r="75" spans="1:56" x14ac:dyDescent="0.2">
      <c r="A75" s="17"/>
      <c r="B75" s="4">
        <v>1</v>
      </c>
      <c r="C75" s="4" t="s">
        <v>103</v>
      </c>
      <c r="D75" s="4">
        <v>8</v>
      </c>
      <c r="E75" s="4">
        <v>8</v>
      </c>
      <c r="F75" s="4">
        <v>2016</v>
      </c>
      <c r="G75" s="4" t="s">
        <v>33</v>
      </c>
      <c r="H75" s="4" t="s">
        <v>5</v>
      </c>
      <c r="I75" s="4" t="s">
        <v>96</v>
      </c>
      <c r="J75" s="4" t="s">
        <v>86</v>
      </c>
      <c r="K75" s="11">
        <v>491</v>
      </c>
      <c r="L75" s="4"/>
      <c r="M75" s="11">
        <v>27</v>
      </c>
      <c r="N75" s="11">
        <v>8.06</v>
      </c>
      <c r="O75" s="4"/>
      <c r="P75" s="11">
        <v>0.02</v>
      </c>
      <c r="T75" s="11">
        <v>2266</v>
      </c>
      <c r="V75" s="11">
        <v>9</v>
      </c>
      <c r="W75" s="4"/>
      <c r="X75" s="4"/>
      <c r="Y75" s="4"/>
      <c r="Z75" s="4"/>
      <c r="AA75" s="4"/>
      <c r="AB75" s="4"/>
      <c r="AC75" s="4">
        <v>2.79</v>
      </c>
      <c r="AD75" s="4"/>
      <c r="AE75" s="4">
        <v>0.01</v>
      </c>
      <c r="AF75" s="4">
        <v>176</v>
      </c>
      <c r="AG75" s="4"/>
      <c r="AH75" s="4">
        <v>0</v>
      </c>
      <c r="AI75" s="4">
        <v>1830</v>
      </c>
      <c r="AJ75" s="4"/>
      <c r="AK75" s="4">
        <v>9</v>
      </c>
      <c r="AL75" s="4"/>
      <c r="AM75" s="4"/>
      <c r="AN75" s="4"/>
      <c r="AO75" s="4">
        <v>90</v>
      </c>
      <c r="AP75" s="4"/>
      <c r="AQ75" s="4"/>
      <c r="AR75" s="4"/>
      <c r="AS75" s="4"/>
      <c r="AT75" s="11">
        <v>26.2</v>
      </c>
      <c r="AU75" s="4"/>
      <c r="AV75" s="11">
        <v>0.5</v>
      </c>
      <c r="AW75" s="11">
        <v>36</v>
      </c>
      <c r="AX75" s="4"/>
      <c r="AY75" s="11">
        <v>0</v>
      </c>
      <c r="AZ75" s="4">
        <v>9</v>
      </c>
      <c r="BA75" s="4">
        <v>1</v>
      </c>
      <c r="BB75" s="4">
        <v>16</v>
      </c>
      <c r="BD75" s="17" t="s">
        <v>32</v>
      </c>
    </row>
    <row r="76" spans="1:56" x14ac:dyDescent="0.2">
      <c r="A76" s="17"/>
      <c r="B76" s="4">
        <v>1</v>
      </c>
      <c r="C76" s="4" t="s">
        <v>103</v>
      </c>
      <c r="D76" s="4"/>
      <c r="E76" s="4"/>
      <c r="F76" s="4"/>
      <c r="G76" s="4" t="s">
        <v>33</v>
      </c>
      <c r="H76" s="4" t="s">
        <v>5</v>
      </c>
      <c r="I76" s="4" t="s">
        <v>96</v>
      </c>
      <c r="J76" s="4" t="s">
        <v>86</v>
      </c>
      <c r="K76" s="11">
        <v>653</v>
      </c>
      <c r="L76" s="4"/>
      <c r="M76" s="11">
        <v>44</v>
      </c>
      <c r="N76" s="11">
        <v>8</v>
      </c>
      <c r="O76" s="4"/>
      <c r="P76" s="11">
        <v>0.02</v>
      </c>
      <c r="T76" s="11">
        <v>2286</v>
      </c>
      <c r="V76" s="11">
        <v>14</v>
      </c>
      <c r="W76" s="4"/>
      <c r="X76" s="4"/>
      <c r="Y76" s="4"/>
      <c r="Z76" s="4"/>
      <c r="AA76" s="4"/>
      <c r="AB76" s="4"/>
      <c r="AC76" s="4">
        <v>2.5099999999999998</v>
      </c>
      <c r="AD76" s="4"/>
      <c r="AE76" s="4">
        <v>0.02</v>
      </c>
      <c r="AF76" s="4">
        <v>158</v>
      </c>
      <c r="AG76" s="4"/>
      <c r="AH76" s="4">
        <v>1</v>
      </c>
      <c r="AI76" s="4">
        <v>1897</v>
      </c>
      <c r="AJ76" s="4"/>
      <c r="AK76" s="4">
        <v>10</v>
      </c>
      <c r="AL76" s="4"/>
      <c r="AM76" s="4"/>
      <c r="AN76" s="4"/>
      <c r="AO76" s="4">
        <v>90</v>
      </c>
      <c r="AP76" s="4"/>
      <c r="AQ76" s="4"/>
      <c r="AR76" s="4"/>
      <c r="AS76" s="4"/>
      <c r="AT76" s="11">
        <v>26</v>
      </c>
      <c r="AU76" s="4"/>
      <c r="AV76" s="11">
        <v>0.5</v>
      </c>
      <c r="AW76" s="11">
        <v>35.9</v>
      </c>
      <c r="AX76" s="4"/>
      <c r="AY76" s="11">
        <v>0.2</v>
      </c>
      <c r="AZ76" s="4">
        <v>9</v>
      </c>
      <c r="BA76" s="4">
        <v>4</v>
      </c>
      <c r="BB76" s="4">
        <v>9</v>
      </c>
      <c r="BD76" s="17" t="s">
        <v>32</v>
      </c>
    </row>
    <row r="77" spans="1:56" x14ac:dyDescent="0.2">
      <c r="A77" s="17"/>
      <c r="B77" s="4">
        <v>1</v>
      </c>
      <c r="C77" s="4" t="s">
        <v>103</v>
      </c>
      <c r="D77" s="4"/>
      <c r="E77" s="4"/>
      <c r="F77" s="4"/>
      <c r="G77" s="4" t="s">
        <v>33</v>
      </c>
      <c r="H77" s="4" t="s">
        <v>5</v>
      </c>
      <c r="I77" s="4" t="s">
        <v>96</v>
      </c>
      <c r="J77" s="4" t="s">
        <v>86</v>
      </c>
      <c r="K77" s="11">
        <v>982</v>
      </c>
      <c r="L77" s="4"/>
      <c r="M77" s="11">
        <v>105</v>
      </c>
      <c r="N77" s="11">
        <v>7.86</v>
      </c>
      <c r="O77" s="4"/>
      <c r="P77" s="11">
        <v>0.03</v>
      </c>
      <c r="T77" s="11">
        <v>2298</v>
      </c>
      <c r="V77" s="11">
        <v>28</v>
      </c>
      <c r="W77" s="4"/>
      <c r="X77" s="4"/>
      <c r="Y77" s="4"/>
      <c r="Z77" s="4"/>
      <c r="AA77" s="4"/>
      <c r="AB77" s="4"/>
      <c r="AC77" s="4">
        <v>1.92</v>
      </c>
      <c r="AD77" s="4"/>
      <c r="AE77" s="4">
        <v>0.04</v>
      </c>
      <c r="AF77" s="4">
        <v>122</v>
      </c>
      <c r="AG77" s="4"/>
      <c r="AH77" s="4">
        <v>3</v>
      </c>
      <c r="AI77" s="4">
        <v>1999</v>
      </c>
      <c r="AJ77" s="4"/>
      <c r="AK77" s="4">
        <v>22</v>
      </c>
      <c r="AL77" s="4"/>
      <c r="AM77" s="4"/>
      <c r="AN77" s="4"/>
      <c r="AO77" s="4">
        <v>90</v>
      </c>
      <c r="AP77" s="4"/>
      <c r="AQ77" s="4"/>
      <c r="AR77" s="4"/>
      <c r="AS77" s="4"/>
      <c r="AT77" s="11">
        <v>26</v>
      </c>
      <c r="AU77" s="4"/>
      <c r="AV77" s="11">
        <v>0.5</v>
      </c>
      <c r="AW77" s="11">
        <v>36.200000000000003</v>
      </c>
      <c r="AX77" s="4"/>
      <c r="AY77" s="11">
        <v>0.7</v>
      </c>
      <c r="AZ77" s="4">
        <v>9</v>
      </c>
      <c r="BA77" s="4">
        <v>26</v>
      </c>
      <c r="BB77" s="4">
        <v>15</v>
      </c>
      <c r="BD77" s="17" t="s">
        <v>32</v>
      </c>
    </row>
    <row r="78" spans="1:56" x14ac:dyDescent="0.2">
      <c r="A78" s="17"/>
      <c r="B78" s="4">
        <v>1</v>
      </c>
      <c r="C78" s="4" t="s">
        <v>103</v>
      </c>
      <c r="D78" s="4"/>
      <c r="E78" s="4"/>
      <c r="F78" s="4"/>
      <c r="G78" s="4" t="s">
        <v>33</v>
      </c>
      <c r="H78" s="4" t="s">
        <v>5</v>
      </c>
      <c r="I78" s="4" t="s">
        <v>96</v>
      </c>
      <c r="J78" s="4" t="s">
        <v>86</v>
      </c>
      <c r="K78" s="11">
        <v>1201</v>
      </c>
      <c r="L78" s="4"/>
      <c r="M78" s="11">
        <v>97</v>
      </c>
      <c r="N78" s="11">
        <v>7.74</v>
      </c>
      <c r="O78" s="4"/>
      <c r="P78" s="11">
        <v>0.02</v>
      </c>
      <c r="T78" s="11">
        <v>2296</v>
      </c>
      <c r="V78" s="11">
        <v>11</v>
      </c>
      <c r="W78" s="4"/>
      <c r="X78" s="4"/>
      <c r="Y78" s="4"/>
      <c r="Z78" s="4"/>
      <c r="AA78" s="4"/>
      <c r="AB78" s="4"/>
      <c r="AC78" s="4">
        <v>1.51</v>
      </c>
      <c r="AD78" s="4"/>
      <c r="AE78" s="4">
        <v>0.01</v>
      </c>
      <c r="AF78" s="4">
        <v>95</v>
      </c>
      <c r="AG78" s="4"/>
      <c r="AH78" s="4">
        <v>1</v>
      </c>
      <c r="AI78" s="4">
        <v>2061</v>
      </c>
      <c r="AJ78" s="4"/>
      <c r="AK78" s="4">
        <v>9</v>
      </c>
      <c r="AL78" s="4"/>
      <c r="AM78" s="4"/>
      <c r="AN78" s="4"/>
      <c r="AO78" s="4">
        <v>90</v>
      </c>
      <c r="AP78" s="4"/>
      <c r="AQ78" s="4"/>
      <c r="AR78" s="4"/>
      <c r="AS78" s="4"/>
      <c r="AT78" s="11">
        <v>26</v>
      </c>
      <c r="AU78" s="4"/>
      <c r="AV78" s="11">
        <v>0.5</v>
      </c>
      <c r="AW78" s="11">
        <v>36.299999999999997</v>
      </c>
      <c r="AX78" s="4"/>
      <c r="AY78" s="11">
        <v>0.2</v>
      </c>
      <c r="AZ78" s="4">
        <v>9</v>
      </c>
      <c r="BA78" s="4">
        <v>9</v>
      </c>
      <c r="BB78" s="4">
        <v>21</v>
      </c>
      <c r="BD78" s="17" t="s">
        <v>32</v>
      </c>
    </row>
    <row r="79" spans="1:56" x14ac:dyDescent="0.2">
      <c r="A79" s="17"/>
      <c r="B79" s="4">
        <v>1</v>
      </c>
      <c r="C79" s="4" t="s">
        <v>103</v>
      </c>
      <c r="D79" s="4"/>
      <c r="E79" s="4"/>
      <c r="F79" s="4"/>
      <c r="G79" s="4" t="s">
        <v>33</v>
      </c>
      <c r="H79" s="4" t="s">
        <v>5</v>
      </c>
      <c r="I79" s="4" t="s">
        <v>96</v>
      </c>
      <c r="J79" s="4" t="s">
        <v>86</v>
      </c>
      <c r="K79" s="11">
        <v>491</v>
      </c>
      <c r="L79" s="4"/>
      <c r="M79" s="11">
        <v>27</v>
      </c>
      <c r="N79" s="11">
        <v>8.06</v>
      </c>
      <c r="O79" s="4"/>
      <c r="P79" s="11">
        <v>0.02</v>
      </c>
      <c r="T79" s="11">
        <v>2266</v>
      </c>
      <c r="V79" s="11">
        <v>9</v>
      </c>
      <c r="W79" s="4"/>
      <c r="X79" s="4"/>
      <c r="Y79" s="4"/>
      <c r="Z79" s="4"/>
      <c r="AA79" s="4"/>
      <c r="AB79" s="4"/>
      <c r="AC79" s="4">
        <v>2.79</v>
      </c>
      <c r="AD79" s="4"/>
      <c r="AE79" s="4">
        <v>0.01</v>
      </c>
      <c r="AF79" s="4">
        <v>176</v>
      </c>
      <c r="AG79" s="4"/>
      <c r="AH79" s="4">
        <v>0</v>
      </c>
      <c r="AI79" s="4">
        <v>1830</v>
      </c>
      <c r="AJ79" s="4"/>
      <c r="AK79" s="4">
        <v>9</v>
      </c>
      <c r="AL79" s="4"/>
      <c r="AM79" s="4"/>
      <c r="AN79" s="4"/>
      <c r="AO79" s="4">
        <v>300</v>
      </c>
      <c r="AP79" s="4"/>
      <c r="AQ79" s="4"/>
      <c r="AR79" s="4"/>
      <c r="AS79" s="4"/>
      <c r="AT79" s="11">
        <v>26.2</v>
      </c>
      <c r="AU79" s="4"/>
      <c r="AV79" s="11">
        <v>0.5</v>
      </c>
      <c r="AW79" s="11">
        <v>36</v>
      </c>
      <c r="AX79" s="4"/>
      <c r="AY79" s="11">
        <v>0</v>
      </c>
      <c r="AZ79" s="4">
        <v>9</v>
      </c>
      <c r="BA79" s="4">
        <v>24</v>
      </c>
      <c r="BB79" s="4">
        <v>10</v>
      </c>
      <c r="BD79" s="17" t="s">
        <v>32</v>
      </c>
    </row>
    <row r="80" spans="1:56" x14ac:dyDescent="0.2">
      <c r="A80" s="17"/>
      <c r="B80" s="4">
        <v>1</v>
      </c>
      <c r="C80" s="4" t="s">
        <v>103</v>
      </c>
      <c r="D80" s="4"/>
      <c r="E80" s="4"/>
      <c r="F80" s="4"/>
      <c r="G80" s="4" t="s">
        <v>33</v>
      </c>
      <c r="H80" s="4" t="s">
        <v>5</v>
      </c>
      <c r="I80" s="4" t="s">
        <v>96</v>
      </c>
      <c r="J80" s="4" t="s">
        <v>86</v>
      </c>
      <c r="K80" s="11">
        <v>653</v>
      </c>
      <c r="L80" s="4"/>
      <c r="M80" s="11">
        <v>44</v>
      </c>
      <c r="N80" s="11">
        <v>8</v>
      </c>
      <c r="O80" s="4"/>
      <c r="P80" s="11">
        <v>0.02</v>
      </c>
      <c r="T80" s="11">
        <v>2286</v>
      </c>
      <c r="V80" s="11">
        <v>14</v>
      </c>
      <c r="W80" s="4"/>
      <c r="X80" s="4"/>
      <c r="Y80" s="4"/>
      <c r="Z80" s="4"/>
      <c r="AA80" s="4"/>
      <c r="AB80" s="4"/>
      <c r="AC80" s="4">
        <v>2.5099999999999998</v>
      </c>
      <c r="AD80" s="4"/>
      <c r="AE80" s="4">
        <v>0.02</v>
      </c>
      <c r="AF80" s="4">
        <v>158</v>
      </c>
      <c r="AG80" s="4"/>
      <c r="AH80" s="4">
        <v>1</v>
      </c>
      <c r="AI80" s="4">
        <v>1897</v>
      </c>
      <c r="AJ80" s="4"/>
      <c r="AK80" s="4">
        <v>10</v>
      </c>
      <c r="AL80" s="4"/>
      <c r="AM80" s="4"/>
      <c r="AN80" s="4"/>
      <c r="AO80" s="4">
        <v>300</v>
      </c>
      <c r="AP80" s="4"/>
      <c r="AQ80" s="4"/>
      <c r="AR80" s="4"/>
      <c r="AS80" s="4"/>
      <c r="AT80" s="11">
        <v>26</v>
      </c>
      <c r="AU80" s="4"/>
      <c r="AV80" s="11">
        <v>0.5</v>
      </c>
      <c r="AW80" s="11">
        <v>35.9</v>
      </c>
      <c r="AX80" s="4"/>
      <c r="AY80" s="11">
        <v>0.2</v>
      </c>
      <c r="AZ80" s="4">
        <v>9</v>
      </c>
      <c r="BA80" s="4">
        <v>-10</v>
      </c>
      <c r="BB80" s="4">
        <v>10</v>
      </c>
      <c r="BD80" s="17" t="s">
        <v>32</v>
      </c>
    </row>
    <row r="81" spans="1:56" x14ac:dyDescent="0.2">
      <c r="A81" s="17"/>
      <c r="B81" s="4">
        <v>1</v>
      </c>
      <c r="C81" s="4" t="s">
        <v>103</v>
      </c>
      <c r="D81" s="4"/>
      <c r="E81" s="4"/>
      <c r="F81" s="4"/>
      <c r="G81" s="4" t="s">
        <v>33</v>
      </c>
      <c r="H81" s="4" t="s">
        <v>5</v>
      </c>
      <c r="I81" s="4" t="s">
        <v>96</v>
      </c>
      <c r="J81" s="4" t="s">
        <v>86</v>
      </c>
      <c r="K81" s="11">
        <v>982</v>
      </c>
      <c r="L81" s="4"/>
      <c r="M81" s="11">
        <v>105</v>
      </c>
      <c r="N81" s="11">
        <v>7.86</v>
      </c>
      <c r="O81" s="4"/>
      <c r="P81" s="11">
        <v>0.03</v>
      </c>
      <c r="T81" s="11">
        <v>2298</v>
      </c>
      <c r="V81" s="11">
        <v>28</v>
      </c>
      <c r="W81" s="4"/>
      <c r="X81" s="4"/>
      <c r="Y81" s="4"/>
      <c r="Z81" s="4"/>
      <c r="AA81" s="4"/>
      <c r="AB81" s="4"/>
      <c r="AC81" s="4">
        <v>1.92</v>
      </c>
      <c r="AD81" s="4"/>
      <c r="AE81" s="4">
        <v>0.04</v>
      </c>
      <c r="AF81" s="4">
        <v>122</v>
      </c>
      <c r="AG81" s="4"/>
      <c r="AH81" s="4">
        <v>3</v>
      </c>
      <c r="AI81" s="4">
        <v>1999</v>
      </c>
      <c r="AJ81" s="4"/>
      <c r="AK81" s="4">
        <v>22</v>
      </c>
      <c r="AL81" s="4"/>
      <c r="AM81" s="4"/>
      <c r="AN81" s="4"/>
      <c r="AO81" s="4">
        <v>300</v>
      </c>
      <c r="AP81" s="4"/>
      <c r="AQ81" s="4"/>
      <c r="AR81" s="4"/>
      <c r="AS81" s="4"/>
      <c r="AT81" s="11">
        <v>26</v>
      </c>
      <c r="AU81" s="4"/>
      <c r="AV81" s="11">
        <v>0.5</v>
      </c>
      <c r="AW81" s="11">
        <v>36.200000000000003</v>
      </c>
      <c r="AX81" s="4"/>
      <c r="AY81" s="11">
        <v>0.7</v>
      </c>
      <c r="AZ81" s="4">
        <v>9</v>
      </c>
      <c r="BA81" s="4">
        <v>29</v>
      </c>
      <c r="BB81" s="4">
        <v>13</v>
      </c>
      <c r="BD81" s="17" t="s">
        <v>32</v>
      </c>
    </row>
    <row r="82" spans="1:56" x14ac:dyDescent="0.2">
      <c r="A82" s="17"/>
      <c r="B82" s="4">
        <v>1</v>
      </c>
      <c r="C82" s="4" t="s">
        <v>103</v>
      </c>
      <c r="D82" s="4"/>
      <c r="E82" s="4"/>
      <c r="F82" s="4"/>
      <c r="G82" s="4" t="s">
        <v>33</v>
      </c>
      <c r="H82" s="4" t="s">
        <v>5</v>
      </c>
      <c r="I82" s="4" t="s">
        <v>96</v>
      </c>
      <c r="J82" s="4" t="s">
        <v>86</v>
      </c>
      <c r="K82" s="11">
        <v>1201</v>
      </c>
      <c r="L82" s="4"/>
      <c r="M82" s="11">
        <v>97</v>
      </c>
      <c r="N82" s="11">
        <v>7.74</v>
      </c>
      <c r="O82" s="4"/>
      <c r="P82" s="11">
        <v>0.02</v>
      </c>
      <c r="T82" s="11">
        <v>2296</v>
      </c>
      <c r="V82" s="11">
        <v>11</v>
      </c>
      <c r="W82" s="4"/>
      <c r="X82" s="4"/>
      <c r="Y82" s="4"/>
      <c r="Z82" s="4"/>
      <c r="AA82" s="4"/>
      <c r="AB82" s="4"/>
      <c r="AC82" s="4">
        <v>1.51</v>
      </c>
      <c r="AD82" s="4"/>
      <c r="AE82" s="4">
        <v>0.01</v>
      </c>
      <c r="AF82" s="4">
        <v>95</v>
      </c>
      <c r="AG82" s="4"/>
      <c r="AH82" s="4">
        <v>1</v>
      </c>
      <c r="AI82" s="4">
        <v>2061</v>
      </c>
      <c r="AJ82" s="4"/>
      <c r="AK82" s="4">
        <v>9</v>
      </c>
      <c r="AL82" s="4"/>
      <c r="AM82" s="4"/>
      <c r="AN82" s="4"/>
      <c r="AO82" s="4">
        <v>300</v>
      </c>
      <c r="AP82" s="4"/>
      <c r="AQ82" s="4"/>
      <c r="AR82" s="4"/>
      <c r="AS82" s="4"/>
      <c r="AT82" s="11">
        <v>26</v>
      </c>
      <c r="AU82" s="4"/>
      <c r="AV82" s="11">
        <v>0.5</v>
      </c>
      <c r="AW82" s="11">
        <v>36.299999999999997</v>
      </c>
      <c r="AX82" s="4"/>
      <c r="AY82" s="11">
        <v>0.2</v>
      </c>
      <c r="AZ82" s="4">
        <v>9</v>
      </c>
      <c r="BA82" s="4">
        <v>0</v>
      </c>
      <c r="BB82" s="4">
        <v>6</v>
      </c>
      <c r="BD82" s="17" t="s">
        <v>32</v>
      </c>
    </row>
    <row r="83" spans="1:56" x14ac:dyDescent="0.2">
      <c r="A83" s="17" t="s">
        <v>98</v>
      </c>
      <c r="B83" s="4">
        <v>1</v>
      </c>
      <c r="C83" s="4" t="s">
        <v>103</v>
      </c>
      <c r="D83" s="4">
        <v>9</v>
      </c>
      <c r="E83" s="4">
        <v>9</v>
      </c>
      <c r="F83" s="4">
        <v>2011</v>
      </c>
      <c r="G83" s="4" t="s">
        <v>20</v>
      </c>
      <c r="H83" s="4" t="s">
        <v>5</v>
      </c>
      <c r="I83" s="6" t="s">
        <v>97</v>
      </c>
      <c r="J83" s="4" t="s">
        <v>86</v>
      </c>
      <c r="K83" s="4">
        <v>440</v>
      </c>
      <c r="L83" s="4">
        <v>17</v>
      </c>
      <c r="N83" s="19">
        <v>8.0299999999999994</v>
      </c>
      <c r="O83" s="19">
        <v>0.04</v>
      </c>
      <c r="P83" s="4"/>
      <c r="T83" s="11">
        <v>2221</v>
      </c>
      <c r="U83" s="11">
        <v>10</v>
      </c>
      <c r="W83" s="4">
        <v>1994</v>
      </c>
      <c r="X83" s="4">
        <v>4</v>
      </c>
      <c r="Z83" s="4">
        <v>3.9</v>
      </c>
      <c r="AA83" s="4">
        <v>0.1</v>
      </c>
      <c r="AC83" s="4">
        <v>2.5</v>
      </c>
      <c r="AD83" s="4">
        <v>0.1</v>
      </c>
      <c r="AF83" s="4">
        <v>163</v>
      </c>
      <c r="AG83" s="4">
        <v>5</v>
      </c>
      <c r="AI83" s="4">
        <v>1817</v>
      </c>
      <c r="AJ83" s="4">
        <v>4</v>
      </c>
      <c r="AL83" s="11">
        <v>4.57</v>
      </c>
      <c r="AM83" s="11">
        <v>0.16</v>
      </c>
      <c r="AO83" s="4"/>
      <c r="AP83" s="4"/>
      <c r="AQ83" s="4"/>
      <c r="AR83" s="4"/>
      <c r="AS83" s="4"/>
      <c r="AT83" s="11">
        <v>29.26</v>
      </c>
      <c r="AU83" s="11">
        <v>0.08</v>
      </c>
      <c r="AW83" s="11">
        <v>34.78</v>
      </c>
      <c r="AX83" s="11">
        <v>7.0000000000000007E-2</v>
      </c>
      <c r="AZ83" s="4">
        <v>4</v>
      </c>
      <c r="BA83" s="4">
        <v>6.5804421312906802</v>
      </c>
      <c r="BB83" s="4"/>
      <c r="BC83" s="4">
        <v>2.4177163754571396</v>
      </c>
      <c r="BD83" s="17" t="s">
        <v>41</v>
      </c>
    </row>
    <row r="84" spans="1:56" x14ac:dyDescent="0.2">
      <c r="A84" s="17"/>
      <c r="B84" s="4">
        <v>1</v>
      </c>
      <c r="C84" s="4" t="s">
        <v>103</v>
      </c>
      <c r="D84" s="4"/>
      <c r="E84" s="4"/>
      <c r="F84" s="4"/>
      <c r="G84" s="4" t="s">
        <v>36</v>
      </c>
      <c r="H84" s="4" t="s">
        <v>5</v>
      </c>
      <c r="I84" s="6" t="s">
        <v>97</v>
      </c>
      <c r="J84" s="4" t="s">
        <v>86</v>
      </c>
      <c r="K84" s="4">
        <v>440</v>
      </c>
      <c r="L84" s="4">
        <v>17</v>
      </c>
      <c r="N84" s="19">
        <v>7.99</v>
      </c>
      <c r="O84" s="19">
        <v>0.03</v>
      </c>
      <c r="P84" s="4"/>
      <c r="T84" s="11">
        <v>2221</v>
      </c>
      <c r="U84" s="11">
        <v>10</v>
      </c>
      <c r="W84" s="4">
        <v>1994</v>
      </c>
      <c r="X84" s="4">
        <v>4</v>
      </c>
      <c r="Z84" s="4">
        <v>3.9</v>
      </c>
      <c r="AA84" s="4">
        <v>0.1</v>
      </c>
      <c r="AC84" s="4">
        <v>2.5</v>
      </c>
      <c r="AD84" s="4">
        <v>0.1</v>
      </c>
      <c r="AF84" s="4">
        <v>163</v>
      </c>
      <c r="AG84" s="4">
        <v>5</v>
      </c>
      <c r="AI84" s="4">
        <v>1817</v>
      </c>
      <c r="AJ84" s="4">
        <v>4</v>
      </c>
      <c r="AL84" s="11">
        <v>4.7300000000000004</v>
      </c>
      <c r="AM84" s="11">
        <v>0.12</v>
      </c>
      <c r="AO84" s="4"/>
      <c r="AP84" s="4"/>
      <c r="AQ84" s="4"/>
      <c r="AR84" s="4"/>
      <c r="AS84" s="4"/>
      <c r="AT84" s="11">
        <v>29.29</v>
      </c>
      <c r="AU84" s="11">
        <v>0.08</v>
      </c>
      <c r="AW84" s="11">
        <v>34.729999999999997</v>
      </c>
      <c r="AX84" s="11">
        <v>0.08</v>
      </c>
      <c r="AZ84" s="4">
        <v>4</v>
      </c>
      <c r="BA84" s="4">
        <v>8.0077290843542208</v>
      </c>
      <c r="BB84" s="4"/>
      <c r="BC84" s="4">
        <v>0.32688666603266014</v>
      </c>
      <c r="BD84" s="17" t="s">
        <v>41</v>
      </c>
    </row>
    <row r="85" spans="1:56" x14ac:dyDescent="0.2">
      <c r="A85" s="17"/>
      <c r="B85" s="4">
        <v>1</v>
      </c>
      <c r="C85" s="4" t="s">
        <v>103</v>
      </c>
      <c r="D85" s="4"/>
      <c r="E85" s="4"/>
      <c r="F85" s="4"/>
      <c r="G85" s="4" t="s">
        <v>20</v>
      </c>
      <c r="H85" s="4" t="s">
        <v>5</v>
      </c>
      <c r="I85" s="6" t="s">
        <v>97</v>
      </c>
      <c r="J85" s="4" t="s">
        <v>86</v>
      </c>
      <c r="K85" s="4">
        <v>946</v>
      </c>
      <c r="L85" s="4">
        <v>41</v>
      </c>
      <c r="N85" s="19">
        <v>7.63</v>
      </c>
      <c r="O85" s="19">
        <v>0.02</v>
      </c>
      <c r="P85" s="4"/>
      <c r="T85" s="11">
        <v>2236</v>
      </c>
      <c r="U85" s="11">
        <v>5</v>
      </c>
      <c r="W85" s="4">
        <v>2148</v>
      </c>
      <c r="X85" s="4">
        <v>2</v>
      </c>
      <c r="Z85" s="4">
        <v>2.1</v>
      </c>
      <c r="AA85" s="4">
        <v>0.1</v>
      </c>
      <c r="AC85" s="4">
        <v>1.4</v>
      </c>
      <c r="AD85" s="4">
        <v>0.1</v>
      </c>
      <c r="AF85" s="4">
        <v>88</v>
      </c>
      <c r="AG85" s="4">
        <v>5</v>
      </c>
      <c r="AI85" s="4">
        <v>2019</v>
      </c>
      <c r="AJ85" s="4">
        <v>11</v>
      </c>
      <c r="AL85" s="11">
        <v>4.16</v>
      </c>
      <c r="AM85" s="11">
        <v>0.21</v>
      </c>
      <c r="AO85" s="4"/>
      <c r="AP85" s="4"/>
      <c r="AQ85" s="4"/>
      <c r="AR85" s="4"/>
      <c r="AS85" s="4"/>
      <c r="AT85" s="11">
        <v>29.23</v>
      </c>
      <c r="AU85" s="11">
        <v>0.08</v>
      </c>
      <c r="AW85" s="11">
        <v>34.85</v>
      </c>
      <c r="AX85" s="11">
        <v>7.0000000000000007E-2</v>
      </c>
      <c r="AZ85" s="4">
        <v>4</v>
      </c>
      <c r="BA85" s="4">
        <v>-8.0730026714620404</v>
      </c>
      <c r="BB85" s="4"/>
      <c r="BC85" s="4">
        <v>1.5627620669680997</v>
      </c>
      <c r="BD85" s="17" t="s">
        <v>41</v>
      </c>
    </row>
    <row r="86" spans="1:56" x14ac:dyDescent="0.2">
      <c r="A86" s="17"/>
      <c r="B86" s="4">
        <v>1</v>
      </c>
      <c r="C86" s="4" t="s">
        <v>103</v>
      </c>
      <c r="D86" s="4"/>
      <c r="E86" s="4"/>
      <c r="F86" s="4"/>
      <c r="G86" s="4" t="s">
        <v>36</v>
      </c>
      <c r="H86" s="4" t="s">
        <v>5</v>
      </c>
      <c r="I86" s="6" t="s">
        <v>97</v>
      </c>
      <c r="J86" s="4" t="s">
        <v>86</v>
      </c>
      <c r="K86" s="4">
        <v>946</v>
      </c>
      <c r="L86" s="4">
        <v>41</v>
      </c>
      <c r="N86" s="19">
        <v>7.62</v>
      </c>
      <c r="O86" s="19">
        <v>0.02</v>
      </c>
      <c r="P86" s="4"/>
      <c r="T86" s="11">
        <v>2236</v>
      </c>
      <c r="U86" s="11">
        <v>5</v>
      </c>
      <c r="W86" s="4">
        <v>2148</v>
      </c>
      <c r="X86" s="4">
        <v>2</v>
      </c>
      <c r="Z86" s="4">
        <v>2.1</v>
      </c>
      <c r="AA86" s="4">
        <v>0.1</v>
      </c>
      <c r="AC86" s="4">
        <v>1.4</v>
      </c>
      <c r="AD86" s="4">
        <v>0.1</v>
      </c>
      <c r="AF86" s="4">
        <v>88</v>
      </c>
      <c r="AG86" s="4">
        <v>5</v>
      </c>
      <c r="AI86" s="4">
        <v>2019</v>
      </c>
      <c r="AJ86" s="4">
        <v>11</v>
      </c>
      <c r="AL86" s="11">
        <v>4.38</v>
      </c>
      <c r="AM86" s="11">
        <v>0.19</v>
      </c>
      <c r="AO86" s="4"/>
      <c r="AP86" s="4"/>
      <c r="AQ86" s="4"/>
      <c r="AR86" s="4"/>
      <c r="AS86" s="4"/>
      <c r="AT86" s="11">
        <v>29.25</v>
      </c>
      <c r="AU86" s="11">
        <v>7.0000000000000007E-2</v>
      </c>
      <c r="AW86" s="11">
        <v>34.799999999999997</v>
      </c>
      <c r="AX86" s="11">
        <v>0.08</v>
      </c>
      <c r="AZ86" s="4">
        <v>4</v>
      </c>
      <c r="BA86" s="4">
        <v>0.81916190443255099</v>
      </c>
      <c r="BB86" s="4"/>
      <c r="BC86" s="4">
        <v>1.6991017316952881</v>
      </c>
      <c r="BD86" s="17" t="s">
        <v>41</v>
      </c>
    </row>
    <row r="87" spans="1:56" x14ac:dyDescent="0.2">
      <c r="A87" s="17" t="s">
        <v>52</v>
      </c>
      <c r="B87" s="4">
        <v>1</v>
      </c>
      <c r="C87" s="4" t="s">
        <v>103</v>
      </c>
      <c r="D87" s="4">
        <v>10</v>
      </c>
      <c r="E87" s="4">
        <v>10</v>
      </c>
      <c r="F87" s="4">
        <v>2015</v>
      </c>
      <c r="G87" s="4" t="s">
        <v>39</v>
      </c>
      <c r="H87" s="4" t="s">
        <v>6</v>
      </c>
      <c r="I87" t="s">
        <v>105</v>
      </c>
      <c r="J87" s="4"/>
      <c r="K87" s="4">
        <v>427</v>
      </c>
      <c r="L87" s="4"/>
      <c r="M87" s="4">
        <v>19</v>
      </c>
      <c r="N87" s="4"/>
      <c r="O87" s="4"/>
      <c r="P87" s="4"/>
      <c r="Q87" s="4">
        <v>8.0229999999999997</v>
      </c>
      <c r="R87" s="4"/>
      <c r="S87" s="4">
        <v>3.1E-2</v>
      </c>
      <c r="T87" s="4">
        <v>2277</v>
      </c>
      <c r="U87" s="4">
        <v>13</v>
      </c>
      <c r="V87" s="4"/>
      <c r="W87" s="4">
        <v>1986.5</v>
      </c>
      <c r="X87" s="4"/>
      <c r="Y87" s="4">
        <v>17</v>
      </c>
      <c r="Z87" s="4"/>
      <c r="AA87" s="4"/>
      <c r="AB87" s="4"/>
      <c r="AC87" s="4">
        <v>3.3</v>
      </c>
      <c r="AD87" s="4"/>
      <c r="AE87" s="4">
        <v>0.1</v>
      </c>
      <c r="AF87" s="4">
        <v>206</v>
      </c>
      <c r="AG87" s="4"/>
      <c r="AH87" s="4">
        <v>7</v>
      </c>
      <c r="AI87" s="4">
        <v>1768</v>
      </c>
      <c r="AJ87" s="4"/>
      <c r="AK87" s="4">
        <v>21</v>
      </c>
      <c r="AL87" s="4"/>
      <c r="AM87" s="4"/>
      <c r="AN87" s="4"/>
      <c r="AO87" s="4">
        <v>150</v>
      </c>
      <c r="AP87" s="4"/>
      <c r="AQ87" s="4"/>
      <c r="AR87" s="4"/>
      <c r="AS87" s="4"/>
      <c r="AT87" s="4">
        <v>25.549999999999997</v>
      </c>
      <c r="AU87" s="4"/>
      <c r="AV87" s="4">
        <v>0.8</v>
      </c>
      <c r="AW87" s="4">
        <v>34.5</v>
      </c>
      <c r="AX87" s="4"/>
      <c r="AY87" s="4"/>
      <c r="AZ87" s="4"/>
      <c r="BA87" s="4">
        <v>1.4193548387096699</v>
      </c>
      <c r="BB87" s="4"/>
      <c r="BC87" s="4"/>
      <c r="BD87" s="17" t="s">
        <v>49</v>
      </c>
    </row>
    <row r="88" spans="1:56" x14ac:dyDescent="0.2">
      <c r="A88" s="17"/>
      <c r="B88" s="4">
        <v>1</v>
      </c>
      <c r="C88" s="4" t="s">
        <v>103</v>
      </c>
      <c r="D88" s="4"/>
      <c r="E88" s="4"/>
      <c r="F88" s="4"/>
      <c r="G88" s="4" t="s">
        <v>39</v>
      </c>
      <c r="H88" s="4" t="s">
        <v>6</v>
      </c>
      <c r="I88" t="s">
        <v>105</v>
      </c>
      <c r="J88" s="4"/>
      <c r="K88" s="4">
        <v>1072.5</v>
      </c>
      <c r="L88" s="4"/>
      <c r="M88" s="4">
        <v>71</v>
      </c>
      <c r="N88" s="4"/>
      <c r="O88" s="4"/>
      <c r="P88" s="4"/>
      <c r="Q88" s="4">
        <v>7.6999999999999993</v>
      </c>
      <c r="R88" s="4"/>
      <c r="S88" s="4">
        <v>3.7999999999999999E-2</v>
      </c>
      <c r="T88" s="4">
        <v>2284.5</v>
      </c>
      <c r="U88" s="4">
        <v>7</v>
      </c>
      <c r="V88" s="4"/>
      <c r="W88" s="4">
        <v>2162</v>
      </c>
      <c r="X88" s="4"/>
      <c r="Y88" s="4">
        <v>8</v>
      </c>
      <c r="Z88" s="4"/>
      <c r="AA88" s="4"/>
      <c r="AB88" s="4"/>
      <c r="AC88" s="4">
        <v>1.7</v>
      </c>
      <c r="AD88" s="4"/>
      <c r="AE88" s="4">
        <v>0.1</v>
      </c>
      <c r="AF88" s="4">
        <v>105</v>
      </c>
      <c r="AG88" s="4"/>
      <c r="AH88" s="4">
        <v>6</v>
      </c>
      <c r="AI88" s="4">
        <v>2027.5</v>
      </c>
      <c r="AJ88" s="4"/>
      <c r="AK88" s="4">
        <v>9</v>
      </c>
      <c r="AL88" s="4"/>
      <c r="AM88" s="4"/>
      <c r="AN88" s="4"/>
      <c r="AO88" s="4">
        <v>150</v>
      </c>
      <c r="AP88" s="4"/>
      <c r="AQ88" s="4"/>
      <c r="AR88" s="4"/>
      <c r="AS88" s="4"/>
      <c r="AT88" s="4">
        <v>25.4</v>
      </c>
      <c r="AU88" s="4"/>
      <c r="AV88" s="4">
        <v>0.3</v>
      </c>
      <c r="AW88" s="4">
        <v>34.5</v>
      </c>
      <c r="AX88" s="4"/>
      <c r="AY88" s="4"/>
      <c r="AZ88" s="4"/>
      <c r="BA88" s="4">
        <v>1.2903225806451599</v>
      </c>
      <c r="BB88" s="4"/>
      <c r="BC88" s="4"/>
      <c r="BD88" s="17" t="s">
        <v>49</v>
      </c>
    </row>
    <row r="89" spans="1:56" x14ac:dyDescent="0.2">
      <c r="A89" s="17"/>
      <c r="B89" s="4">
        <v>1</v>
      </c>
      <c r="C89" s="4" t="s">
        <v>103</v>
      </c>
      <c r="D89" s="4"/>
      <c r="E89" s="4"/>
      <c r="F89" s="4"/>
      <c r="G89" s="4" t="s">
        <v>39</v>
      </c>
      <c r="H89" s="4" t="s">
        <v>6</v>
      </c>
      <c r="I89" t="s">
        <v>105</v>
      </c>
      <c r="J89" s="4"/>
      <c r="K89" s="4">
        <v>427</v>
      </c>
      <c r="L89" s="4"/>
      <c r="M89" s="4">
        <v>19</v>
      </c>
      <c r="N89" s="4"/>
      <c r="O89" s="4"/>
      <c r="P89" s="4"/>
      <c r="Q89" s="4">
        <v>8.0229999999999997</v>
      </c>
      <c r="R89" s="4"/>
      <c r="S89" s="4">
        <v>3.1E-2</v>
      </c>
      <c r="T89" s="4">
        <v>2277</v>
      </c>
      <c r="U89" s="4">
        <v>13</v>
      </c>
      <c r="V89" s="4"/>
      <c r="W89" s="4">
        <v>1986.5</v>
      </c>
      <c r="X89" s="4"/>
      <c r="Y89" s="4">
        <v>17</v>
      </c>
      <c r="Z89" s="4"/>
      <c r="AA89" s="4"/>
      <c r="AB89" s="4"/>
      <c r="AC89" s="4">
        <v>3.3</v>
      </c>
      <c r="AD89" s="4"/>
      <c r="AE89" s="4">
        <v>0.1</v>
      </c>
      <c r="AF89" s="4">
        <v>206</v>
      </c>
      <c r="AG89" s="4"/>
      <c r="AH89" s="4">
        <v>7</v>
      </c>
      <c r="AI89" s="4">
        <v>1768</v>
      </c>
      <c r="AJ89" s="4"/>
      <c r="AK89" s="4">
        <v>21</v>
      </c>
      <c r="AL89" s="4"/>
      <c r="AM89" s="4"/>
      <c r="AN89" s="4"/>
      <c r="AO89" s="4">
        <v>150</v>
      </c>
      <c r="AP89" s="4"/>
      <c r="AQ89" s="4"/>
      <c r="AR89" s="4"/>
      <c r="AS89" s="4"/>
      <c r="AT89" s="4">
        <v>25.549999999999997</v>
      </c>
      <c r="AU89" s="4"/>
      <c r="AV89" s="4">
        <v>0.8</v>
      </c>
      <c r="AW89" s="4">
        <v>34.5</v>
      </c>
      <c r="AX89" s="4"/>
      <c r="AY89" s="4"/>
      <c r="AZ89" s="4"/>
      <c r="BA89" s="4">
        <v>4.06451612903225</v>
      </c>
      <c r="BB89" s="4"/>
      <c r="BC89" s="4"/>
      <c r="BD89" s="17" t="s">
        <v>49</v>
      </c>
    </row>
    <row r="90" spans="1:56" x14ac:dyDescent="0.2">
      <c r="A90" s="17"/>
      <c r="B90" s="4">
        <v>1</v>
      </c>
      <c r="C90" s="4" t="s">
        <v>103</v>
      </c>
      <c r="D90" s="4"/>
      <c r="E90" s="4"/>
      <c r="F90" s="4"/>
      <c r="G90" s="4" t="s">
        <v>39</v>
      </c>
      <c r="H90" s="4" t="s">
        <v>6</v>
      </c>
      <c r="I90" t="s">
        <v>105</v>
      </c>
      <c r="J90" s="4"/>
      <c r="K90" s="4">
        <v>427</v>
      </c>
      <c r="L90" s="4"/>
      <c r="M90" s="4">
        <v>19</v>
      </c>
      <c r="N90" s="4"/>
      <c r="O90" s="4"/>
      <c r="P90" s="4"/>
      <c r="Q90" s="4">
        <v>8.0229999999999997</v>
      </c>
      <c r="R90" s="4"/>
      <c r="S90" s="4">
        <v>3.1E-2</v>
      </c>
      <c r="T90" s="4">
        <v>2277</v>
      </c>
      <c r="U90" s="4">
        <v>13</v>
      </c>
      <c r="V90" s="4"/>
      <c r="W90" s="4">
        <v>1986.5</v>
      </c>
      <c r="X90" s="4"/>
      <c r="Y90" s="4">
        <v>17</v>
      </c>
      <c r="Z90" s="4"/>
      <c r="AA90" s="4"/>
      <c r="AB90" s="4"/>
      <c r="AC90" s="4">
        <v>3.3</v>
      </c>
      <c r="AD90" s="4"/>
      <c r="AE90" s="4">
        <v>0.1</v>
      </c>
      <c r="AF90" s="4">
        <v>206</v>
      </c>
      <c r="AG90" s="4"/>
      <c r="AH90" s="4">
        <v>7</v>
      </c>
      <c r="AI90" s="4">
        <v>1768</v>
      </c>
      <c r="AJ90" s="4"/>
      <c r="AK90" s="4">
        <v>21</v>
      </c>
      <c r="AL90" s="4"/>
      <c r="AM90" s="4"/>
      <c r="AN90" s="4"/>
      <c r="AO90" s="4">
        <v>35</v>
      </c>
      <c r="AP90" s="4"/>
      <c r="AQ90" s="4"/>
      <c r="AR90" s="4"/>
      <c r="AS90" s="4"/>
      <c r="AT90" s="4">
        <v>25.549999999999997</v>
      </c>
      <c r="AU90" s="4"/>
      <c r="AV90" s="4">
        <v>0.8</v>
      </c>
      <c r="AW90" s="4">
        <v>34.5</v>
      </c>
      <c r="AX90" s="4"/>
      <c r="AY90" s="4"/>
      <c r="AZ90" s="4"/>
      <c r="BA90" s="4">
        <v>1.0967741935483799</v>
      </c>
      <c r="BB90" s="4"/>
      <c r="BC90" s="4"/>
      <c r="BD90" s="17" t="s">
        <v>49</v>
      </c>
    </row>
    <row r="91" spans="1:56" x14ac:dyDescent="0.2">
      <c r="A91" s="17"/>
      <c r="B91" s="4">
        <v>1</v>
      </c>
      <c r="C91" s="4" t="s">
        <v>103</v>
      </c>
      <c r="D91" s="4"/>
      <c r="E91" s="4"/>
      <c r="F91" s="4"/>
      <c r="G91" s="4" t="s">
        <v>20</v>
      </c>
      <c r="H91" s="4" t="s">
        <v>5</v>
      </c>
      <c r="I91" t="s">
        <v>105</v>
      </c>
      <c r="J91" s="4"/>
      <c r="K91" s="4">
        <v>427</v>
      </c>
      <c r="L91" s="4"/>
      <c r="M91" s="4">
        <v>19</v>
      </c>
      <c r="N91" s="4"/>
      <c r="O91" s="4"/>
      <c r="P91" s="4"/>
      <c r="Q91" s="4">
        <v>8.0229999999999997</v>
      </c>
      <c r="R91" s="4"/>
      <c r="S91" s="4">
        <v>3.1E-2</v>
      </c>
      <c r="T91" s="4">
        <v>2277</v>
      </c>
      <c r="U91" s="4">
        <v>13</v>
      </c>
      <c r="V91" s="4"/>
      <c r="W91" s="4">
        <v>1986.5</v>
      </c>
      <c r="X91" s="4"/>
      <c r="Y91" s="4">
        <v>17</v>
      </c>
      <c r="Z91" s="4"/>
      <c r="AA91" s="4"/>
      <c r="AB91" s="4"/>
      <c r="AC91" s="4">
        <v>3.3</v>
      </c>
      <c r="AD91" s="4"/>
      <c r="AE91" s="4">
        <v>0.1</v>
      </c>
      <c r="AF91" s="4">
        <v>206</v>
      </c>
      <c r="AG91" s="4"/>
      <c r="AH91" s="4">
        <v>7</v>
      </c>
      <c r="AI91" s="4">
        <v>1768</v>
      </c>
      <c r="AJ91" s="4"/>
      <c r="AK91" s="4">
        <v>21</v>
      </c>
      <c r="AL91" s="4"/>
      <c r="AM91" s="4"/>
      <c r="AN91" s="4"/>
      <c r="AO91" s="4">
        <v>150</v>
      </c>
      <c r="AP91" s="4"/>
      <c r="AQ91" s="4"/>
      <c r="AR91" s="4"/>
      <c r="AS91" s="4"/>
      <c r="AT91" s="4">
        <v>25.549999999999997</v>
      </c>
      <c r="AU91" s="4"/>
      <c r="AV91" s="4">
        <v>0.8</v>
      </c>
      <c r="AW91" s="4">
        <v>34.5</v>
      </c>
      <c r="AX91" s="4"/>
      <c r="AY91" s="4"/>
      <c r="AZ91" s="4"/>
      <c r="BA91" s="4">
        <v>125</v>
      </c>
      <c r="BB91" s="4"/>
      <c r="BC91" s="4"/>
      <c r="BD91" s="17" t="s">
        <v>50</v>
      </c>
    </row>
    <row r="92" spans="1:56" x14ac:dyDescent="0.2">
      <c r="A92" s="17"/>
      <c r="B92" s="4">
        <v>1</v>
      </c>
      <c r="C92" s="4" t="s">
        <v>103</v>
      </c>
      <c r="D92" s="4"/>
      <c r="E92" s="4"/>
      <c r="F92" s="4"/>
      <c r="G92" s="4" t="s">
        <v>20</v>
      </c>
      <c r="H92" s="4" t="s">
        <v>5</v>
      </c>
      <c r="I92" t="s">
        <v>105</v>
      </c>
      <c r="J92" s="4"/>
      <c r="K92" s="4">
        <v>1072.5</v>
      </c>
      <c r="L92" s="4"/>
      <c r="M92" s="4">
        <v>71</v>
      </c>
      <c r="N92" s="4"/>
      <c r="O92" s="4"/>
      <c r="P92" s="4"/>
      <c r="Q92" s="4">
        <v>7.6999999999999993</v>
      </c>
      <c r="R92" s="4"/>
      <c r="S92" s="4">
        <v>3.7999999999999999E-2</v>
      </c>
      <c r="T92" s="4">
        <v>2284.5</v>
      </c>
      <c r="U92" s="4">
        <v>7</v>
      </c>
      <c r="V92" s="4"/>
      <c r="W92" s="4">
        <v>2162</v>
      </c>
      <c r="X92" s="4"/>
      <c r="Y92" s="4">
        <v>8</v>
      </c>
      <c r="Z92" s="4"/>
      <c r="AA92" s="4"/>
      <c r="AB92" s="4"/>
      <c r="AC92" s="4">
        <v>1.7</v>
      </c>
      <c r="AD92" s="4"/>
      <c r="AE92" s="4">
        <v>0.1</v>
      </c>
      <c r="AF92" s="4">
        <v>105</v>
      </c>
      <c r="AG92" s="4"/>
      <c r="AH92" s="4">
        <v>6</v>
      </c>
      <c r="AI92" s="4">
        <v>2027.5</v>
      </c>
      <c r="AJ92" s="4"/>
      <c r="AK92" s="4">
        <v>9</v>
      </c>
      <c r="AL92" s="4"/>
      <c r="AM92" s="4"/>
      <c r="AN92" s="4"/>
      <c r="AO92" s="4">
        <v>150</v>
      </c>
      <c r="AP92" s="4"/>
      <c r="AQ92" s="4"/>
      <c r="AR92" s="4"/>
      <c r="AS92" s="4"/>
      <c r="AT92" s="4">
        <v>25.4</v>
      </c>
      <c r="AU92" s="4"/>
      <c r="AV92" s="4">
        <v>0.3</v>
      </c>
      <c r="AW92" s="4">
        <v>34.5</v>
      </c>
      <c r="AX92" s="4"/>
      <c r="AY92" s="4"/>
      <c r="AZ92" s="4"/>
      <c r="BA92" s="4">
        <v>100.54347826086899</v>
      </c>
      <c r="BB92" s="4"/>
      <c r="BC92" s="4"/>
      <c r="BD92" s="17" t="s">
        <v>50</v>
      </c>
    </row>
    <row r="93" spans="1:56" x14ac:dyDescent="0.2">
      <c r="A93" s="17"/>
      <c r="B93" s="4">
        <v>1</v>
      </c>
      <c r="C93" s="4" t="s">
        <v>103</v>
      </c>
      <c r="D93" s="4"/>
      <c r="E93" s="4"/>
      <c r="F93" s="4"/>
      <c r="G93" s="4" t="s">
        <v>20</v>
      </c>
      <c r="H93" s="4" t="s">
        <v>5</v>
      </c>
      <c r="I93" t="s">
        <v>105</v>
      </c>
      <c r="J93" s="4"/>
      <c r="K93" s="4">
        <v>427</v>
      </c>
      <c r="L93" s="4"/>
      <c r="M93" s="4">
        <v>19</v>
      </c>
      <c r="N93" s="4"/>
      <c r="O93" s="4"/>
      <c r="P93" s="4"/>
      <c r="Q93" s="4">
        <v>8.0229999999999997</v>
      </c>
      <c r="R93" s="4"/>
      <c r="S93" s="4">
        <v>3.1E-2</v>
      </c>
      <c r="T93" s="4">
        <v>2277</v>
      </c>
      <c r="U93" s="4">
        <v>13</v>
      </c>
      <c r="V93" s="4"/>
      <c r="W93" s="4">
        <v>1986.5</v>
      </c>
      <c r="X93" s="4"/>
      <c r="Y93" s="4">
        <v>17</v>
      </c>
      <c r="Z93" s="4"/>
      <c r="AA93" s="4"/>
      <c r="AB93" s="4"/>
      <c r="AC93" s="4">
        <v>3.3</v>
      </c>
      <c r="AD93" s="4"/>
      <c r="AE93" s="4">
        <v>0.1</v>
      </c>
      <c r="AF93" s="4">
        <v>206</v>
      </c>
      <c r="AG93" s="4"/>
      <c r="AH93" s="4">
        <v>7</v>
      </c>
      <c r="AI93" s="4">
        <v>1768</v>
      </c>
      <c r="AJ93" s="4"/>
      <c r="AK93" s="4">
        <v>21</v>
      </c>
      <c r="AL93" s="4"/>
      <c r="AM93" s="4"/>
      <c r="AN93" s="4"/>
      <c r="AO93" s="4">
        <v>150</v>
      </c>
      <c r="AP93" s="4"/>
      <c r="AQ93" s="4"/>
      <c r="AR93" s="4"/>
      <c r="AS93" s="4"/>
      <c r="AT93" s="4">
        <v>25.549999999999997</v>
      </c>
      <c r="AU93" s="4"/>
      <c r="AV93" s="4">
        <v>0.8</v>
      </c>
      <c r="AW93" s="4">
        <v>34.5</v>
      </c>
      <c r="AX93" s="4"/>
      <c r="AY93" s="4"/>
      <c r="AZ93" s="4"/>
      <c r="BA93" s="4">
        <v>122.282608695652</v>
      </c>
      <c r="BB93" s="4"/>
      <c r="BC93" s="4"/>
      <c r="BD93" s="17" t="s">
        <v>50</v>
      </c>
    </row>
    <row r="94" spans="1:56" x14ac:dyDescent="0.2">
      <c r="A94" s="17"/>
      <c r="B94" s="4">
        <v>1</v>
      </c>
      <c r="C94" s="4" t="s">
        <v>103</v>
      </c>
      <c r="D94" s="4"/>
      <c r="E94" s="4"/>
      <c r="F94" s="4"/>
      <c r="G94" s="4" t="s">
        <v>20</v>
      </c>
      <c r="H94" s="4" t="s">
        <v>5</v>
      </c>
      <c r="I94" t="s">
        <v>105</v>
      </c>
      <c r="J94" s="4"/>
      <c r="K94" s="4">
        <v>427</v>
      </c>
      <c r="L94" s="4"/>
      <c r="M94" s="4">
        <v>19</v>
      </c>
      <c r="N94" s="4"/>
      <c r="O94" s="4"/>
      <c r="P94" s="4"/>
      <c r="Q94" s="4">
        <v>8.0229999999999997</v>
      </c>
      <c r="R94" s="4"/>
      <c r="S94" s="4">
        <v>3.1E-2</v>
      </c>
      <c r="T94" s="4">
        <v>2277</v>
      </c>
      <c r="U94" s="4">
        <v>13</v>
      </c>
      <c r="V94" s="4"/>
      <c r="W94" s="4">
        <v>1986.5</v>
      </c>
      <c r="X94" s="4"/>
      <c r="Y94" s="4">
        <v>17</v>
      </c>
      <c r="Z94" s="4"/>
      <c r="AA94" s="4"/>
      <c r="AB94" s="4"/>
      <c r="AC94" s="4">
        <v>3.3</v>
      </c>
      <c r="AD94" s="4"/>
      <c r="AE94" s="4">
        <v>0.1</v>
      </c>
      <c r="AF94" s="4">
        <v>206</v>
      </c>
      <c r="AG94" s="4"/>
      <c r="AH94" s="4">
        <v>7</v>
      </c>
      <c r="AI94" s="4">
        <v>1768</v>
      </c>
      <c r="AJ94" s="4"/>
      <c r="AK94" s="4">
        <v>21</v>
      </c>
      <c r="AL94" s="4"/>
      <c r="AM94" s="4"/>
      <c r="AN94" s="4"/>
      <c r="AO94" s="4">
        <v>35</v>
      </c>
      <c r="AP94" s="4"/>
      <c r="AQ94" s="4"/>
      <c r="AR94" s="4"/>
      <c r="AS94" s="4"/>
      <c r="AT94" s="4">
        <v>25.549999999999997</v>
      </c>
      <c r="AU94" s="4"/>
      <c r="AV94" s="4">
        <v>0.8</v>
      </c>
      <c r="AW94" s="4">
        <v>34.5</v>
      </c>
      <c r="AX94" s="4"/>
      <c r="AY94" s="4"/>
      <c r="AZ94" s="4"/>
      <c r="BA94" s="4">
        <v>100.54347826086899</v>
      </c>
      <c r="BB94" s="4"/>
      <c r="BC94" s="4"/>
      <c r="BD94" s="17" t="s">
        <v>50</v>
      </c>
    </row>
    <row r="95" spans="1:56" ht="96" x14ac:dyDescent="0.2">
      <c r="A95" s="17" t="s">
        <v>101</v>
      </c>
      <c r="B95" s="4">
        <v>1</v>
      </c>
      <c r="C95" s="4" t="s">
        <v>103</v>
      </c>
      <c r="D95" s="4">
        <v>11</v>
      </c>
      <c r="E95" s="4">
        <v>11</v>
      </c>
      <c r="F95" s="4">
        <v>2022</v>
      </c>
      <c r="G95" s="4" t="s">
        <v>20</v>
      </c>
      <c r="H95" s="4" t="s">
        <v>5</v>
      </c>
      <c r="I95" s="20" t="s">
        <v>106</v>
      </c>
      <c r="J95" s="4" t="s">
        <v>86</v>
      </c>
      <c r="K95" s="4">
        <v>1400</v>
      </c>
      <c r="L95" s="4"/>
      <c r="M95" s="4"/>
      <c r="N95" s="11">
        <v>7.71</v>
      </c>
      <c r="O95" s="4"/>
      <c r="P95" s="11">
        <v>0.11</v>
      </c>
      <c r="T95" s="11">
        <v>2396</v>
      </c>
      <c r="V95" s="11">
        <v>19</v>
      </c>
      <c r="W95" s="4"/>
      <c r="X95" s="4"/>
      <c r="Y95" s="4"/>
      <c r="Z95" s="4"/>
      <c r="AA95" s="4"/>
      <c r="AB95" s="4"/>
      <c r="AC95" s="4">
        <v>1.59</v>
      </c>
      <c r="AD95" s="4"/>
      <c r="AE95" s="4">
        <v>0.13</v>
      </c>
      <c r="AF95" s="4">
        <v>95.9</v>
      </c>
      <c r="AG95" s="4"/>
      <c r="AH95" s="4">
        <v>1.3</v>
      </c>
      <c r="AI95" s="4">
        <v>2165.3000000000002</v>
      </c>
      <c r="AJ95" s="4"/>
      <c r="AK95" s="4">
        <v>15.4</v>
      </c>
      <c r="AL95" s="4"/>
      <c r="AM95" s="4"/>
      <c r="AN95" s="4"/>
      <c r="AO95" s="4">
        <v>30</v>
      </c>
      <c r="AP95" s="4"/>
      <c r="AQ95" s="4"/>
      <c r="AR95" s="4"/>
      <c r="AS95" s="4"/>
      <c r="AT95" s="11">
        <v>27.1</v>
      </c>
      <c r="AU95" s="4"/>
      <c r="AV95" s="11">
        <v>0</v>
      </c>
      <c r="AW95" s="11">
        <v>32.67</v>
      </c>
      <c r="AX95" s="4"/>
      <c r="AY95" s="11">
        <v>0.1</v>
      </c>
      <c r="AZ95" s="4">
        <v>3</v>
      </c>
      <c r="BA95" s="4">
        <v>0.21330413659285999</v>
      </c>
      <c r="BB95" s="4"/>
      <c r="BC95" s="4">
        <v>4.2318646840816015E-2</v>
      </c>
      <c r="BD95" s="17" t="s">
        <v>99</v>
      </c>
    </row>
    <row r="96" spans="1:56" ht="96" x14ac:dyDescent="0.2">
      <c r="A96" s="17"/>
      <c r="B96" s="4">
        <v>1</v>
      </c>
      <c r="C96" s="4" t="s">
        <v>103</v>
      </c>
      <c r="D96" s="13"/>
      <c r="E96" s="4"/>
      <c r="F96" s="4"/>
      <c r="G96" s="4" t="s">
        <v>20</v>
      </c>
      <c r="H96" s="4" t="s">
        <v>5</v>
      </c>
      <c r="I96" s="20" t="s">
        <v>106</v>
      </c>
      <c r="J96" s="4" t="s">
        <v>86</v>
      </c>
      <c r="K96" s="4">
        <v>1400</v>
      </c>
      <c r="L96" s="4"/>
      <c r="M96" s="4"/>
      <c r="N96" s="11">
        <v>7.72</v>
      </c>
      <c r="O96" s="4"/>
      <c r="P96" s="11">
        <v>0.06</v>
      </c>
      <c r="T96" s="11">
        <v>2317</v>
      </c>
      <c r="V96" s="11">
        <v>22</v>
      </c>
      <c r="W96" s="4"/>
      <c r="X96" s="4"/>
      <c r="Y96" s="4"/>
      <c r="Z96" s="4"/>
      <c r="AA96" s="4"/>
      <c r="AB96" s="4"/>
      <c r="AC96" s="4">
        <v>1.42</v>
      </c>
      <c r="AD96" s="4"/>
      <c r="AE96" s="4">
        <v>0.09</v>
      </c>
      <c r="AF96" s="4">
        <v>86.8</v>
      </c>
      <c r="AG96" s="4"/>
      <c r="AH96" s="4">
        <v>0.9</v>
      </c>
      <c r="AI96" s="4">
        <v>2138</v>
      </c>
      <c r="AJ96" s="4"/>
      <c r="AK96" s="4">
        <v>10.5</v>
      </c>
      <c r="AL96" s="4"/>
      <c r="AM96" s="4"/>
      <c r="AN96" s="4"/>
      <c r="AO96" s="4">
        <v>150</v>
      </c>
      <c r="AP96" s="4"/>
      <c r="AQ96" s="4"/>
      <c r="AR96" s="4"/>
      <c r="AS96" s="4"/>
      <c r="AT96" s="11">
        <v>27.1</v>
      </c>
      <c r="AU96" s="4"/>
      <c r="AV96" s="11">
        <v>0</v>
      </c>
      <c r="AW96" s="11">
        <v>31.68</v>
      </c>
      <c r="AX96" s="4"/>
      <c r="AY96" s="11">
        <v>0.09</v>
      </c>
      <c r="AZ96" s="4">
        <v>3</v>
      </c>
      <c r="BA96" s="4">
        <v>0.55848742262281803</v>
      </c>
      <c r="BB96" s="4"/>
      <c r="BC96" s="4">
        <v>2.0174681637477931E-2</v>
      </c>
      <c r="BD96" s="17" t="s">
        <v>99</v>
      </c>
    </row>
    <row r="97" spans="1:56" ht="96" x14ac:dyDescent="0.2">
      <c r="A97" s="17"/>
      <c r="B97" s="4">
        <v>1</v>
      </c>
      <c r="C97" s="4" t="s">
        <v>103</v>
      </c>
      <c r="D97" s="13"/>
      <c r="E97" s="4"/>
      <c r="F97" s="4"/>
      <c r="G97" s="4" t="s">
        <v>20</v>
      </c>
      <c r="H97" s="4" t="s">
        <v>5</v>
      </c>
      <c r="I97" s="20" t="s">
        <v>106</v>
      </c>
      <c r="J97" s="4" t="s">
        <v>86</v>
      </c>
      <c r="K97" s="4">
        <v>1400</v>
      </c>
      <c r="L97" s="4"/>
      <c r="M97" s="4"/>
      <c r="N97" s="11">
        <v>7.72</v>
      </c>
      <c r="O97" s="4"/>
      <c r="P97" s="11">
        <v>7.0000000000000007E-2</v>
      </c>
      <c r="T97" s="11">
        <v>2339</v>
      </c>
      <c r="V97" s="11">
        <v>14</v>
      </c>
      <c r="W97" s="4"/>
      <c r="X97" s="4"/>
      <c r="Y97" s="4"/>
      <c r="Z97" s="4"/>
      <c r="AA97" s="4"/>
      <c r="AB97" s="4"/>
      <c r="AC97" s="4">
        <v>1.44</v>
      </c>
      <c r="AD97" s="4"/>
      <c r="AE97" s="4">
        <v>0.11</v>
      </c>
      <c r="AF97" s="4">
        <v>88.1</v>
      </c>
      <c r="AG97" s="4"/>
      <c r="AH97" s="4">
        <v>1.4</v>
      </c>
      <c r="AI97" s="4">
        <v>2156.8000000000002</v>
      </c>
      <c r="AJ97" s="4"/>
      <c r="AK97" s="4">
        <v>14.8</v>
      </c>
      <c r="AL97" s="4"/>
      <c r="AM97" s="4"/>
      <c r="AN97" s="4"/>
      <c r="AO97" s="4">
        <v>240</v>
      </c>
      <c r="AP97" s="4"/>
      <c r="AQ97" s="4"/>
      <c r="AR97" s="4"/>
      <c r="AS97" s="4"/>
      <c r="AT97" s="11">
        <v>27</v>
      </c>
      <c r="AU97" s="4"/>
      <c r="AV97" s="11">
        <v>0.1</v>
      </c>
      <c r="AW97" s="11">
        <v>32.04</v>
      </c>
      <c r="AX97" s="4"/>
      <c r="AY97" s="11">
        <v>0.11</v>
      </c>
      <c r="AZ97" s="4">
        <v>3</v>
      </c>
      <c r="BA97" s="4">
        <v>0.95302849675028201</v>
      </c>
      <c r="BB97" s="4"/>
      <c r="BC97" s="4">
        <v>2.8400979653729008E-2</v>
      </c>
      <c r="BD97" s="17" t="s">
        <v>99</v>
      </c>
    </row>
    <row r="98" spans="1:56" ht="96" x14ac:dyDescent="0.2">
      <c r="A98" s="17"/>
      <c r="B98" s="4">
        <v>1</v>
      </c>
      <c r="C98" s="4" t="s">
        <v>103</v>
      </c>
      <c r="D98" s="13"/>
      <c r="E98" s="4"/>
      <c r="F98" s="4"/>
      <c r="G98" s="4" t="s">
        <v>20</v>
      </c>
      <c r="H98" s="4" t="s">
        <v>5</v>
      </c>
      <c r="I98" s="20" t="s">
        <v>106</v>
      </c>
      <c r="J98" s="4" t="s">
        <v>86</v>
      </c>
      <c r="K98" s="4">
        <v>400</v>
      </c>
      <c r="L98" s="4"/>
      <c r="M98" s="4"/>
      <c r="N98" s="11">
        <v>8.15</v>
      </c>
      <c r="O98" s="4"/>
      <c r="P98" s="11">
        <v>0.14000000000000001</v>
      </c>
      <c r="T98" s="11">
        <v>2369</v>
      </c>
      <c r="V98" s="11">
        <v>12</v>
      </c>
      <c r="W98" s="4"/>
      <c r="X98" s="4"/>
      <c r="Y98" s="4"/>
      <c r="Z98" s="4"/>
      <c r="AA98" s="4"/>
      <c r="AB98" s="4"/>
      <c r="AC98" s="4">
        <v>3.22</v>
      </c>
      <c r="AD98" s="4"/>
      <c r="AE98" s="4">
        <v>0.25</v>
      </c>
      <c r="AF98" s="4">
        <v>197.6</v>
      </c>
      <c r="AG98" s="4"/>
      <c r="AH98" s="4">
        <v>1.9</v>
      </c>
      <c r="AI98" s="4">
        <v>1788.1</v>
      </c>
      <c r="AJ98" s="4"/>
      <c r="AK98" s="4">
        <v>15.2</v>
      </c>
      <c r="AL98" s="4"/>
      <c r="AM98" s="4"/>
      <c r="AN98" s="4"/>
      <c r="AO98" s="4">
        <v>30</v>
      </c>
      <c r="AP98" s="4"/>
      <c r="AQ98" s="4"/>
      <c r="AR98" s="4"/>
      <c r="AS98" s="4"/>
      <c r="AT98" s="11">
        <v>27.1</v>
      </c>
      <c r="AU98" s="4"/>
      <c r="AV98" s="11">
        <v>0.1</v>
      </c>
      <c r="AW98" s="11">
        <v>32.119999999999997</v>
      </c>
      <c r="AX98" s="4"/>
      <c r="AY98" s="11">
        <v>0.08</v>
      </c>
      <c r="AZ98" s="4">
        <v>3</v>
      </c>
      <c r="BA98" s="4">
        <v>0.62667212027194796</v>
      </c>
      <c r="BB98" s="4"/>
      <c r="BC98" s="4">
        <v>3.5265539034013971E-2</v>
      </c>
      <c r="BD98" s="17" t="s">
        <v>99</v>
      </c>
    </row>
    <row r="99" spans="1:56" ht="96" x14ac:dyDescent="0.2">
      <c r="A99" s="17"/>
      <c r="B99" s="4">
        <v>1</v>
      </c>
      <c r="C99" s="4" t="s">
        <v>103</v>
      </c>
      <c r="D99" s="13"/>
      <c r="E99" s="4"/>
      <c r="F99" s="4"/>
      <c r="G99" s="4" t="s">
        <v>20</v>
      </c>
      <c r="H99" s="4" t="s">
        <v>5</v>
      </c>
      <c r="I99" s="20" t="s">
        <v>106</v>
      </c>
      <c r="J99" s="4" t="s">
        <v>86</v>
      </c>
      <c r="K99" s="4">
        <v>400</v>
      </c>
      <c r="L99" s="4"/>
      <c r="M99" s="4"/>
      <c r="N99" s="11">
        <v>8.15</v>
      </c>
      <c r="O99" s="4"/>
      <c r="P99" s="11">
        <v>0.09</v>
      </c>
      <c r="T99" s="11">
        <v>2327</v>
      </c>
      <c r="V99" s="11">
        <v>15</v>
      </c>
      <c r="W99" s="4"/>
      <c r="X99" s="4"/>
      <c r="Y99" s="4"/>
      <c r="Z99" s="4"/>
      <c r="AA99" s="4"/>
      <c r="AB99" s="4"/>
      <c r="AC99" s="4">
        <v>3.21</v>
      </c>
      <c r="AD99" s="4"/>
      <c r="AE99" s="4">
        <v>0.21</v>
      </c>
      <c r="AF99" s="4">
        <v>197.2</v>
      </c>
      <c r="AG99" s="4"/>
      <c r="AH99" s="4">
        <v>2.1</v>
      </c>
      <c r="AI99" s="4">
        <v>1828.8</v>
      </c>
      <c r="AJ99" s="4"/>
      <c r="AK99" s="4">
        <v>12.7</v>
      </c>
      <c r="AL99" s="4"/>
      <c r="AM99" s="4"/>
      <c r="AN99" s="4"/>
      <c r="AO99" s="4">
        <v>150</v>
      </c>
      <c r="AP99" s="4"/>
      <c r="AQ99" s="4"/>
      <c r="AR99" s="4"/>
      <c r="AS99" s="4"/>
      <c r="AT99" s="11">
        <v>27.2</v>
      </c>
      <c r="AU99" s="4"/>
      <c r="AV99" s="11">
        <v>0</v>
      </c>
      <c r="AW99" s="11">
        <v>31.95</v>
      </c>
      <c r="AX99" s="4"/>
      <c r="AY99" s="11">
        <v>0.12</v>
      </c>
      <c r="AZ99" s="4">
        <v>3</v>
      </c>
      <c r="BA99" s="4">
        <v>0.84277655016236097</v>
      </c>
      <c r="BB99" s="4"/>
      <c r="BC99" s="4">
        <v>5.0398296080885974E-2</v>
      </c>
      <c r="BD99" s="17" t="s">
        <v>99</v>
      </c>
    </row>
    <row r="100" spans="1:56" ht="96" x14ac:dyDescent="0.2">
      <c r="A100" s="17"/>
      <c r="B100" s="4">
        <v>1</v>
      </c>
      <c r="C100" s="4" t="s">
        <v>103</v>
      </c>
      <c r="D100" s="13"/>
      <c r="E100" s="4"/>
      <c r="F100" s="4"/>
      <c r="G100" s="4" t="s">
        <v>20</v>
      </c>
      <c r="H100" s="4" t="s">
        <v>5</v>
      </c>
      <c r="I100" s="20" t="s">
        <v>106</v>
      </c>
      <c r="J100" s="4" t="s">
        <v>86</v>
      </c>
      <c r="K100" s="4">
        <v>400</v>
      </c>
      <c r="L100" s="4"/>
      <c r="M100" s="4"/>
      <c r="N100" s="11">
        <v>8.16</v>
      </c>
      <c r="O100" s="4"/>
      <c r="P100" s="11">
        <v>0.05</v>
      </c>
      <c r="T100" s="11">
        <v>2314</v>
      </c>
      <c r="V100" s="11">
        <v>21</v>
      </c>
      <c r="W100" s="4"/>
      <c r="X100" s="4"/>
      <c r="Y100" s="4"/>
      <c r="Z100" s="4"/>
      <c r="AA100" s="4"/>
      <c r="AB100" s="4"/>
      <c r="AC100" s="4">
        <v>3.36</v>
      </c>
      <c r="AD100" s="4"/>
      <c r="AE100" s="4">
        <v>0.22</v>
      </c>
      <c r="AF100" s="4">
        <v>206</v>
      </c>
      <c r="AG100" s="4"/>
      <c r="AH100" s="4">
        <v>2.6</v>
      </c>
      <c r="AI100" s="4">
        <v>1782.9</v>
      </c>
      <c r="AJ100" s="4"/>
      <c r="AK100" s="4">
        <v>13.2</v>
      </c>
      <c r="AL100" s="4"/>
      <c r="AM100" s="4"/>
      <c r="AN100" s="4"/>
      <c r="AO100" s="4">
        <v>240</v>
      </c>
      <c r="AP100" s="4"/>
      <c r="AQ100" s="4"/>
      <c r="AR100" s="4"/>
      <c r="AS100" s="4"/>
      <c r="AT100" s="11">
        <v>27</v>
      </c>
      <c r="AU100" s="4"/>
      <c r="AV100" s="11">
        <v>0.1</v>
      </c>
      <c r="AW100" s="11">
        <v>32.18</v>
      </c>
      <c r="AX100" s="4"/>
      <c r="AY100" s="11">
        <v>0.1</v>
      </c>
      <c r="AZ100" s="4">
        <v>3</v>
      </c>
      <c r="BA100" s="4">
        <v>1.20089984487153</v>
      </c>
      <c r="BB100" s="4"/>
      <c r="BC100" s="4">
        <v>4.9190189496159942E-2</v>
      </c>
      <c r="BD100" s="17" t="s">
        <v>99</v>
      </c>
    </row>
  </sheetData>
  <phoneticPr fontId="1" type="noConversion"/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48576">
    <cfRule type="containsText" dxfId="3" priority="2" operator="containsText" text="no">
      <formula>NOT(ISERROR(SEARCH("no",C2)))</formula>
    </cfRule>
    <cfRule type="containsText" dxfId="2" priority="4" operator="containsText" text="check">
      <formula>NOT(ISERROR(SEARCH("check",C2)))</formula>
    </cfRule>
    <cfRule type="containsText" dxfId="1" priority="10" operator="containsText" text="p">
      <formula>NOT(ISERROR(SEARCH("p",C2)))</formula>
    </cfRule>
    <cfRule type="containsText" dxfId="0" priority="11" operator="containsText" text="y">
      <formula>NOT(ISERROR(SEARCH("y",C2)))</formula>
    </cfRule>
  </conditionalFormatting>
  <conditionalFormatting sqref="BB1:B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U6JEB4XUYQHNRJUOV5GLF2CSU732UCQH:ms-officescript%3A%2F%2Fonedrive_business_sharinglink%2Fu!aHR0cHM6Ly91bml2ZXJzaXR5b2ZjYW1icmlkZ2VjbG91ZC1teS5zaGFyZXBvaW50LmNvbS86dTovZy9wZXJzb25hbC9ydDU4Ml9jYW1fYWNfdWsvRWZURUR0aW1qcTlNc3VoU3BfZXFDZ2NCQXJtWW1HQ2tQYWJCVDVUb2F5NGN2dw"/>
</scriptIds>
</file>

<file path=customXml/itemProps1.xml><?xml version="1.0" encoding="utf-8"?>
<ds:datastoreItem xmlns:ds="http://schemas.openxmlformats.org/officeDocument/2006/customXml" ds:itemID="{2E55828D-7AB3-8548-AE79-E6AB73A9B2D4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Algae_data</vt:lpstr>
    </vt:vector>
  </TitlesOfParts>
  <Manager/>
  <Company>Victoria university of Wellington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Cornwall</dc:creator>
  <cp:keywords/>
  <dc:description/>
  <cp:lastModifiedBy>Orlando Timmerman</cp:lastModifiedBy>
  <cp:revision/>
  <dcterms:created xsi:type="dcterms:W3CDTF">2024-11-21T05:57:17Z</dcterms:created>
  <dcterms:modified xsi:type="dcterms:W3CDTF">2025-02-12T01:01:13Z</dcterms:modified>
  <cp:category/>
  <cp:contentStatus/>
</cp:coreProperties>
</file>