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505"/>
  </bookViews>
  <sheets>
    <sheet name="EXTERNA" sheetId="1" r:id="rId1"/>
    <sheet name="INTERNA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3" i="2" l="1"/>
  <c r="E14" i="2"/>
  <c r="E15" i="2"/>
  <c r="E16" i="2"/>
  <c r="E17" i="2"/>
  <c r="E12" i="2"/>
  <c r="E13" i="1" l="1"/>
  <c r="E14" i="1"/>
  <c r="E15" i="1"/>
  <c r="E16" i="1"/>
  <c r="E17" i="1"/>
  <c r="E12" i="1"/>
</calcChain>
</file>

<file path=xl/sharedStrings.xml><?xml version="1.0" encoding="utf-8"?>
<sst xmlns="http://schemas.openxmlformats.org/spreadsheetml/2006/main" count="75" uniqueCount="48">
  <si>
    <t>CUS</t>
  </si>
  <si>
    <t>Error de internet explorer en chrome si funciona</t>
  </si>
  <si>
    <t>ATIBUTO</t>
  </si>
  <si>
    <t>FIABILIDAD</t>
  </si>
  <si>
    <t>SUB ATRIBUTO</t>
  </si>
  <si>
    <t>TOLERANCIA A FALLOS</t>
  </si>
  <si>
    <t>METRICA EXTERNA</t>
  </si>
  <si>
    <t>PREVENCION DE CAIDAS</t>
  </si>
  <si>
    <t>FORMULA</t>
  </si>
  <si>
    <t>X = 1 - A / B</t>
  </si>
  <si>
    <t>INTERPRETACION</t>
  </si>
  <si>
    <t>0 &lt;= X &lt;= 1</t>
  </si>
  <si>
    <t>El valor más cercano a 1 es el mejor</t>
  </si>
  <si>
    <t>CLASE</t>
  </si>
  <si>
    <t>RESULTADO</t>
  </si>
  <si>
    <t>ANALISIS</t>
  </si>
  <si>
    <t>Cambiar Estado Contrato Addenda</t>
  </si>
  <si>
    <t>formCambioEstadoAdenda.aspx.cs</t>
  </si>
  <si>
    <t>CAIDAS (A)</t>
  </si>
  <si>
    <t>FALLAS (B)</t>
  </si>
  <si>
    <t>Aceptable</t>
  </si>
  <si>
    <t>OBS.</t>
  </si>
  <si>
    <t>MonitoreoContratos.aspx.cs</t>
  </si>
  <si>
    <t>Consultar Información Seguimiento Contratos</t>
  </si>
  <si>
    <t>Agregar Contrato</t>
  </si>
  <si>
    <t>Agregar Addenda</t>
  </si>
  <si>
    <t>Agregar cliente</t>
  </si>
  <si>
    <t>Agregar incumplimiento</t>
  </si>
  <si>
    <t>Addenda.aspx.cs</t>
  </si>
  <si>
    <t>AgregarContrato.aspx.cs</t>
  </si>
  <si>
    <t>acliente.aspx.cs</t>
  </si>
  <si>
    <t>AgregarIncumplimiento.aspx.cs</t>
  </si>
  <si>
    <t>GRUPO 3 - Contratos de Clientes</t>
  </si>
  <si>
    <t>MANTENIMIENTO</t>
  </si>
  <si>
    <t>CAMBIABILIDAD</t>
  </si>
  <si>
    <t>METRICA INTERNA</t>
  </si>
  <si>
    <t>REGISTRABILIDAD DE CAMBIOS</t>
  </si>
  <si>
    <t>X = A / B</t>
  </si>
  <si>
    <t>El valor más cercano a 1 indica mayor registro</t>
  </si>
  <si>
    <t>FUNCIONES CON COMENTARIO (A)</t>
  </si>
  <si>
    <t>TOTAL FUNCIONES (B)</t>
  </si>
  <si>
    <t>formCambioEstadoAdenda.aspx.cs
AddendaDAO.cs
AddendaBL.cs</t>
  </si>
  <si>
    <t>Mínimamente aceptable, bajo registro</t>
  </si>
  <si>
    <t>AgregarIncumplimiento.aspx.cs
ClausulaBL.cs
ClausulaDAO.cs</t>
  </si>
  <si>
    <t>acliente.aspx.cs
clienteBL.cs
clienteDAO.cs
OventaBL.cs
OventaDAO.cs</t>
  </si>
  <si>
    <t>addenda.aspx.cs
clausulaBL.cs
clausulaDAO.cs</t>
  </si>
  <si>
    <t>agregarcontrato.aspx.cs
contratoBL.cs
contratoDAO.cs</t>
  </si>
  <si>
    <t>monitoreocontratos.aspx
contratoBL.cs
contratoDAO.cd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</si>
</sst>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workbookViewId="0">
      <selection activeCell="B17" sqref="B17"/>
    </sheetView>
  </sheetViews>
  <sheetFormatPr baseColWidth="10" defaultRowHeight="15" x14ac:dyDescent="0.25"/>
  <cols>
    <col min="1" max="1" width="4.85546875" customWidth="1"/>
    <col min="2" max="2" width="37.28515625" bestFit="1" customWidth="1"/>
    <col min="3" max="3" width="13" customWidth="1"/>
    <col min="4" max="4" width="11.5703125" customWidth="1"/>
    <col min="5" max="5" width="11.42578125" customWidth="1"/>
    <col min="6" max="6" width="12.140625" customWidth="1"/>
    <col min="7" max="7" width="23.7109375" customWidth="1"/>
    <col min="8" max="8" width="30" customWidth="1"/>
  </cols>
  <sheetData>
    <row r="2" spans="2:8" s="2" customFormat="1" x14ac:dyDescent="0.25">
      <c r="B2" s="18" t="s">
        <v>32</v>
      </c>
    </row>
    <row r="3" spans="2:8" s="2" customFormat="1" ht="12.75" x14ac:dyDescent="0.2"/>
    <row r="4" spans="2:8" s="2" customFormat="1" ht="12.75" x14ac:dyDescent="0.2">
      <c r="B4" s="1" t="s">
        <v>2</v>
      </c>
      <c r="C4" s="3" t="s">
        <v>3</v>
      </c>
    </row>
    <row r="5" spans="2:8" s="2" customFormat="1" ht="12.75" x14ac:dyDescent="0.2">
      <c r="B5" s="1" t="s">
        <v>4</v>
      </c>
      <c r="C5" s="3" t="s">
        <v>5</v>
      </c>
    </row>
    <row r="6" spans="2:8" s="2" customFormat="1" ht="12.75" x14ac:dyDescent="0.2">
      <c r="B6" s="1"/>
      <c r="C6" s="3"/>
    </row>
    <row r="7" spans="2:8" s="2" customFormat="1" ht="12.75" x14ac:dyDescent="0.2">
      <c r="B7" s="1" t="s">
        <v>6</v>
      </c>
      <c r="C7" s="3" t="s">
        <v>7</v>
      </c>
    </row>
    <row r="8" spans="2:8" s="2" customFormat="1" ht="12.75" x14ac:dyDescent="0.2">
      <c r="B8" s="1" t="s">
        <v>8</v>
      </c>
      <c r="C8" s="3" t="s">
        <v>9</v>
      </c>
    </row>
    <row r="9" spans="2:8" s="2" customFormat="1" ht="12.75" x14ac:dyDescent="0.2">
      <c r="B9" s="1" t="s">
        <v>10</v>
      </c>
      <c r="C9" s="3" t="s">
        <v>11</v>
      </c>
      <c r="D9" s="3" t="s">
        <v>12</v>
      </c>
      <c r="E9" s="3"/>
    </row>
    <row r="11" spans="2:8" x14ac:dyDescent="0.25">
      <c r="B11" s="7" t="s">
        <v>0</v>
      </c>
      <c r="C11" s="7" t="s">
        <v>18</v>
      </c>
      <c r="D11" s="7" t="s">
        <v>19</v>
      </c>
      <c r="E11" s="7" t="s">
        <v>14</v>
      </c>
      <c r="F11" s="7" t="s">
        <v>15</v>
      </c>
      <c r="G11" s="7" t="s">
        <v>21</v>
      </c>
      <c r="H11" s="7" t="s">
        <v>13</v>
      </c>
    </row>
    <row r="12" spans="2:8" x14ac:dyDescent="0.25">
      <c r="B12" s="4" t="s">
        <v>16</v>
      </c>
      <c r="C12" s="5">
        <v>0</v>
      </c>
      <c r="D12" s="5">
        <v>1</v>
      </c>
      <c r="E12" s="5">
        <f>1-(C12/D12)</f>
        <v>1</v>
      </c>
      <c r="F12" s="5" t="s">
        <v>20</v>
      </c>
      <c r="G12" s="5"/>
      <c r="H12" s="6" t="s">
        <v>17</v>
      </c>
    </row>
    <row r="13" spans="2:8" ht="25.5" x14ac:dyDescent="0.25">
      <c r="B13" s="4" t="s">
        <v>23</v>
      </c>
      <c r="C13" s="5">
        <v>0</v>
      </c>
      <c r="D13" s="5">
        <v>1</v>
      </c>
      <c r="E13" s="5">
        <f t="shared" ref="E13:E17" si="0">1-(C13/D13)</f>
        <v>1</v>
      </c>
      <c r="F13" s="5" t="s">
        <v>20</v>
      </c>
      <c r="G13" s="8" t="s">
        <v>1</v>
      </c>
      <c r="H13" s="6" t="s">
        <v>22</v>
      </c>
    </row>
    <row r="14" spans="2:8" x14ac:dyDescent="0.25">
      <c r="B14" s="4" t="s">
        <v>24</v>
      </c>
      <c r="C14" s="5">
        <v>0</v>
      </c>
      <c r="D14" s="5">
        <v>1</v>
      </c>
      <c r="E14" s="5">
        <f t="shared" si="0"/>
        <v>1</v>
      </c>
      <c r="F14" s="5" t="s">
        <v>20</v>
      </c>
      <c r="G14" s="5"/>
      <c r="H14" s="6" t="s">
        <v>29</v>
      </c>
    </row>
    <row r="15" spans="2:8" x14ac:dyDescent="0.25">
      <c r="B15" s="4" t="s">
        <v>25</v>
      </c>
      <c r="C15" s="5">
        <v>0</v>
      </c>
      <c r="D15" s="5">
        <v>1</v>
      </c>
      <c r="E15" s="5">
        <f t="shared" si="0"/>
        <v>1</v>
      </c>
      <c r="F15" s="5" t="s">
        <v>20</v>
      </c>
      <c r="G15" s="5"/>
      <c r="H15" s="6" t="s">
        <v>28</v>
      </c>
    </row>
    <row r="16" spans="2:8" x14ac:dyDescent="0.25">
      <c r="B16" s="4" t="s">
        <v>26</v>
      </c>
      <c r="C16" s="5">
        <v>0</v>
      </c>
      <c r="D16" s="5">
        <v>1</v>
      </c>
      <c r="E16" s="5">
        <f t="shared" si="0"/>
        <v>1</v>
      </c>
      <c r="F16" s="5" t="s">
        <v>20</v>
      </c>
      <c r="G16" s="5"/>
      <c r="H16" s="6" t="s">
        <v>30</v>
      </c>
    </row>
    <row r="17" spans="2:8" x14ac:dyDescent="0.25">
      <c r="B17" s="4" t="s">
        <v>27</v>
      </c>
      <c r="C17" s="5">
        <v>0</v>
      </c>
      <c r="D17" s="5">
        <v>1</v>
      </c>
      <c r="E17" s="5">
        <f t="shared" si="0"/>
        <v>1</v>
      </c>
      <c r="F17" s="5" t="s">
        <v>20</v>
      </c>
      <c r="G17" s="5"/>
      <c r="H17" s="6" t="s">
        <v>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B7" sqref="B7"/>
    </sheetView>
  </sheetViews>
  <sheetFormatPr baseColWidth="10" defaultRowHeight="15" x14ac:dyDescent="0.25"/>
  <cols>
    <col min="1" max="1" width="3.28515625" customWidth="1"/>
    <col min="2" max="2" width="37.28515625" bestFit="1" customWidth="1"/>
    <col min="3" max="3" width="16.5703125" customWidth="1"/>
    <col min="4" max="4" width="14.140625" customWidth="1"/>
    <col min="5" max="5" width="10.140625" bestFit="1" customWidth="1"/>
    <col min="6" max="6" width="23.42578125" customWidth="1"/>
    <col min="7" max="7" width="15.85546875" customWidth="1"/>
    <col min="8" max="8" width="30.5703125" bestFit="1" customWidth="1"/>
  </cols>
  <sheetData>
    <row r="2" spans="2:8" s="2" customFormat="1" x14ac:dyDescent="0.25">
      <c r="B2" s="18" t="s">
        <v>32</v>
      </c>
    </row>
    <row r="3" spans="2:8" s="2" customFormat="1" ht="12.75" x14ac:dyDescent="0.2"/>
    <row r="4" spans="2:8" s="2" customFormat="1" ht="12.75" x14ac:dyDescent="0.2">
      <c r="B4" s="1" t="s">
        <v>2</v>
      </c>
      <c r="C4" s="3" t="s">
        <v>33</v>
      </c>
    </row>
    <row r="5" spans="2:8" s="2" customFormat="1" ht="12.75" x14ac:dyDescent="0.2">
      <c r="B5" s="1" t="s">
        <v>4</v>
      </c>
      <c r="C5" s="3" t="s">
        <v>34</v>
      </c>
    </row>
    <row r="6" spans="2:8" s="2" customFormat="1" ht="12.75" x14ac:dyDescent="0.2">
      <c r="B6" s="1"/>
      <c r="C6" s="3"/>
    </row>
    <row r="7" spans="2:8" s="2" customFormat="1" ht="12.75" x14ac:dyDescent="0.2">
      <c r="B7" s="1" t="s">
        <v>35</v>
      </c>
      <c r="C7" s="3" t="s">
        <v>36</v>
      </c>
    </row>
    <row r="8" spans="2:8" s="2" customFormat="1" ht="12.75" x14ac:dyDescent="0.2">
      <c r="B8" s="1" t="s">
        <v>8</v>
      </c>
      <c r="C8" s="3" t="s">
        <v>37</v>
      </c>
    </row>
    <row r="9" spans="2:8" s="2" customFormat="1" ht="12.75" x14ac:dyDescent="0.2">
      <c r="B9" s="1" t="s">
        <v>10</v>
      </c>
      <c r="C9" s="3" t="s">
        <v>11</v>
      </c>
      <c r="D9" s="3" t="s">
        <v>38</v>
      </c>
      <c r="E9" s="3"/>
      <c r="F9" s="3"/>
    </row>
    <row r="11" spans="2:8" ht="25.5" x14ac:dyDescent="0.25">
      <c r="B11" s="9" t="s">
        <v>0</v>
      </c>
      <c r="C11" s="10" t="s">
        <v>39</v>
      </c>
      <c r="D11" s="10" t="s">
        <v>40</v>
      </c>
      <c r="E11" s="10" t="s">
        <v>14</v>
      </c>
      <c r="F11" s="10" t="s">
        <v>15</v>
      </c>
      <c r="G11" s="9" t="s">
        <v>21</v>
      </c>
      <c r="H11" s="9" t="s">
        <v>13</v>
      </c>
    </row>
    <row r="12" spans="2:8" ht="38.25" x14ac:dyDescent="0.25">
      <c r="B12" s="4" t="s">
        <v>16</v>
      </c>
      <c r="C12" s="12">
        <v>10</v>
      </c>
      <c r="D12" s="12">
        <v>15</v>
      </c>
      <c r="E12" s="13">
        <f>C12/D12</f>
        <v>0.66666666666666663</v>
      </c>
      <c r="F12" s="11" t="s">
        <v>42</v>
      </c>
      <c r="G12" s="14"/>
      <c r="H12" s="15" t="s">
        <v>41</v>
      </c>
    </row>
    <row r="13" spans="2:8" ht="38.25" x14ac:dyDescent="0.25">
      <c r="B13" s="4" t="s">
        <v>23</v>
      </c>
      <c r="C13" s="12">
        <v>0</v>
      </c>
      <c r="D13" s="12">
        <v>38</v>
      </c>
      <c r="E13" s="13">
        <f t="shared" ref="E13:E17" si="0">C13/D13</f>
        <v>0</v>
      </c>
      <c r="F13" s="11" t="s">
        <v>42</v>
      </c>
      <c r="G13" s="14"/>
      <c r="H13" s="15" t="s">
        <v>47</v>
      </c>
    </row>
    <row r="14" spans="2:8" ht="38.25" x14ac:dyDescent="0.25">
      <c r="B14" s="4" t="s">
        <v>24</v>
      </c>
      <c r="C14" s="12">
        <v>4</v>
      </c>
      <c r="D14" s="12">
        <v>38</v>
      </c>
      <c r="E14" s="13">
        <f t="shared" si="0"/>
        <v>0.10526315789473684</v>
      </c>
      <c r="F14" s="11" t="s">
        <v>42</v>
      </c>
      <c r="G14" s="14"/>
      <c r="H14" s="15" t="s">
        <v>46</v>
      </c>
    </row>
    <row r="15" spans="2:8" ht="38.25" x14ac:dyDescent="0.25">
      <c r="B15" s="4" t="s">
        <v>25</v>
      </c>
      <c r="C15" s="16">
        <v>5</v>
      </c>
      <c r="D15" s="16">
        <v>34</v>
      </c>
      <c r="E15" s="13">
        <f t="shared" si="0"/>
        <v>0.14705882352941177</v>
      </c>
      <c r="F15" s="11" t="s">
        <v>42</v>
      </c>
      <c r="G15" s="14"/>
      <c r="H15" s="15" t="s">
        <v>45</v>
      </c>
    </row>
    <row r="16" spans="2:8" ht="63.75" x14ac:dyDescent="0.25">
      <c r="B16" s="4" t="s">
        <v>26</v>
      </c>
      <c r="C16" s="17">
        <v>2</v>
      </c>
      <c r="D16" s="12">
        <v>25</v>
      </c>
      <c r="E16" s="13">
        <f t="shared" si="0"/>
        <v>0.08</v>
      </c>
      <c r="F16" s="11" t="s">
        <v>42</v>
      </c>
      <c r="G16" s="14"/>
      <c r="H16" s="15" t="s">
        <v>44</v>
      </c>
    </row>
    <row r="17" spans="2:8" ht="38.25" x14ac:dyDescent="0.25">
      <c r="B17" s="4" t="s">
        <v>27</v>
      </c>
      <c r="C17" s="12">
        <v>1</v>
      </c>
      <c r="D17" s="12">
        <v>23</v>
      </c>
      <c r="E17" s="13">
        <f t="shared" si="0"/>
        <v>4.3478260869565216E-2</v>
      </c>
      <c r="F17" s="11" t="s">
        <v>42</v>
      </c>
      <c r="G17" s="14"/>
      <c r="H17" s="15" t="s">
        <v>43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EXTERNA</vt:lpstr>
      <vt:lpstr>INTERNA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Orly</dc:creator>
  <cp:lastModifiedBy>Orly</cp:lastModifiedBy>
  <dcterms:created xsi:type="dcterms:W3CDTF">2013-02-06T11:35:18Z</dcterms:created>
  <dcterms:modified xsi:type="dcterms:W3CDTF">2013-02-11T01:42:05Z</dcterms:modified>
</cp:coreProperties>
</file>