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8915" windowHeight="8505"/>
  </bookViews>
  <sheets>
    <sheet name="EXTERNA G1" sheetId="1" r:id="rId1"/>
    <sheet name="INTERNA G1" sheetId="2" r:id="rId2"/>
    <sheet name="Hoja3" sheetId="3" r:id="rId3"/>
  </sheets>
  <calcPr calcId="145621"/>
</workbook>
</file>

<file path=xl/calcChain.xml><?xml version="1.0" encoding="utf-8"?>
<calcChain xmlns="http://schemas.openxmlformats.org/spreadsheetml/2006/main">
  <c r="E13" i="2" l="1"/>
  <c r="E14" i="2"/>
  <c r="E15" i="2"/>
  <c r="E16" i="2"/>
  <c r="E17" i="2"/>
  <c r="E12" i="2"/>
  <c r="E17" i="1"/>
  <c r="E16" i="1"/>
  <c r="E15" i="1"/>
  <c r="E14" i="1"/>
  <c r="E13" i="1"/>
  <c r="E12" i="1"/>
</calcChain>
</file>

<file path=xl/sharedStrings.xml><?xml version="1.0" encoding="utf-8"?>
<sst xmlns="http://schemas.openxmlformats.org/spreadsheetml/2006/main" count="80" uniqueCount="53">
  <si>
    <t>OBS.</t>
  </si>
  <si>
    <t>PrioridadCatalogo.aspx</t>
  </si>
  <si>
    <t>Al modificar y eliminar sin haber seleccionado un registro. No se valida si el registro ha sido seleccionado previamente. (Objeto no instanciado)</t>
  </si>
  <si>
    <t>GRUPO 1 - Inspección de código</t>
  </si>
  <si>
    <t>1. Al presionar sobre el botón Aprobar, Modificar y Eliminar. No se valida si ha seleccionado un registro del control GridView.  2. No se puede grabar pq se ingresa un dato alfanumerico en el campo Versión, sale un mensaje de "Detalle guardado",pero no graba ni el checklist ni su detalle, el dato Versión debe ser númerico para que grabe el registro.</t>
  </si>
  <si>
    <t>1. Al presionar sobre el botón Aprobar, Modificar y Eliminar. No se valida si ha seleccionado un registro del control GridView o si la grilla contiene registros</t>
  </si>
  <si>
    <t>frmCatalogo.aspx, frmNuevoCatalogo.aspx</t>
  </si>
  <si>
    <t>frmCatalogoMetrica.aspx</t>
  </si>
  <si>
    <t>frmNuevoStdProg.aspx</t>
  </si>
  <si>
    <t>MetInspeCatalogo.aspx</t>
  </si>
  <si>
    <t>1. Al presionar sobre el botón Modificar. No se valida si ha seleccionado un registro del control GridView o si la grilla contiene registros</t>
  </si>
  <si>
    <t>frmCatalogoRol.aspx</t>
  </si>
  <si>
    <t>METRICA EXTERNA</t>
  </si>
  <si>
    <t>CLASE</t>
  </si>
  <si>
    <t>RESULTADO</t>
  </si>
  <si>
    <t>CUS</t>
  </si>
  <si>
    <t>Actualizar Información de Estándares de Programación y Diseño Técnico</t>
  </si>
  <si>
    <t>ATIBUTO</t>
  </si>
  <si>
    <t>SUB ATRIBUTO</t>
  </si>
  <si>
    <t>FIABILIDAD</t>
  </si>
  <si>
    <t>PREVENCION DE CAIDAS</t>
  </si>
  <si>
    <t>TOLERANCIA A FALLOS</t>
  </si>
  <si>
    <t>INTERPRETACION</t>
  </si>
  <si>
    <t>Minimamente aceptable</t>
  </si>
  <si>
    <t>FORMULA</t>
  </si>
  <si>
    <t>0 &lt;= X &lt;= 1</t>
  </si>
  <si>
    <t>X = 1 - A / B</t>
  </si>
  <si>
    <t>El valor más cercano a 1 es el mejor</t>
  </si>
  <si>
    <t>ANALISIS</t>
  </si>
  <si>
    <t>Aceptable</t>
  </si>
  <si>
    <t>NRO. CAIDAS (A)</t>
  </si>
  <si>
    <t>NRO. FALLAS (B)</t>
  </si>
  <si>
    <t>Actualizar Información de Catálogos de Checklist</t>
  </si>
  <si>
    <t>Actualizar Información de Catálogo de Roles</t>
  </si>
  <si>
    <t>Actualizar Información de Catálogos de Métricas</t>
  </si>
  <si>
    <t>Actualizar Información de Catálogos de Métodos de Inspección</t>
  </si>
  <si>
    <t>MANTENIMIENTO</t>
  </si>
  <si>
    <t>CAMBIABILIDAD</t>
  </si>
  <si>
    <t>REGISTRABILIDAD DE CAMBIOS</t>
  </si>
  <si>
    <t>X = A / B</t>
  </si>
  <si>
    <t>El valor más cercano a 1 indica mayor registro</t>
  </si>
  <si>
    <t>Actualizar Información de Catálogo de Prioridades</t>
  </si>
  <si>
    <t>Mínimamente aceptable, bajo registro</t>
  </si>
  <si>
    <t>frmCatalogoStdProg.aspx.cs
frmNuevoStdProg.aspx.cs
EstandarBL.cs
EstandarDAO.cs</t>
  </si>
  <si>
    <t>frmCatalogo.aspx.cs
frmNuevoCatalogo.aspx.cs
CatalogoCheckListBL.cs
CatalogoDAO.cs</t>
  </si>
  <si>
    <t>frmCatalogoMetrica.aspx.cs
frmNuevoCatalogoMetrica.aspx.cs
MetricaDetalleBL.cs
MetricaDetalleDAO.cs</t>
  </si>
  <si>
    <t>frmCatalogoRol.aspx.cs
frmNuevoCatalogoRol.aspx.cs
CatalogoRolBL.cs
CatalogoRolDAO.cs</t>
  </si>
  <si>
    <t>MetInspeCatalogo.aspx.cs
frmNuevoMetInspe.aspx.cs
MetodoBl.cs
MetodoDAO.cs</t>
  </si>
  <si>
    <t>PrioridadCatalogo.aspx.cs
frmNuevoCatPrio.aspx.cs
Prioridad.BL.cs
Prioridad.DAO.cs+G2</t>
  </si>
  <si>
    <t>METRICA INTERNA</t>
  </si>
  <si>
    <t>No se puede grabar pq se ingresa un dato alfanumerico en el campo Versión, sale un mensaje de La cadena de entrada no tiene el formato correcto". El dato Versión debe ser númerico para que grabe el registro.</t>
  </si>
  <si>
    <t>FUNCIONES CON COMENTARIO (A)</t>
  </si>
  <si>
    <t>TOTAL FUNCIONES (B)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</si>
</sst>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2" fillId="0" borderId="0" xfId="0" applyFont="1"/>
    <xf numFmtId="0" fontId="1" fillId="0" borderId="0" xfId="0" applyFont="1"/>
    <xf numFmtId="0" fontId="1"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tabSelected="1" workbookViewId="0">
      <selection activeCell="B13" sqref="B13"/>
    </sheetView>
  </sheetViews>
  <sheetFormatPr baseColWidth="10" defaultRowHeight="12.75" x14ac:dyDescent="0.2"/>
  <cols>
    <col min="1" max="1" width="4.7109375" style="2" customWidth="1"/>
    <col min="2" max="2" width="34.140625" style="2" bestFit="1" customWidth="1"/>
    <col min="3" max="3" width="16.5703125" style="2" customWidth="1"/>
    <col min="4" max="4" width="15.28515625" style="2" customWidth="1"/>
    <col min="5" max="5" width="11.28515625" style="2" customWidth="1"/>
    <col min="6" max="6" width="14.7109375" style="2" customWidth="1"/>
    <col min="7" max="7" width="45.7109375" style="2" customWidth="1"/>
    <col min="8" max="8" width="21.28515625" style="2" bestFit="1" customWidth="1"/>
    <col min="9" max="16384" width="11.42578125" style="2"/>
  </cols>
  <sheetData>
    <row r="2" spans="2:8" ht="15" x14ac:dyDescent="0.25">
      <c r="B2" s="13" t="s">
        <v>3</v>
      </c>
    </row>
    <row r="4" spans="2:8" x14ac:dyDescent="0.2">
      <c r="B4" s="1" t="s">
        <v>17</v>
      </c>
      <c r="C4" s="3" t="s">
        <v>19</v>
      </c>
    </row>
    <row r="5" spans="2:8" x14ac:dyDescent="0.2">
      <c r="B5" s="1" t="s">
        <v>18</v>
      </c>
      <c r="C5" s="3" t="s">
        <v>21</v>
      </c>
    </row>
    <row r="6" spans="2:8" x14ac:dyDescent="0.2">
      <c r="B6" s="1"/>
      <c r="C6" s="3"/>
    </row>
    <row r="7" spans="2:8" x14ac:dyDescent="0.2">
      <c r="B7" s="1" t="s">
        <v>12</v>
      </c>
      <c r="C7" s="3" t="s">
        <v>20</v>
      </c>
    </row>
    <row r="8" spans="2:8" x14ac:dyDescent="0.2">
      <c r="B8" s="1" t="s">
        <v>24</v>
      </c>
      <c r="C8" s="3" t="s">
        <v>26</v>
      </c>
    </row>
    <row r="9" spans="2:8" x14ac:dyDescent="0.2">
      <c r="B9" s="1" t="s">
        <v>22</v>
      </c>
      <c r="C9" s="3" t="s">
        <v>25</v>
      </c>
      <c r="D9" s="3" t="s">
        <v>27</v>
      </c>
    </row>
    <row r="11" spans="2:8" s="1" customFormat="1" ht="19.5" customHeight="1" x14ac:dyDescent="0.2">
      <c r="B11" s="12" t="s">
        <v>15</v>
      </c>
      <c r="C11" s="12" t="s">
        <v>30</v>
      </c>
      <c r="D11" s="12" t="s">
        <v>31</v>
      </c>
      <c r="E11" s="12" t="s">
        <v>14</v>
      </c>
      <c r="F11" s="12" t="s">
        <v>28</v>
      </c>
      <c r="G11" s="12" t="s">
        <v>0</v>
      </c>
      <c r="H11" s="12" t="s">
        <v>13</v>
      </c>
    </row>
    <row r="12" spans="2:8" ht="63.75" x14ac:dyDescent="0.2">
      <c r="B12" s="4" t="s">
        <v>16</v>
      </c>
      <c r="C12" s="5">
        <v>0</v>
      </c>
      <c r="D12" s="5">
        <v>1</v>
      </c>
      <c r="E12" s="5">
        <f t="shared" ref="E12:E17" si="0">1-(C12/D12)</f>
        <v>1</v>
      </c>
      <c r="F12" s="5" t="s">
        <v>29</v>
      </c>
      <c r="G12" s="6" t="s">
        <v>50</v>
      </c>
      <c r="H12" s="7" t="s">
        <v>8</v>
      </c>
    </row>
    <row r="13" spans="2:8" ht="102" x14ac:dyDescent="0.2">
      <c r="B13" s="4" t="s">
        <v>32</v>
      </c>
      <c r="C13" s="8">
        <v>3</v>
      </c>
      <c r="D13" s="8">
        <v>3</v>
      </c>
      <c r="E13" s="5">
        <f t="shared" si="0"/>
        <v>0</v>
      </c>
      <c r="F13" s="8" t="s">
        <v>23</v>
      </c>
      <c r="G13" s="9" t="s">
        <v>4</v>
      </c>
      <c r="H13" s="9" t="s">
        <v>6</v>
      </c>
    </row>
    <row r="14" spans="2:8" ht="51" x14ac:dyDescent="0.2">
      <c r="B14" s="4" t="s">
        <v>34</v>
      </c>
      <c r="C14" s="8">
        <v>3</v>
      </c>
      <c r="D14" s="8">
        <v>3</v>
      </c>
      <c r="E14" s="5">
        <f t="shared" si="0"/>
        <v>0</v>
      </c>
      <c r="F14" s="8" t="s">
        <v>23</v>
      </c>
      <c r="G14" s="9" t="s">
        <v>5</v>
      </c>
      <c r="H14" s="9" t="s">
        <v>7</v>
      </c>
    </row>
    <row r="15" spans="2:8" ht="38.25" x14ac:dyDescent="0.2">
      <c r="B15" s="4" t="s">
        <v>33</v>
      </c>
      <c r="C15" s="8">
        <v>1</v>
      </c>
      <c r="D15" s="8">
        <v>1</v>
      </c>
      <c r="E15" s="5">
        <f t="shared" si="0"/>
        <v>0</v>
      </c>
      <c r="F15" s="8" t="s">
        <v>23</v>
      </c>
      <c r="G15" s="9" t="s">
        <v>10</v>
      </c>
      <c r="H15" s="9" t="s">
        <v>11</v>
      </c>
    </row>
    <row r="16" spans="2:8" ht="51" x14ac:dyDescent="0.2">
      <c r="B16" s="4" t="s">
        <v>35</v>
      </c>
      <c r="C16" s="8">
        <v>3</v>
      </c>
      <c r="D16" s="8">
        <v>3</v>
      </c>
      <c r="E16" s="5">
        <f t="shared" si="0"/>
        <v>0</v>
      </c>
      <c r="F16" s="8" t="s">
        <v>23</v>
      </c>
      <c r="G16" s="9" t="s">
        <v>5</v>
      </c>
      <c r="H16" s="9" t="s">
        <v>9</v>
      </c>
    </row>
    <row r="17" spans="2:8" ht="51" x14ac:dyDescent="0.2">
      <c r="B17" s="4" t="s">
        <v>41</v>
      </c>
      <c r="C17" s="8">
        <v>2</v>
      </c>
      <c r="D17" s="8">
        <v>2</v>
      </c>
      <c r="E17" s="5">
        <f t="shared" si="0"/>
        <v>0</v>
      </c>
      <c r="F17" s="8" t="s">
        <v>23</v>
      </c>
      <c r="G17" s="9" t="s">
        <v>2</v>
      </c>
      <c r="H17" s="9" t="s">
        <v>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B14" sqref="B14"/>
    </sheetView>
  </sheetViews>
  <sheetFormatPr baseColWidth="10" defaultRowHeight="12.75" x14ac:dyDescent="0.2"/>
  <cols>
    <col min="1" max="1" width="4.28515625" style="2" customWidth="1"/>
    <col min="2" max="2" width="34.140625" style="2" bestFit="1" customWidth="1"/>
    <col min="3" max="3" width="16.5703125" style="2" customWidth="1"/>
    <col min="4" max="4" width="15.28515625" style="2" customWidth="1"/>
    <col min="5" max="5" width="11.28515625" style="2" customWidth="1"/>
    <col min="6" max="6" width="14.7109375" style="2" customWidth="1"/>
    <col min="7" max="7" width="41.7109375" style="2" customWidth="1"/>
    <col min="8" max="8" width="28.42578125" style="2" bestFit="1" customWidth="1"/>
    <col min="9" max="16384" width="11.42578125" style="2"/>
  </cols>
  <sheetData>
    <row r="2" spans="2:8" ht="15" x14ac:dyDescent="0.25">
      <c r="B2" s="13" t="s">
        <v>3</v>
      </c>
    </row>
    <row r="4" spans="2:8" x14ac:dyDescent="0.2">
      <c r="B4" s="1" t="s">
        <v>17</v>
      </c>
      <c r="C4" s="3" t="s">
        <v>36</v>
      </c>
    </row>
    <row r="5" spans="2:8" x14ac:dyDescent="0.2">
      <c r="B5" s="1" t="s">
        <v>18</v>
      </c>
      <c r="C5" s="3" t="s">
        <v>37</v>
      </c>
    </row>
    <row r="6" spans="2:8" x14ac:dyDescent="0.2">
      <c r="B6" s="1"/>
      <c r="C6" s="3"/>
    </row>
    <row r="7" spans="2:8" x14ac:dyDescent="0.2">
      <c r="B7" s="1" t="s">
        <v>49</v>
      </c>
      <c r="C7" s="3" t="s">
        <v>38</v>
      </c>
    </row>
    <row r="8" spans="2:8" x14ac:dyDescent="0.2">
      <c r="B8" s="1" t="s">
        <v>24</v>
      </c>
      <c r="C8" s="3" t="s">
        <v>39</v>
      </c>
    </row>
    <row r="9" spans="2:8" x14ac:dyDescent="0.2">
      <c r="B9" s="1" t="s">
        <v>22</v>
      </c>
      <c r="C9" s="3" t="s">
        <v>25</v>
      </c>
      <c r="D9" s="3" t="s">
        <v>40</v>
      </c>
    </row>
    <row r="11" spans="2:8" s="1" customFormat="1" ht="25.5" x14ac:dyDescent="0.2">
      <c r="B11" s="12" t="s">
        <v>15</v>
      </c>
      <c r="C11" s="11" t="s">
        <v>51</v>
      </c>
      <c r="D11" s="11" t="s">
        <v>52</v>
      </c>
      <c r="E11" s="12" t="s">
        <v>14</v>
      </c>
      <c r="F11" s="12" t="s">
        <v>28</v>
      </c>
      <c r="G11" s="12" t="s">
        <v>0</v>
      </c>
      <c r="H11" s="12" t="s">
        <v>13</v>
      </c>
    </row>
    <row r="12" spans="2:8" ht="51" x14ac:dyDescent="0.2">
      <c r="B12" s="4" t="s">
        <v>16</v>
      </c>
      <c r="C12" s="5">
        <v>0</v>
      </c>
      <c r="D12" s="5">
        <v>16</v>
      </c>
      <c r="E12" s="5">
        <f>(C12/D12)</f>
        <v>0</v>
      </c>
      <c r="F12" s="8" t="s">
        <v>42</v>
      </c>
      <c r="G12" s="6"/>
      <c r="H12" s="10" t="s">
        <v>43</v>
      </c>
    </row>
    <row r="13" spans="2:8" ht="51" x14ac:dyDescent="0.2">
      <c r="B13" s="4" t="s">
        <v>32</v>
      </c>
      <c r="C13" s="8">
        <v>0</v>
      </c>
      <c r="D13" s="8">
        <v>24</v>
      </c>
      <c r="E13" s="5">
        <f t="shared" ref="E13:E17" si="0">(C13/D13)</f>
        <v>0</v>
      </c>
      <c r="F13" s="8" t="s">
        <v>42</v>
      </c>
      <c r="G13" s="9"/>
      <c r="H13" s="10" t="s">
        <v>44</v>
      </c>
    </row>
    <row r="14" spans="2:8" ht="51" x14ac:dyDescent="0.2">
      <c r="B14" s="4" t="s">
        <v>34</v>
      </c>
      <c r="C14" s="8">
        <v>3</v>
      </c>
      <c r="D14" s="8">
        <v>15</v>
      </c>
      <c r="E14" s="5">
        <f t="shared" si="0"/>
        <v>0.2</v>
      </c>
      <c r="F14" s="8" t="s">
        <v>42</v>
      </c>
      <c r="G14" s="9"/>
      <c r="H14" s="9" t="s">
        <v>45</v>
      </c>
    </row>
    <row r="15" spans="2:8" ht="51" x14ac:dyDescent="0.2">
      <c r="B15" s="4" t="s">
        <v>33</v>
      </c>
      <c r="C15" s="8">
        <v>3</v>
      </c>
      <c r="D15" s="8">
        <v>20</v>
      </c>
      <c r="E15" s="5">
        <f t="shared" si="0"/>
        <v>0.15</v>
      </c>
      <c r="F15" s="8" t="s">
        <v>42</v>
      </c>
      <c r="G15" s="9"/>
      <c r="H15" s="9" t="s">
        <v>46</v>
      </c>
    </row>
    <row r="16" spans="2:8" ht="51" x14ac:dyDescent="0.2">
      <c r="B16" s="4" t="s">
        <v>35</v>
      </c>
      <c r="C16" s="8">
        <v>0</v>
      </c>
      <c r="D16" s="8">
        <v>13</v>
      </c>
      <c r="E16" s="5">
        <f t="shared" si="0"/>
        <v>0</v>
      </c>
      <c r="F16" s="8" t="s">
        <v>42</v>
      </c>
      <c r="G16" s="9"/>
      <c r="H16" s="9" t="s">
        <v>47</v>
      </c>
    </row>
    <row r="17" spans="2:8" ht="51" x14ac:dyDescent="0.2">
      <c r="B17" s="4" t="s">
        <v>41</v>
      </c>
      <c r="C17" s="8">
        <v>4</v>
      </c>
      <c r="D17" s="8">
        <v>13</v>
      </c>
      <c r="E17" s="5">
        <f t="shared" si="0"/>
        <v>0.30769230769230771</v>
      </c>
      <c r="F17" s="8" t="s">
        <v>42</v>
      </c>
      <c r="G17" s="9"/>
      <c r="H17" s="9" t="s">
        <v>48</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EXTERNA G1</vt:lpstr>
      <vt:lpstr>INTERNA G1</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Orly</dc:creator>
  <cp:lastModifiedBy>Orly</cp:lastModifiedBy>
  <dcterms:created xsi:type="dcterms:W3CDTF">2013-02-02T23:25:44Z</dcterms:created>
  <dcterms:modified xsi:type="dcterms:W3CDTF">2013-02-11T01:43:03Z</dcterms:modified>
</cp:coreProperties>
</file>