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20" yWindow="30" windowWidth="11595" windowHeight="5055" tabRatio="747"/>
  </bookViews>
  <sheets>
    <sheet name="MEG" sheetId="18395" r:id="rId1"/>
    <sheet name="Matriz Estrateg" sheetId="18396" r:id="rId2"/>
    <sheet name="Ficha inici" sheetId="18398" r:id="rId3"/>
    <sheet name="Ficha cart" sheetId="18399" r:id="rId4"/>
  </sheets>
  <externalReferences>
    <externalReference r:id="rId5"/>
  </externalReferences>
  <definedNames>
    <definedName name="F1._Generar_mayor_rentabilidad__Objetivo">'[1]CMI-CE'!$E$8</definedName>
    <definedName name="F2._Generar_mayor_monto_y_diversificación_de_ingresos__Objetivo">'[1]CMI-CE'!$E$15</definedName>
    <definedName name="F3._Reducir_Gasto__Objetivo">'[1]CMI-CE'!#REF!</definedName>
    <definedName name="I1._Desarrollar_un_portafolio_de_productos_y_servicios_con_atributos_diferenciadores__Objetivo">'[1]CMI-CE'!$E$43</definedName>
    <definedName name="I2.Brindar_un_servicio_superior__Objetivo">'[1]CMI-CE'!$E$48</definedName>
    <definedName name="I3._Hacer_reingenieria_y_mejoras__de_procesos_claves__Objetivo">'[1]CMI-CE'!$E$55</definedName>
    <definedName name="I4.Mejorar_los_Procesos_de_Gestión_Estratégica_y_Operacional__Objetivo">'[1]CMI-CE'!$E$62</definedName>
    <definedName name="M1._Desarrollar_cartera_de_clientes__Objetivo">'[1]CMI-CE'!$E$23</definedName>
    <definedName name="M2._Fidelizar_clientes__Objetivo">'[1]CMI-CE'!$E$29</definedName>
    <definedName name="M3._Posicionar_la_marca_nacional__Objetivo">'[1]CMI-CE'!#REF!</definedName>
    <definedName name="P1._Crear_mística_y_nueva_cultura_organizativa__Objetivo">'[1]CMI-CE'!$E$77</definedName>
    <definedName name="P2._Desarrollar_liderazgo_en_todos_los_niveles_de_mando__Objetivo">'[1]CMI-CE'!#REF!</definedName>
  </definedNames>
  <calcPr calcId="125725"/>
</workbook>
</file>

<file path=xl/calcChain.xml><?xml version="1.0" encoding="utf-8"?>
<calcChain xmlns="http://schemas.openxmlformats.org/spreadsheetml/2006/main">
  <c r="J24" i="18398"/>
  <c r="H20"/>
  <c r="H21"/>
  <c r="H22"/>
  <c r="H23"/>
  <c r="H19"/>
  <c r="G24"/>
</calcChain>
</file>

<file path=xl/sharedStrings.xml><?xml version="1.0" encoding="utf-8"?>
<sst xmlns="http://schemas.openxmlformats.org/spreadsheetml/2006/main" count="118" uniqueCount="90">
  <si>
    <t>=</t>
  </si>
  <si>
    <t>Descripción:</t>
  </si>
  <si>
    <t>Responsable:</t>
  </si>
  <si>
    <t>%</t>
  </si>
  <si>
    <t>Clientes</t>
  </si>
  <si>
    <t>VISIÓN</t>
  </si>
  <si>
    <t>Llegar a ser el mejor banco del Perú en ayudar a sus clientes a alzanzar sus objetivos</t>
  </si>
  <si>
    <t>CLIENTES</t>
  </si>
  <si>
    <t>INTERNA</t>
  </si>
  <si>
    <t>PERSONAL</t>
  </si>
  <si>
    <t>Perspectiva</t>
  </si>
  <si>
    <t>Descripción</t>
  </si>
  <si>
    <t xml:space="preserve"> =&gt;</t>
  </si>
  <si>
    <t>Unid.</t>
  </si>
  <si>
    <t>Objetivos</t>
  </si>
  <si>
    <t>Indicadores</t>
  </si>
  <si>
    <t>Iniciativas</t>
  </si>
  <si>
    <t>Interna</t>
  </si>
  <si>
    <t>Personal</t>
  </si>
  <si>
    <t>R1</t>
  </si>
  <si>
    <t>R1.a ROE</t>
  </si>
  <si>
    <t>R2.a Cambio precio acción</t>
  </si>
  <si>
    <t>C1.a Nivel de satisfacción en asesoría</t>
  </si>
  <si>
    <t>C1.1 Implementar un departamento especializado en asesoría financiera</t>
  </si>
  <si>
    <t>C2.1 Implementar un programa de capacitación para el personal</t>
  </si>
  <si>
    <t>R1. Aumentar el ROE (J. Perez)</t>
  </si>
  <si>
    <t>R2. Aumentar el valor de la acción (J. González)</t>
  </si>
  <si>
    <t>C1. Ser el mejor banco en asesoría financiera (C. Ramirez)</t>
  </si>
  <si>
    <t>Líder del proyecto</t>
  </si>
  <si>
    <t>Áreas involucradas</t>
  </si>
  <si>
    <t>Ejecutivo de Proyecto / Patrocinador</t>
  </si>
  <si>
    <t>Resultados / Productos finales</t>
  </si>
  <si>
    <t>Resultados / Productos de etapa actual</t>
  </si>
  <si>
    <t>Cronograma general</t>
  </si>
  <si>
    <t>Hitos / Fases a corto plazo</t>
  </si>
  <si>
    <t>Entregables</t>
  </si>
  <si>
    <t>Responsable</t>
  </si>
  <si>
    <t>Involucrados</t>
  </si>
  <si>
    <t>Valor (%)</t>
  </si>
  <si>
    <t>Presupuesto (S/.)</t>
  </si>
  <si>
    <t>Fecha de término</t>
  </si>
  <si>
    <t>Valor ganado (Avance)</t>
  </si>
  <si>
    <t>Ficha de iniciativa:</t>
  </si>
  <si>
    <t>Fecha de inicio:</t>
  </si>
  <si>
    <t>Brindar un buen servicio de asesoría financiera a los clientes</t>
  </si>
  <si>
    <t>C. Ramirez</t>
  </si>
  <si>
    <t>Finanzas, Marketing</t>
  </si>
  <si>
    <t>J. Perez</t>
  </si>
  <si>
    <t>Establecer la estructura del departamento</t>
  </si>
  <si>
    <t>Ficha de cartera de iniciativas</t>
  </si>
  <si>
    <t>Resultados / Productos</t>
  </si>
  <si>
    <t>Líder de proyecto</t>
  </si>
  <si>
    <t>Fecha de término:</t>
  </si>
  <si>
    <t>MATRIZ ESTRATÉGICA</t>
  </si>
  <si>
    <t>Paquete de capacitación para el uso de los diferentes productos del banco</t>
  </si>
  <si>
    <t>Selección del personal de asesoría</t>
  </si>
  <si>
    <t>Identificar necesidades de capacitación</t>
  </si>
  <si>
    <t>Ejecutar la capacitación</t>
  </si>
  <si>
    <t>Equipo de asesoría</t>
  </si>
  <si>
    <t>Programa de capacitación</t>
  </si>
  <si>
    <t>Equipo capacitado</t>
  </si>
  <si>
    <t>JL</t>
  </si>
  <si>
    <t>OP</t>
  </si>
  <si>
    <t>RF</t>
  </si>
  <si>
    <t>GV</t>
  </si>
  <si>
    <t>RF, GV</t>
  </si>
  <si>
    <t>Cartera de proyectos perspectiva: clientes</t>
  </si>
  <si>
    <t>Agrupación de iniciativas relacionadas con la perspectiva clientes</t>
  </si>
  <si>
    <t>Objetivo</t>
  </si>
  <si>
    <t>C.1 Ser el mejor banco en asesoría Financiera</t>
  </si>
  <si>
    <t>Prioridad</t>
  </si>
  <si>
    <t>B</t>
  </si>
  <si>
    <t>Beneficio estimado</t>
  </si>
  <si>
    <t>Top 3 en banco asesor en el sistema financiero</t>
  </si>
  <si>
    <t>Mobiliario, equipamiento</t>
  </si>
  <si>
    <t>Lanzamiento interno</t>
  </si>
  <si>
    <t>Oficinas equipadas</t>
  </si>
  <si>
    <t>Mensaje en canales internos</t>
  </si>
  <si>
    <t>RE</t>
  </si>
  <si>
    <t>RM</t>
  </si>
  <si>
    <t>Fecha de Fin</t>
  </si>
  <si>
    <t>MAPA ESTRATÉGICO GENERAL -  METRO BANK</t>
  </si>
  <si>
    <t>EMPRESA: METRO BANK</t>
  </si>
  <si>
    <t>Financiera</t>
  </si>
  <si>
    <t>FINANCIERA</t>
  </si>
  <si>
    <t>Base Dic 2009</t>
  </si>
  <si>
    <t>Meta Dic 2010</t>
  </si>
  <si>
    <t>MISION</t>
  </si>
  <si>
    <t xml:space="preserve">C3.1 </t>
  </si>
  <si>
    <t>Fecha Fin</t>
  </si>
</sst>
</file>

<file path=xl/styles.xml><?xml version="1.0" encoding="utf-8"?>
<styleSheet xmlns="http://schemas.openxmlformats.org/spreadsheetml/2006/main">
  <numFmts count="3">
    <numFmt numFmtId="41" formatCode="_ * #,##0_ ;_ * \-#,##0_ ;_ * &quot;-&quot;_ ;_ @_ "/>
    <numFmt numFmtId="164" formatCode="_ [$€]* #,##0.00_ ;_ [$€]* \-#,##0.00_ ;_ [$€]* &quot;-&quot;??_ ;_ @_ "/>
    <numFmt numFmtId="165" formatCode="0.0%"/>
  </numFmts>
  <fonts count="8">
    <font>
      <sz val="10"/>
      <name val="Arial"/>
    </font>
    <font>
      <b/>
      <sz val="10"/>
      <name val="Arial"/>
      <family val="2"/>
    </font>
    <font>
      <sz val="10"/>
      <name val="TheSansCorrespondence"/>
    </font>
    <font>
      <sz val="10"/>
      <name val="Arial"/>
      <family val="2"/>
    </font>
    <font>
      <b/>
      <sz val="11"/>
      <color rgb="FF0070C0"/>
      <name val="Arial"/>
      <family val="2"/>
    </font>
    <font>
      <b/>
      <sz val="10"/>
      <color rgb="FF0070C0"/>
      <name val="Arial"/>
      <family val="2"/>
    </font>
    <font>
      <sz val="13"/>
      <color rgb="FF66FF33"/>
      <name val="Webdings"/>
      <family val="1"/>
      <charset val="2"/>
    </font>
    <font>
      <sz val="11"/>
      <color rgb="FF66FF33"/>
      <name val="Webdings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66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2" fillId="0" borderId="0"/>
  </cellStyleXfs>
  <cellXfs count="8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4" borderId="0" xfId="0" applyFill="1"/>
    <xf numFmtId="0" fontId="1" fillId="4" borderId="2" xfId="0" applyFont="1" applyFill="1" applyBorder="1" applyAlignment="1">
      <alignment horizontal="centerContinuous"/>
    </xf>
    <xf numFmtId="0" fontId="0" fillId="4" borderId="4" xfId="0" applyFill="1" applyBorder="1" applyAlignment="1">
      <alignment horizontal="centerContinuous"/>
    </xf>
    <xf numFmtId="0" fontId="0" fillId="4" borderId="3" xfId="0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0" fillId="4" borderId="4" xfId="0" applyFill="1" applyBorder="1"/>
    <xf numFmtId="0" fontId="0" fillId="4" borderId="3" xfId="0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0" borderId="5" xfId="0" applyFont="1" applyBorder="1"/>
    <xf numFmtId="0" fontId="0" fillId="0" borderId="6" xfId="0" applyBorder="1"/>
    <xf numFmtId="0" fontId="5" fillId="0" borderId="6" xfId="0" applyFont="1" applyBorder="1"/>
    <xf numFmtId="14" fontId="0" fillId="0" borderId="6" xfId="0" applyNumberFormat="1" applyBorder="1"/>
    <xf numFmtId="0" fontId="0" fillId="0" borderId="7" xfId="0" applyBorder="1"/>
    <xf numFmtId="0" fontId="0" fillId="0" borderId="0" xfId="0" applyBorder="1"/>
    <xf numFmtId="0" fontId="4" fillId="0" borderId="7" xfId="0" applyFont="1" applyBorder="1"/>
    <xf numFmtId="0" fontId="5" fillId="0" borderId="0" xfId="0" applyFont="1" applyBorder="1"/>
    <xf numFmtId="2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3" fillId="0" borderId="2" xfId="0" applyFont="1" applyBorder="1"/>
    <xf numFmtId="0" fontId="0" fillId="0" borderId="4" xfId="0" applyBorder="1"/>
    <xf numFmtId="0" fontId="0" fillId="0" borderId="3" xfId="0" applyBorder="1"/>
    <xf numFmtId="0" fontId="3" fillId="0" borderId="4" xfId="0" applyFont="1" applyBorder="1"/>
    <xf numFmtId="0" fontId="0" fillId="5" borderId="3" xfId="0" applyFill="1" applyBorder="1"/>
    <xf numFmtId="0" fontId="0" fillId="0" borderId="5" xfId="0" applyBorder="1"/>
    <xf numFmtId="0" fontId="1" fillId="5" borderId="2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0" borderId="0" xfId="0" applyFill="1"/>
    <xf numFmtId="0" fontId="1" fillId="0" borderId="0" xfId="0" applyFont="1" applyAlignment="1">
      <alignment horizontal="left"/>
    </xf>
    <xf numFmtId="0" fontId="3" fillId="0" borderId="1" xfId="0" applyFont="1" applyBorder="1"/>
    <xf numFmtId="0" fontId="1" fillId="6" borderId="1" xfId="0" applyFont="1" applyFill="1" applyBorder="1" applyAlignment="1">
      <alignment horizontal="centerContinuous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7" borderId="1" xfId="0" applyFont="1" applyFill="1" applyBorder="1" applyAlignment="1">
      <alignment horizontal="center" vertical="center" textRotation="90"/>
    </xf>
    <xf numFmtId="0" fontId="1" fillId="8" borderId="1" xfId="0" applyFont="1" applyFill="1" applyBorder="1" applyAlignment="1">
      <alignment horizontal="center" vertical="center" textRotation="90"/>
    </xf>
    <xf numFmtId="0" fontId="1" fillId="9" borderId="1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9" fontId="0" fillId="0" borderId="1" xfId="0" applyNumberFormat="1" applyBorder="1"/>
    <xf numFmtId="41" fontId="0" fillId="0" borderId="1" xfId="0" applyNumberFormat="1" applyBorder="1"/>
    <xf numFmtId="14" fontId="0" fillId="0" borderId="1" xfId="0" applyNumberFormat="1" applyBorder="1"/>
    <xf numFmtId="165" fontId="0" fillId="0" borderId="1" xfId="0" applyNumberFormat="1" applyBorder="1"/>
    <xf numFmtId="0" fontId="3" fillId="0" borderId="1" xfId="0" applyFont="1" applyBorder="1" applyAlignment="1">
      <alignment horizontal="center"/>
    </xf>
    <xf numFmtId="14" fontId="0" fillId="0" borderId="0" xfId="0" applyNumberFormat="1"/>
    <xf numFmtId="2" fontId="0" fillId="0" borderId="0" xfId="0" applyNumberFormat="1"/>
    <xf numFmtId="14" fontId="0" fillId="0" borderId="6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1" fillId="0" borderId="0" xfId="0" applyFont="1" applyBorder="1"/>
    <xf numFmtId="0" fontId="1" fillId="0" borderId="8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6" xfId="0" applyFont="1" applyBorder="1"/>
    <xf numFmtId="0" fontId="1" fillId="5" borderId="12" xfId="0" applyFont="1" applyFill="1" applyBorder="1"/>
    <xf numFmtId="2" fontId="3" fillId="0" borderId="0" xfId="0" applyNumberFormat="1" applyFont="1" applyBorder="1" applyAlignment="1">
      <alignment horizontal="center"/>
    </xf>
  </cellXfs>
  <cellStyles count="3">
    <cellStyle name="Euro" xfId="1"/>
    <cellStyle name="Normal" xfId="0" builtinId="0"/>
    <cellStyle name="Normal 2" xfId="2"/>
  </cellStyles>
  <dxfs count="12"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6</xdr:row>
      <xdr:rowOff>438150</xdr:rowOff>
    </xdr:from>
    <xdr:to>
      <xdr:col>4</xdr:col>
      <xdr:colOff>409575</xdr:colOff>
      <xdr:row>6</xdr:row>
      <xdr:rowOff>638175</xdr:rowOff>
    </xdr:to>
    <xdr:sp macro="" textlink="">
      <xdr:nvSpPr>
        <xdr:cNvPr id="596343" name="1 Elipse"/>
        <xdr:cNvSpPr>
          <a:spLocks noChangeArrowheads="1"/>
        </xdr:cNvSpPr>
      </xdr:nvSpPr>
      <xdr:spPr bwMode="auto">
        <a:xfrm>
          <a:off x="2971800" y="1085850"/>
          <a:ext cx="209550" cy="200025"/>
        </a:xfrm>
        <a:prstGeom prst="ellipse">
          <a:avLst/>
        </a:prstGeom>
        <a:solidFill>
          <a:srgbClr val="FFFF00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247650</xdr:colOff>
      <xdr:row>6</xdr:row>
      <xdr:rowOff>409575</xdr:rowOff>
    </xdr:from>
    <xdr:to>
      <xdr:col>6</xdr:col>
      <xdr:colOff>457200</xdr:colOff>
      <xdr:row>6</xdr:row>
      <xdr:rowOff>609600</xdr:rowOff>
    </xdr:to>
    <xdr:sp macro="" textlink="">
      <xdr:nvSpPr>
        <xdr:cNvPr id="596344" name="2 Elipse"/>
        <xdr:cNvSpPr>
          <a:spLocks noChangeArrowheads="1"/>
        </xdr:cNvSpPr>
      </xdr:nvSpPr>
      <xdr:spPr bwMode="auto">
        <a:xfrm>
          <a:off x="4543425" y="1057275"/>
          <a:ext cx="209550" cy="200025"/>
        </a:xfrm>
        <a:prstGeom prst="ellipse">
          <a:avLst/>
        </a:prstGeom>
        <a:solidFill>
          <a:srgbClr val="FFFF00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495300</xdr:colOff>
      <xdr:row>6</xdr:row>
      <xdr:rowOff>390525</xdr:rowOff>
    </xdr:from>
    <xdr:to>
      <xdr:col>4</xdr:col>
      <xdr:colOff>114300</xdr:colOff>
      <xdr:row>6</xdr:row>
      <xdr:rowOff>866775</xdr:rowOff>
    </xdr:to>
    <xdr:sp macro="" textlink="">
      <xdr:nvSpPr>
        <xdr:cNvPr id="4" name="3 CuadroTexto"/>
        <xdr:cNvSpPr txBox="1"/>
      </xdr:nvSpPr>
      <xdr:spPr>
        <a:xfrm>
          <a:off x="1743075" y="1038225"/>
          <a:ext cx="1143000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PE" sz="1100"/>
            <a:t>R1. Aumento</a:t>
          </a:r>
          <a:r>
            <a:rPr lang="es-PE" sz="1100" baseline="0"/>
            <a:t> del ROE</a:t>
          </a:r>
        </a:p>
        <a:p>
          <a:r>
            <a:rPr lang="es-PE" sz="1100" baseline="0"/>
            <a:t>(J. Perez)</a:t>
          </a:r>
        </a:p>
        <a:p>
          <a:endParaRPr lang="es-PE" sz="1100"/>
        </a:p>
      </xdr:txBody>
    </xdr:sp>
    <xdr:clientData/>
  </xdr:twoCellAnchor>
  <xdr:twoCellAnchor>
    <xdr:from>
      <xdr:col>7</xdr:col>
      <xdr:colOff>0</xdr:colOff>
      <xdr:row>6</xdr:row>
      <xdr:rowOff>314325</xdr:rowOff>
    </xdr:from>
    <xdr:to>
      <xdr:col>8</xdr:col>
      <xdr:colOff>457200</xdr:colOff>
      <xdr:row>6</xdr:row>
      <xdr:rowOff>790575</xdr:rowOff>
    </xdr:to>
    <xdr:sp macro="" textlink="">
      <xdr:nvSpPr>
        <xdr:cNvPr id="5" name="4 CuadroTexto"/>
        <xdr:cNvSpPr txBox="1"/>
      </xdr:nvSpPr>
      <xdr:spPr>
        <a:xfrm>
          <a:off x="5057775" y="962025"/>
          <a:ext cx="1219200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PE" sz="1100"/>
            <a:t>R2. Aumento</a:t>
          </a:r>
          <a:r>
            <a:rPr lang="es-PE" sz="1100" baseline="0"/>
            <a:t> del valor de la acción</a:t>
          </a:r>
        </a:p>
        <a:p>
          <a:r>
            <a:rPr lang="es-PE" sz="1100" baseline="0"/>
            <a:t>(J. González)</a:t>
          </a:r>
          <a:endParaRPr lang="es-PE" sz="1100"/>
        </a:p>
      </xdr:txBody>
    </xdr:sp>
    <xdr:clientData/>
  </xdr:twoCellAnchor>
  <xdr:twoCellAnchor>
    <xdr:from>
      <xdr:col>2</xdr:col>
      <xdr:colOff>114300</xdr:colOff>
      <xdr:row>7</xdr:row>
      <xdr:rowOff>266700</xdr:rowOff>
    </xdr:from>
    <xdr:to>
      <xdr:col>3</xdr:col>
      <xdr:colOff>495300</xdr:colOff>
      <xdr:row>7</xdr:row>
      <xdr:rowOff>742950</xdr:rowOff>
    </xdr:to>
    <xdr:sp macro="" textlink="">
      <xdr:nvSpPr>
        <xdr:cNvPr id="6" name="5 CuadroTexto"/>
        <xdr:cNvSpPr txBox="1"/>
      </xdr:nvSpPr>
      <xdr:spPr>
        <a:xfrm>
          <a:off x="1362075" y="2047875"/>
          <a:ext cx="1143000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PE" sz="1100"/>
            <a:t>C1. Mejor banco en asesoría</a:t>
          </a:r>
          <a:r>
            <a:rPr lang="es-PE" sz="1100" baseline="0"/>
            <a:t> financiera</a:t>
          </a:r>
        </a:p>
        <a:p>
          <a:r>
            <a:rPr lang="es-PE" sz="1100" baseline="0"/>
            <a:t>(C. Ramirez)</a:t>
          </a:r>
          <a:endParaRPr lang="es-PE" sz="1100"/>
        </a:p>
      </xdr:txBody>
    </xdr:sp>
    <xdr:clientData/>
  </xdr:twoCellAnchor>
  <xdr:twoCellAnchor>
    <xdr:from>
      <xdr:col>5</xdr:col>
      <xdr:colOff>171450</xdr:colOff>
      <xdr:row>7</xdr:row>
      <xdr:rowOff>304800</xdr:rowOff>
    </xdr:from>
    <xdr:to>
      <xdr:col>6</xdr:col>
      <xdr:colOff>552450</xdr:colOff>
      <xdr:row>7</xdr:row>
      <xdr:rowOff>781050</xdr:rowOff>
    </xdr:to>
    <xdr:sp macro="" textlink="">
      <xdr:nvSpPr>
        <xdr:cNvPr id="7" name="6 CuadroTexto"/>
        <xdr:cNvSpPr txBox="1"/>
      </xdr:nvSpPr>
      <xdr:spPr>
        <a:xfrm>
          <a:off x="3705225" y="2085975"/>
          <a:ext cx="1143000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PE" sz="1100"/>
            <a:t>C2. Aumentar el nivel de servicio</a:t>
          </a:r>
        </a:p>
        <a:p>
          <a:r>
            <a:rPr lang="es-PE" sz="1100"/>
            <a:t>(O. Fuentes)</a:t>
          </a:r>
        </a:p>
      </xdr:txBody>
    </xdr:sp>
    <xdr:clientData/>
  </xdr:twoCellAnchor>
  <xdr:twoCellAnchor>
    <xdr:from>
      <xdr:col>7</xdr:col>
      <xdr:colOff>333375</xdr:colOff>
      <xdr:row>7</xdr:row>
      <xdr:rowOff>276225</xdr:rowOff>
    </xdr:from>
    <xdr:to>
      <xdr:col>8</xdr:col>
      <xdr:colOff>714375</xdr:colOff>
      <xdr:row>7</xdr:row>
      <xdr:rowOff>752475</xdr:rowOff>
    </xdr:to>
    <xdr:sp macro="" textlink="">
      <xdr:nvSpPr>
        <xdr:cNvPr id="8" name="7 CuadroTexto"/>
        <xdr:cNvSpPr txBox="1"/>
      </xdr:nvSpPr>
      <xdr:spPr>
        <a:xfrm>
          <a:off x="5391150" y="2057400"/>
          <a:ext cx="1143000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PE" sz="1100"/>
            <a:t>C3. Tasas y tarifas</a:t>
          </a:r>
          <a:r>
            <a:rPr lang="es-PE" sz="1100" baseline="0"/>
            <a:t> competitivas</a:t>
          </a:r>
        </a:p>
        <a:p>
          <a:r>
            <a:rPr lang="es-PE" sz="1100" baseline="0"/>
            <a:t>(M. Morales)</a:t>
          </a:r>
          <a:endParaRPr lang="es-PE" sz="1100"/>
        </a:p>
      </xdr:txBody>
    </xdr:sp>
    <xdr:clientData/>
  </xdr:twoCellAnchor>
  <xdr:twoCellAnchor>
    <xdr:from>
      <xdr:col>3</xdr:col>
      <xdr:colOff>342900</xdr:colOff>
      <xdr:row>7</xdr:row>
      <xdr:rowOff>504825</xdr:rowOff>
    </xdr:from>
    <xdr:to>
      <xdr:col>3</xdr:col>
      <xdr:colOff>552450</xdr:colOff>
      <xdr:row>7</xdr:row>
      <xdr:rowOff>704850</xdr:rowOff>
    </xdr:to>
    <xdr:sp macro="" textlink="">
      <xdr:nvSpPr>
        <xdr:cNvPr id="596350" name="8 Elipse"/>
        <xdr:cNvSpPr>
          <a:spLocks noChangeArrowheads="1"/>
        </xdr:cNvSpPr>
      </xdr:nvSpPr>
      <xdr:spPr bwMode="auto">
        <a:xfrm>
          <a:off x="2352675" y="2286000"/>
          <a:ext cx="209550" cy="200025"/>
        </a:xfrm>
        <a:prstGeom prst="ellipse">
          <a:avLst/>
        </a:prstGeom>
        <a:solidFill>
          <a:srgbClr val="FFFF00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695325</xdr:colOff>
      <xdr:row>7</xdr:row>
      <xdr:rowOff>447675</xdr:rowOff>
    </xdr:from>
    <xdr:to>
      <xdr:col>5</xdr:col>
      <xdr:colOff>142875</xdr:colOff>
      <xdr:row>7</xdr:row>
      <xdr:rowOff>647700</xdr:rowOff>
    </xdr:to>
    <xdr:sp macro="" textlink="">
      <xdr:nvSpPr>
        <xdr:cNvPr id="596351" name="9 Elipse"/>
        <xdr:cNvSpPr>
          <a:spLocks noChangeArrowheads="1"/>
        </xdr:cNvSpPr>
      </xdr:nvSpPr>
      <xdr:spPr bwMode="auto">
        <a:xfrm>
          <a:off x="3467100" y="2228850"/>
          <a:ext cx="209550" cy="200025"/>
        </a:xfrm>
        <a:prstGeom prst="ellipse">
          <a:avLst/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133350</xdr:colOff>
      <xdr:row>7</xdr:row>
      <xdr:rowOff>400050</xdr:rowOff>
    </xdr:from>
    <xdr:to>
      <xdr:col>7</xdr:col>
      <xdr:colOff>342900</xdr:colOff>
      <xdr:row>7</xdr:row>
      <xdr:rowOff>600075</xdr:rowOff>
    </xdr:to>
    <xdr:sp macro="" textlink="">
      <xdr:nvSpPr>
        <xdr:cNvPr id="596352" name="10 Elipse"/>
        <xdr:cNvSpPr>
          <a:spLocks noChangeArrowheads="1"/>
        </xdr:cNvSpPr>
      </xdr:nvSpPr>
      <xdr:spPr bwMode="auto">
        <a:xfrm>
          <a:off x="5191125" y="2181225"/>
          <a:ext cx="209550" cy="200025"/>
        </a:xfrm>
        <a:prstGeom prst="ellipse">
          <a:avLst/>
        </a:prstGeom>
        <a:solidFill>
          <a:srgbClr val="92D050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</xdr:colOff>
      <xdr:row>8</xdr:row>
      <xdr:rowOff>276225</xdr:rowOff>
    </xdr:from>
    <xdr:to>
      <xdr:col>3</xdr:col>
      <xdr:colOff>428625</xdr:colOff>
      <xdr:row>8</xdr:row>
      <xdr:rowOff>752475</xdr:rowOff>
    </xdr:to>
    <xdr:sp macro="" textlink="">
      <xdr:nvSpPr>
        <xdr:cNvPr id="12" name="11 CuadroTexto"/>
        <xdr:cNvSpPr txBox="1"/>
      </xdr:nvSpPr>
      <xdr:spPr>
        <a:xfrm>
          <a:off x="1295400" y="3190875"/>
          <a:ext cx="1143000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PE" sz="1100"/>
            <a:t>I1. Ampliar la red de oficinas</a:t>
          </a:r>
        </a:p>
        <a:p>
          <a:r>
            <a:rPr lang="es-PE" sz="1100"/>
            <a:t>(J.</a:t>
          </a:r>
          <a:r>
            <a:rPr lang="es-PE" sz="1100" baseline="0"/>
            <a:t> Toledo)</a:t>
          </a:r>
          <a:endParaRPr lang="es-PE" sz="1100"/>
        </a:p>
      </xdr:txBody>
    </xdr:sp>
    <xdr:clientData/>
  </xdr:twoCellAnchor>
  <xdr:twoCellAnchor>
    <xdr:from>
      <xdr:col>4</xdr:col>
      <xdr:colOff>523875</xdr:colOff>
      <xdr:row>8</xdr:row>
      <xdr:rowOff>304800</xdr:rowOff>
    </xdr:from>
    <xdr:to>
      <xdr:col>6</xdr:col>
      <xdr:colOff>142875</xdr:colOff>
      <xdr:row>8</xdr:row>
      <xdr:rowOff>781050</xdr:rowOff>
    </xdr:to>
    <xdr:sp macro="" textlink="">
      <xdr:nvSpPr>
        <xdr:cNvPr id="13" name="12 CuadroTexto"/>
        <xdr:cNvSpPr txBox="1"/>
      </xdr:nvSpPr>
      <xdr:spPr>
        <a:xfrm>
          <a:off x="3295650" y="3219450"/>
          <a:ext cx="1143000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PE" sz="1100"/>
            <a:t>I2. Reducir tiempos de atención</a:t>
          </a:r>
        </a:p>
        <a:p>
          <a:r>
            <a:rPr lang="es-PE" sz="1100"/>
            <a:t>(P. Flores)</a:t>
          </a:r>
        </a:p>
      </xdr:txBody>
    </xdr:sp>
    <xdr:clientData/>
  </xdr:twoCellAnchor>
  <xdr:twoCellAnchor>
    <xdr:from>
      <xdr:col>7</xdr:col>
      <xdr:colOff>314325</xdr:colOff>
      <xdr:row>8</xdr:row>
      <xdr:rowOff>295275</xdr:rowOff>
    </xdr:from>
    <xdr:to>
      <xdr:col>8</xdr:col>
      <xdr:colOff>695325</xdr:colOff>
      <xdr:row>8</xdr:row>
      <xdr:rowOff>771525</xdr:rowOff>
    </xdr:to>
    <xdr:sp macro="" textlink="">
      <xdr:nvSpPr>
        <xdr:cNvPr id="14" name="13 CuadroTexto"/>
        <xdr:cNvSpPr txBox="1"/>
      </xdr:nvSpPr>
      <xdr:spPr>
        <a:xfrm>
          <a:off x="5372100" y="3209925"/>
          <a:ext cx="1143000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PE" sz="1100"/>
            <a:t>I3. Impulsar la banca electrónica</a:t>
          </a:r>
        </a:p>
        <a:p>
          <a:r>
            <a:rPr lang="es-PE" sz="1100"/>
            <a:t>(E. Salas)</a:t>
          </a:r>
        </a:p>
      </xdr:txBody>
    </xdr:sp>
    <xdr:clientData/>
  </xdr:twoCellAnchor>
  <xdr:twoCellAnchor>
    <xdr:from>
      <xdr:col>3</xdr:col>
      <xdr:colOff>333375</xdr:colOff>
      <xdr:row>8</xdr:row>
      <xdr:rowOff>381000</xdr:rowOff>
    </xdr:from>
    <xdr:to>
      <xdr:col>3</xdr:col>
      <xdr:colOff>542925</xdr:colOff>
      <xdr:row>8</xdr:row>
      <xdr:rowOff>581025</xdr:rowOff>
    </xdr:to>
    <xdr:sp macro="" textlink="">
      <xdr:nvSpPr>
        <xdr:cNvPr id="596356" name="14 Elipse"/>
        <xdr:cNvSpPr>
          <a:spLocks noChangeArrowheads="1"/>
        </xdr:cNvSpPr>
      </xdr:nvSpPr>
      <xdr:spPr bwMode="auto">
        <a:xfrm>
          <a:off x="2343150" y="3295650"/>
          <a:ext cx="209550" cy="200025"/>
        </a:xfrm>
        <a:prstGeom prst="ellipse">
          <a:avLst/>
        </a:prstGeom>
        <a:solidFill>
          <a:srgbClr val="FFFF00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8</xdr:row>
      <xdr:rowOff>438150</xdr:rowOff>
    </xdr:from>
    <xdr:to>
      <xdr:col>4</xdr:col>
      <xdr:colOff>561975</xdr:colOff>
      <xdr:row>8</xdr:row>
      <xdr:rowOff>638175</xdr:rowOff>
    </xdr:to>
    <xdr:sp macro="" textlink="">
      <xdr:nvSpPr>
        <xdr:cNvPr id="596357" name="15 Elipse"/>
        <xdr:cNvSpPr>
          <a:spLocks noChangeArrowheads="1"/>
        </xdr:cNvSpPr>
      </xdr:nvSpPr>
      <xdr:spPr bwMode="auto">
        <a:xfrm>
          <a:off x="3124200" y="3352800"/>
          <a:ext cx="209550" cy="200025"/>
        </a:xfrm>
        <a:prstGeom prst="ellipse">
          <a:avLst/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123825</xdr:colOff>
      <xdr:row>8</xdr:row>
      <xdr:rowOff>409575</xdr:rowOff>
    </xdr:from>
    <xdr:to>
      <xdr:col>7</xdr:col>
      <xdr:colOff>333375</xdr:colOff>
      <xdr:row>8</xdr:row>
      <xdr:rowOff>609600</xdr:rowOff>
    </xdr:to>
    <xdr:sp macro="" textlink="">
      <xdr:nvSpPr>
        <xdr:cNvPr id="596358" name="16 Elipse"/>
        <xdr:cNvSpPr>
          <a:spLocks noChangeArrowheads="1"/>
        </xdr:cNvSpPr>
      </xdr:nvSpPr>
      <xdr:spPr bwMode="auto">
        <a:xfrm>
          <a:off x="5181600" y="3324225"/>
          <a:ext cx="209550" cy="200025"/>
        </a:xfrm>
        <a:prstGeom prst="ellipse">
          <a:avLst/>
        </a:prstGeom>
        <a:solidFill>
          <a:srgbClr val="FFFF00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390525</xdr:colOff>
      <xdr:row>9</xdr:row>
      <xdr:rowOff>276225</xdr:rowOff>
    </xdr:from>
    <xdr:to>
      <xdr:col>8</xdr:col>
      <xdr:colOff>9525</xdr:colOff>
      <xdr:row>9</xdr:row>
      <xdr:rowOff>752475</xdr:rowOff>
    </xdr:to>
    <xdr:sp macro="" textlink="">
      <xdr:nvSpPr>
        <xdr:cNvPr id="18" name="17 CuadroTexto"/>
        <xdr:cNvSpPr txBox="1"/>
      </xdr:nvSpPr>
      <xdr:spPr>
        <a:xfrm>
          <a:off x="4686300" y="4324350"/>
          <a:ext cx="1143000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PE" sz="1100"/>
            <a:t>P2. Aumentar</a:t>
          </a:r>
          <a:r>
            <a:rPr lang="es-PE" sz="1100" baseline="0"/>
            <a:t> los niveles de capacitación</a:t>
          </a:r>
        </a:p>
        <a:p>
          <a:r>
            <a:rPr lang="es-PE" sz="1100" baseline="0"/>
            <a:t>(K. Rodriguez)</a:t>
          </a:r>
          <a:endParaRPr lang="es-PE" sz="1100"/>
        </a:p>
      </xdr:txBody>
    </xdr:sp>
    <xdr:clientData/>
  </xdr:twoCellAnchor>
  <xdr:twoCellAnchor>
    <xdr:from>
      <xdr:col>2</xdr:col>
      <xdr:colOff>342900</xdr:colOff>
      <xdr:row>9</xdr:row>
      <xdr:rowOff>323850</xdr:rowOff>
    </xdr:from>
    <xdr:to>
      <xdr:col>3</xdr:col>
      <xdr:colOff>723900</xdr:colOff>
      <xdr:row>9</xdr:row>
      <xdr:rowOff>800100</xdr:rowOff>
    </xdr:to>
    <xdr:sp macro="" textlink="">
      <xdr:nvSpPr>
        <xdr:cNvPr id="19" name="18 CuadroTexto"/>
        <xdr:cNvSpPr txBox="1"/>
      </xdr:nvSpPr>
      <xdr:spPr>
        <a:xfrm>
          <a:off x="1590675" y="4371975"/>
          <a:ext cx="1143000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PE" sz="1100"/>
            <a:t>P1. Contratar y retener personal</a:t>
          </a:r>
          <a:r>
            <a:rPr lang="es-PE" sz="1100" baseline="0"/>
            <a:t> calificado</a:t>
          </a:r>
        </a:p>
        <a:p>
          <a:r>
            <a:rPr lang="es-PE" sz="1100" baseline="0"/>
            <a:t>(O. Dominguez)</a:t>
          </a:r>
          <a:endParaRPr lang="es-PE" sz="1100"/>
        </a:p>
      </xdr:txBody>
    </xdr:sp>
    <xdr:clientData/>
  </xdr:twoCellAnchor>
  <xdr:twoCellAnchor>
    <xdr:from>
      <xdr:col>4</xdr:col>
      <xdr:colOff>152400</xdr:colOff>
      <xdr:row>9</xdr:row>
      <xdr:rowOff>428625</xdr:rowOff>
    </xdr:from>
    <xdr:to>
      <xdr:col>4</xdr:col>
      <xdr:colOff>361950</xdr:colOff>
      <xdr:row>9</xdr:row>
      <xdr:rowOff>628650</xdr:rowOff>
    </xdr:to>
    <xdr:sp macro="" textlink="">
      <xdr:nvSpPr>
        <xdr:cNvPr id="596361" name="19 Elipse"/>
        <xdr:cNvSpPr>
          <a:spLocks noChangeArrowheads="1"/>
        </xdr:cNvSpPr>
      </xdr:nvSpPr>
      <xdr:spPr bwMode="auto">
        <a:xfrm>
          <a:off x="2924175" y="4476750"/>
          <a:ext cx="209550" cy="200025"/>
        </a:xfrm>
        <a:prstGeom prst="ellipse">
          <a:avLst/>
        </a:prstGeom>
        <a:solidFill>
          <a:srgbClr val="FFFF00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9525</xdr:colOff>
      <xdr:row>9</xdr:row>
      <xdr:rowOff>409575</xdr:rowOff>
    </xdr:from>
    <xdr:to>
      <xdr:col>6</xdr:col>
      <xdr:colOff>219075</xdr:colOff>
      <xdr:row>9</xdr:row>
      <xdr:rowOff>609600</xdr:rowOff>
    </xdr:to>
    <xdr:sp macro="" textlink="">
      <xdr:nvSpPr>
        <xdr:cNvPr id="596362" name="20 Elipse"/>
        <xdr:cNvSpPr>
          <a:spLocks noChangeArrowheads="1"/>
        </xdr:cNvSpPr>
      </xdr:nvSpPr>
      <xdr:spPr bwMode="auto">
        <a:xfrm>
          <a:off x="4305300" y="4457700"/>
          <a:ext cx="209550" cy="200025"/>
        </a:xfrm>
        <a:prstGeom prst="ellipse">
          <a:avLst/>
        </a:prstGeom>
        <a:solidFill>
          <a:srgbClr val="92D050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438150</xdr:colOff>
      <xdr:row>8</xdr:row>
      <xdr:rowOff>581025</xdr:rowOff>
    </xdr:from>
    <xdr:to>
      <xdr:col>4</xdr:col>
      <xdr:colOff>257175</xdr:colOff>
      <xdr:row>9</xdr:row>
      <xdr:rowOff>428625</xdr:rowOff>
    </xdr:to>
    <xdr:cxnSp macro="">
      <xdr:nvCxnSpPr>
        <xdr:cNvPr id="596363" name="22 Forma"/>
        <xdr:cNvCxnSpPr>
          <a:cxnSpLocks noChangeShapeType="1"/>
          <a:stCxn id="596361" idx="0"/>
          <a:endCxn id="596356" idx="4"/>
        </xdr:cNvCxnSpPr>
      </xdr:nvCxnSpPr>
      <xdr:spPr bwMode="auto">
        <a:xfrm rot="16200000" flipV="1">
          <a:off x="2247900" y="3695700"/>
          <a:ext cx="981075" cy="581025"/>
        </a:xfrm>
        <a:prstGeom prst="curved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114300</xdr:colOff>
      <xdr:row>8</xdr:row>
      <xdr:rowOff>609600</xdr:rowOff>
    </xdr:from>
    <xdr:to>
      <xdr:col>7</xdr:col>
      <xdr:colOff>228600</xdr:colOff>
      <xdr:row>9</xdr:row>
      <xdr:rowOff>409575</xdr:rowOff>
    </xdr:to>
    <xdr:cxnSp macro="">
      <xdr:nvCxnSpPr>
        <xdr:cNvPr id="596364" name="22 Forma"/>
        <xdr:cNvCxnSpPr>
          <a:cxnSpLocks noChangeShapeType="1"/>
          <a:stCxn id="596362" idx="0"/>
          <a:endCxn id="596358" idx="4"/>
        </xdr:cNvCxnSpPr>
      </xdr:nvCxnSpPr>
      <xdr:spPr bwMode="auto">
        <a:xfrm rot="5400000" flipH="1" flipV="1">
          <a:off x="4381500" y="3552825"/>
          <a:ext cx="933450" cy="876300"/>
        </a:xfrm>
        <a:prstGeom prst="curved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4</xdr:col>
      <xdr:colOff>457200</xdr:colOff>
      <xdr:row>8</xdr:row>
      <xdr:rowOff>638175</xdr:rowOff>
    </xdr:from>
    <xdr:to>
      <xdr:col>6</xdr:col>
      <xdr:colOff>9525</xdr:colOff>
      <xdr:row>9</xdr:row>
      <xdr:rowOff>514350</xdr:rowOff>
    </xdr:to>
    <xdr:cxnSp macro="">
      <xdr:nvCxnSpPr>
        <xdr:cNvPr id="596365" name="22 Forma"/>
        <xdr:cNvCxnSpPr>
          <a:cxnSpLocks noChangeShapeType="1"/>
          <a:stCxn id="596362" idx="2"/>
          <a:endCxn id="596357" idx="4"/>
        </xdr:cNvCxnSpPr>
      </xdr:nvCxnSpPr>
      <xdr:spPr bwMode="auto">
        <a:xfrm rot="10800000">
          <a:off x="3228975" y="3552825"/>
          <a:ext cx="1076325" cy="1009650"/>
        </a:xfrm>
        <a:prstGeom prst="curvedConnector2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3</xdr:col>
      <xdr:colOff>438150</xdr:colOff>
      <xdr:row>7</xdr:row>
      <xdr:rowOff>552450</xdr:rowOff>
    </xdr:from>
    <xdr:to>
      <xdr:col>4</xdr:col>
      <xdr:colOff>695325</xdr:colOff>
      <xdr:row>8</xdr:row>
      <xdr:rowOff>381000</xdr:rowOff>
    </xdr:to>
    <xdr:cxnSp macro="">
      <xdr:nvCxnSpPr>
        <xdr:cNvPr id="596366" name="22 Forma"/>
        <xdr:cNvCxnSpPr>
          <a:cxnSpLocks noChangeShapeType="1"/>
          <a:stCxn id="596356" idx="0"/>
          <a:endCxn id="596351" idx="2"/>
        </xdr:cNvCxnSpPr>
      </xdr:nvCxnSpPr>
      <xdr:spPr bwMode="auto">
        <a:xfrm rot="5400000" flipH="1" flipV="1">
          <a:off x="2476500" y="2305050"/>
          <a:ext cx="962025" cy="1019175"/>
        </a:xfrm>
        <a:prstGeom prst="curvedConnector2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3</xdr:col>
      <xdr:colOff>342900</xdr:colOff>
      <xdr:row>7</xdr:row>
      <xdr:rowOff>609600</xdr:rowOff>
    </xdr:from>
    <xdr:to>
      <xdr:col>4</xdr:col>
      <xdr:colOff>180975</xdr:colOff>
      <xdr:row>9</xdr:row>
      <xdr:rowOff>457200</xdr:rowOff>
    </xdr:to>
    <xdr:cxnSp macro="">
      <xdr:nvCxnSpPr>
        <xdr:cNvPr id="596367" name="22 Forma"/>
        <xdr:cNvCxnSpPr>
          <a:cxnSpLocks noChangeShapeType="1"/>
          <a:stCxn id="596361" idx="1"/>
          <a:endCxn id="596350" idx="2"/>
        </xdr:cNvCxnSpPr>
      </xdr:nvCxnSpPr>
      <xdr:spPr bwMode="auto">
        <a:xfrm rot="16200000" flipV="1">
          <a:off x="1595438" y="3148012"/>
          <a:ext cx="2114550" cy="600075"/>
        </a:xfrm>
        <a:prstGeom prst="curvedConnector4">
          <a:avLst>
            <a:gd name="adj1" fmla="val 19991"/>
            <a:gd name="adj2" fmla="val 125310"/>
          </a:avLst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4</xdr:col>
      <xdr:colOff>457200</xdr:colOff>
      <xdr:row>7</xdr:row>
      <xdr:rowOff>647700</xdr:rowOff>
    </xdr:from>
    <xdr:to>
      <xdr:col>5</xdr:col>
      <xdr:colOff>38100</xdr:colOff>
      <xdr:row>8</xdr:row>
      <xdr:rowOff>438150</xdr:rowOff>
    </xdr:to>
    <xdr:cxnSp macro="">
      <xdr:nvCxnSpPr>
        <xdr:cNvPr id="596368" name="22 Forma"/>
        <xdr:cNvCxnSpPr>
          <a:cxnSpLocks noChangeShapeType="1"/>
          <a:stCxn id="596357" idx="0"/>
          <a:endCxn id="596351" idx="4"/>
        </xdr:cNvCxnSpPr>
      </xdr:nvCxnSpPr>
      <xdr:spPr bwMode="auto">
        <a:xfrm rot="5400000" flipH="1" flipV="1">
          <a:off x="2938462" y="2719388"/>
          <a:ext cx="923925" cy="342900"/>
        </a:xfrm>
        <a:prstGeom prst="curved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7</xdr:col>
      <xdr:colOff>152400</xdr:colOff>
      <xdr:row>7</xdr:row>
      <xdr:rowOff>600075</xdr:rowOff>
    </xdr:from>
    <xdr:to>
      <xdr:col>7</xdr:col>
      <xdr:colOff>238125</xdr:colOff>
      <xdr:row>8</xdr:row>
      <xdr:rowOff>438150</xdr:rowOff>
    </xdr:to>
    <xdr:cxnSp macro="">
      <xdr:nvCxnSpPr>
        <xdr:cNvPr id="596369" name="22 Forma"/>
        <xdr:cNvCxnSpPr>
          <a:cxnSpLocks noChangeShapeType="1"/>
          <a:stCxn id="596358" idx="1"/>
          <a:endCxn id="596352" idx="4"/>
        </xdr:cNvCxnSpPr>
      </xdr:nvCxnSpPr>
      <xdr:spPr bwMode="auto">
        <a:xfrm rot="5400000" flipH="1" flipV="1">
          <a:off x="4767263" y="2824162"/>
          <a:ext cx="971550" cy="85725"/>
        </a:xfrm>
        <a:prstGeom prst="curved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428625</xdr:colOff>
      <xdr:row>6</xdr:row>
      <xdr:rowOff>581025</xdr:rowOff>
    </xdr:from>
    <xdr:to>
      <xdr:col>7</xdr:col>
      <xdr:colOff>314325</xdr:colOff>
      <xdr:row>7</xdr:row>
      <xdr:rowOff>428625</xdr:rowOff>
    </xdr:to>
    <xdr:cxnSp macro="">
      <xdr:nvCxnSpPr>
        <xdr:cNvPr id="596370" name="22 Forma"/>
        <xdr:cNvCxnSpPr>
          <a:cxnSpLocks noChangeShapeType="1"/>
          <a:stCxn id="596352" idx="7"/>
          <a:endCxn id="596344" idx="5"/>
        </xdr:cNvCxnSpPr>
      </xdr:nvCxnSpPr>
      <xdr:spPr bwMode="auto">
        <a:xfrm rot="16200000" flipV="1">
          <a:off x="4557712" y="1395413"/>
          <a:ext cx="981075" cy="647700"/>
        </a:xfrm>
        <a:prstGeom prst="curved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4</xdr:col>
      <xdr:colOff>409575</xdr:colOff>
      <xdr:row>6</xdr:row>
      <xdr:rowOff>542925</xdr:rowOff>
    </xdr:from>
    <xdr:to>
      <xdr:col>7</xdr:col>
      <xdr:colOff>133350</xdr:colOff>
      <xdr:row>7</xdr:row>
      <xdr:rowOff>504825</xdr:rowOff>
    </xdr:to>
    <xdr:cxnSp macro="">
      <xdr:nvCxnSpPr>
        <xdr:cNvPr id="596371" name="22 Forma"/>
        <xdr:cNvCxnSpPr>
          <a:cxnSpLocks noChangeShapeType="1"/>
          <a:stCxn id="596352" idx="2"/>
          <a:endCxn id="596343" idx="6"/>
        </xdr:cNvCxnSpPr>
      </xdr:nvCxnSpPr>
      <xdr:spPr bwMode="auto">
        <a:xfrm rot="10800000">
          <a:off x="3181350" y="1190625"/>
          <a:ext cx="2009775" cy="1095375"/>
        </a:xfrm>
        <a:prstGeom prst="curved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4</xdr:col>
      <xdr:colOff>304800</xdr:colOff>
      <xdr:row>6</xdr:row>
      <xdr:rowOff>638175</xdr:rowOff>
    </xdr:from>
    <xdr:to>
      <xdr:col>5</xdr:col>
      <xdr:colOff>38100</xdr:colOff>
      <xdr:row>7</xdr:row>
      <xdr:rowOff>447675</xdr:rowOff>
    </xdr:to>
    <xdr:cxnSp macro="">
      <xdr:nvCxnSpPr>
        <xdr:cNvPr id="596372" name="22 Forma"/>
        <xdr:cNvCxnSpPr>
          <a:cxnSpLocks noChangeShapeType="1"/>
          <a:stCxn id="596351" idx="0"/>
          <a:endCxn id="596343" idx="4"/>
        </xdr:cNvCxnSpPr>
      </xdr:nvCxnSpPr>
      <xdr:spPr bwMode="auto">
        <a:xfrm rot="16200000" flipV="1">
          <a:off x="2852737" y="1509713"/>
          <a:ext cx="942975" cy="495300"/>
        </a:xfrm>
        <a:prstGeom prst="curved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3</xdr:col>
      <xdr:colOff>495300</xdr:colOff>
      <xdr:row>6</xdr:row>
      <xdr:rowOff>542925</xdr:rowOff>
    </xdr:from>
    <xdr:to>
      <xdr:col>4</xdr:col>
      <xdr:colOff>200025</xdr:colOff>
      <xdr:row>7</xdr:row>
      <xdr:rowOff>504825</xdr:rowOff>
    </xdr:to>
    <xdr:cxnSp macro="">
      <xdr:nvCxnSpPr>
        <xdr:cNvPr id="596373" name="22 Forma"/>
        <xdr:cNvCxnSpPr>
          <a:cxnSpLocks noChangeShapeType="1"/>
          <a:stCxn id="6" idx="3"/>
          <a:endCxn id="596343" idx="2"/>
        </xdr:cNvCxnSpPr>
      </xdr:nvCxnSpPr>
      <xdr:spPr bwMode="auto">
        <a:xfrm flipV="1">
          <a:off x="2505075" y="1190625"/>
          <a:ext cx="466725" cy="1095375"/>
        </a:xfrm>
        <a:prstGeom prst="curved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etodologias.net/A%20M+S/Proyectos/WILLIS/Plan%20Estrat&#233;gico%202006/CMI/WILLIS%20-%20CMI%20-%20C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MI-CE"/>
      <sheetName val="NC IND"/>
      <sheetName val="IP INI"/>
      <sheetName val="Datos Faltantes"/>
      <sheetName val="ACTA"/>
      <sheetName val="F1.a"/>
      <sheetName val="F1.b"/>
      <sheetName val="F1.c"/>
      <sheetName val="F2.a"/>
      <sheetName val="M1.a"/>
      <sheetName val="M2.a"/>
      <sheetName val="M2.b"/>
      <sheetName val="M2.c"/>
      <sheetName val="I1.a"/>
      <sheetName val="I2.a"/>
      <sheetName val="I3.a"/>
      <sheetName val="I4.a"/>
      <sheetName val="I4.b"/>
      <sheetName val="I4.c"/>
      <sheetName val="I4.d"/>
      <sheetName val="P1.a"/>
      <sheetName val="F1.1"/>
      <sheetName val="F2.1"/>
      <sheetName val="M1.1"/>
      <sheetName val="M1.2"/>
      <sheetName val="M1.3"/>
      <sheetName val="M2.1"/>
      <sheetName val="M2.2"/>
      <sheetName val="M2.3"/>
      <sheetName val="M2.4"/>
      <sheetName val="M2.5"/>
      <sheetName val="I1.1"/>
      <sheetName val="I2.1"/>
      <sheetName val="I2.2"/>
      <sheetName val="I2.3"/>
      <sheetName val="I3.1"/>
      <sheetName val="I3.2"/>
      <sheetName val="I3.3"/>
      <sheetName val="I4.1"/>
      <sheetName val="I4.2"/>
      <sheetName val="I4.3"/>
      <sheetName val="I4.4"/>
      <sheetName val="I4.5"/>
      <sheetName val="P1.1"/>
      <sheetName val="P1.2"/>
      <sheetName val="P1.3"/>
    </sheetNames>
    <sheetDataSet>
      <sheetData sheetId="0">
        <row r="4">
          <cell r="H4">
            <v>38748</v>
          </cell>
        </row>
        <row r="8">
          <cell r="E8" t="str">
            <v>F1. Incrementar el Valor Económico (Objetivo)</v>
          </cell>
        </row>
        <row r="15">
          <cell r="E15" t="str">
            <v>F2. Definir e Implementar crecimiento por adquisiciones (Objetivo)</v>
          </cell>
        </row>
        <row r="23">
          <cell r="E23" t="str">
            <v>M1. Mejorar relación  y estrategía de negociación con Aseguradoras (Objetivo)</v>
          </cell>
        </row>
        <row r="29">
          <cell r="E29" t="str">
            <v>M2. Fidelizar Clientes (Objetivo)</v>
          </cell>
        </row>
        <row r="43">
          <cell r="E43" t="str">
            <v>I1. Optimizar la estructura organizativa (Objetivo)</v>
          </cell>
        </row>
        <row r="48">
          <cell r="E48" t="str">
            <v>I2. Optimizar Procesos Primarios Críticos (Objetivo)</v>
          </cell>
        </row>
        <row r="55">
          <cell r="E55" t="str">
            <v>I3. Optimizar Procesos de Gestión Estratégica y Operacional (Objetivo)</v>
          </cell>
        </row>
        <row r="62">
          <cell r="E62" t="str">
            <v>I4. Definir e Implementar Procesos Comerciales (Objetivo)</v>
          </cell>
        </row>
        <row r="77">
          <cell r="E77" t="str">
            <v>P1. Definir e Implementar Politicas y Procesos de RRHH (Objetivo)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0"/>
  <sheetViews>
    <sheetView tabSelected="1" workbookViewId="0">
      <selection activeCell="J9" sqref="J9"/>
    </sheetView>
  </sheetViews>
  <sheetFormatPr baseColWidth="10" defaultRowHeight="12.75"/>
  <cols>
    <col min="1" max="1" width="11.42578125" style="6"/>
    <col min="2" max="2" width="7.28515625" style="6" customWidth="1"/>
    <col min="3" max="9" width="11.42578125" style="6" customWidth="1"/>
    <col min="10" max="16384" width="11.42578125" style="6"/>
  </cols>
  <sheetData>
    <row r="1" spans="2:9">
      <c r="B1" s="40" t="s">
        <v>81</v>
      </c>
      <c r="C1" s="41"/>
      <c r="D1" s="41"/>
      <c r="E1" s="41"/>
      <c r="F1" s="41"/>
      <c r="G1" s="41"/>
      <c r="H1" s="41"/>
      <c r="I1" s="41"/>
    </row>
    <row r="2" spans="2:9">
      <c r="B2" s="7" t="s">
        <v>5</v>
      </c>
      <c r="C2" s="8"/>
      <c r="D2" s="8"/>
      <c r="E2" s="8"/>
      <c r="F2" s="8"/>
      <c r="G2" s="8"/>
      <c r="H2" s="8"/>
      <c r="I2" s="9"/>
    </row>
    <row r="3" spans="2:9">
      <c r="B3" s="10" t="s">
        <v>6</v>
      </c>
      <c r="C3" s="8"/>
      <c r="D3" s="8"/>
      <c r="E3" s="8"/>
      <c r="F3" s="8"/>
      <c r="G3" s="8"/>
      <c r="H3" s="8"/>
      <c r="I3" s="9"/>
    </row>
    <row r="4" spans="2:9">
      <c r="B4" s="7" t="s">
        <v>87</v>
      </c>
      <c r="C4" s="8"/>
      <c r="D4" s="8"/>
      <c r="E4" s="8"/>
      <c r="F4" s="8"/>
      <c r="G4" s="8"/>
      <c r="H4" s="8"/>
      <c r="I4" s="9"/>
    </row>
    <row r="5" spans="2:9">
      <c r="B5" s="7"/>
      <c r="C5" s="8"/>
      <c r="D5" s="8"/>
      <c r="E5" s="8"/>
      <c r="F5" s="8"/>
      <c r="G5" s="8"/>
      <c r="H5" s="8"/>
      <c r="I5" s="9"/>
    </row>
    <row r="6" spans="2:9">
      <c r="B6" s="10"/>
      <c r="C6" s="8"/>
      <c r="D6" s="8"/>
      <c r="E6" s="8"/>
      <c r="F6" s="8"/>
      <c r="G6" s="8"/>
      <c r="H6" s="8"/>
      <c r="I6" s="9"/>
    </row>
    <row r="7" spans="2:9" ht="89.25" customHeight="1">
      <c r="B7" s="49" t="s">
        <v>84</v>
      </c>
      <c r="C7" s="11"/>
      <c r="D7" s="11"/>
      <c r="E7" s="11"/>
      <c r="F7" s="11"/>
      <c r="G7" s="11"/>
      <c r="H7" s="11"/>
      <c r="I7" s="12"/>
    </row>
    <row r="8" spans="2:9" ht="89.25" customHeight="1">
      <c r="B8" s="50" t="s">
        <v>7</v>
      </c>
      <c r="C8" s="11"/>
      <c r="D8" s="11"/>
      <c r="E8" s="11"/>
      <c r="F8" s="11"/>
      <c r="G8" s="11"/>
      <c r="H8" s="11"/>
      <c r="I8" s="12"/>
    </row>
    <row r="9" spans="2:9" ht="89.25" customHeight="1">
      <c r="B9" s="51" t="s">
        <v>8</v>
      </c>
      <c r="C9" s="11"/>
      <c r="D9" s="11"/>
      <c r="E9" s="11"/>
      <c r="F9" s="11"/>
      <c r="G9" s="11"/>
      <c r="H9" s="11"/>
      <c r="I9" s="12"/>
    </row>
    <row r="10" spans="2:9" ht="89.25" customHeight="1">
      <c r="B10" s="52" t="s">
        <v>9</v>
      </c>
      <c r="C10" s="11"/>
      <c r="D10" s="11"/>
      <c r="E10" s="11"/>
      <c r="F10" s="11"/>
      <c r="G10" s="11"/>
      <c r="H10" s="11"/>
      <c r="I10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I16"/>
  <sheetViews>
    <sheetView zoomScaleNormal="100" workbookViewId="0">
      <selection activeCell="D6" sqref="D6"/>
    </sheetView>
  </sheetViews>
  <sheetFormatPr baseColWidth="10" defaultRowHeight="12.75"/>
  <cols>
    <col min="1" max="1" width="3.5703125" customWidth="1"/>
    <col min="3" max="3" width="33.7109375" customWidth="1"/>
    <col min="4" max="4" width="6.5703125" customWidth="1"/>
    <col min="5" max="5" width="33.7109375" customWidth="1"/>
    <col min="6" max="6" width="6.5703125" customWidth="1"/>
    <col min="7" max="8" width="8.28515625" customWidth="1"/>
    <col min="9" max="9" width="33.7109375" customWidth="1"/>
  </cols>
  <sheetData>
    <row r="1" spans="2:9">
      <c r="B1" s="40" t="s">
        <v>53</v>
      </c>
      <c r="C1" s="41"/>
      <c r="D1" s="41"/>
      <c r="E1" s="41"/>
      <c r="F1" s="41"/>
      <c r="G1" s="41"/>
      <c r="H1" s="41"/>
      <c r="I1" s="41"/>
    </row>
    <row r="2" spans="2:9">
      <c r="B2" s="4"/>
      <c r="C2" s="5"/>
      <c r="D2" s="5"/>
      <c r="E2" s="5"/>
      <c r="F2" s="5"/>
      <c r="G2" s="5"/>
      <c r="H2" s="5"/>
      <c r="I2" s="5"/>
    </row>
    <row r="3" spans="2:9">
      <c r="B3" s="43" t="s">
        <v>82</v>
      </c>
      <c r="C3" s="5"/>
      <c r="D3" s="5"/>
      <c r="E3" s="5"/>
      <c r="F3" s="5"/>
      <c r="G3" s="5"/>
      <c r="H3" s="5"/>
      <c r="I3" s="5"/>
    </row>
    <row r="5" spans="2:9">
      <c r="B5" s="45" t="s">
        <v>14</v>
      </c>
      <c r="C5" s="45"/>
      <c r="D5" s="45"/>
      <c r="E5" s="45" t="s">
        <v>15</v>
      </c>
      <c r="F5" s="45"/>
      <c r="G5" s="45"/>
      <c r="H5" s="45"/>
      <c r="I5" s="46" t="s">
        <v>16</v>
      </c>
    </row>
    <row r="6" spans="2:9" ht="25.5" customHeight="1">
      <c r="B6" s="47" t="s">
        <v>10</v>
      </c>
      <c r="C6" s="47" t="s">
        <v>11</v>
      </c>
      <c r="D6" s="47" t="s">
        <v>12</v>
      </c>
      <c r="E6" s="47" t="s">
        <v>11</v>
      </c>
      <c r="F6" s="47" t="s">
        <v>13</v>
      </c>
      <c r="G6" s="48" t="s">
        <v>85</v>
      </c>
      <c r="H6" s="48" t="s">
        <v>86</v>
      </c>
      <c r="I6" s="47" t="s">
        <v>11</v>
      </c>
    </row>
    <row r="7" spans="2:9" ht="30" customHeight="1">
      <c r="B7" s="53" t="s">
        <v>83</v>
      </c>
      <c r="C7" s="14" t="s">
        <v>25</v>
      </c>
      <c r="D7" s="2"/>
      <c r="E7" s="14" t="s">
        <v>20</v>
      </c>
      <c r="F7" s="13" t="s">
        <v>3</v>
      </c>
      <c r="G7" s="16">
        <v>20</v>
      </c>
      <c r="H7" s="16">
        <v>25</v>
      </c>
      <c r="I7" s="3"/>
    </row>
    <row r="8" spans="2:9" ht="30" customHeight="1">
      <c r="B8" s="54"/>
      <c r="C8" s="14" t="s">
        <v>26</v>
      </c>
      <c r="D8" s="15"/>
      <c r="E8" s="14" t="s">
        <v>21</v>
      </c>
      <c r="F8" s="13" t="s">
        <v>3</v>
      </c>
      <c r="G8" s="16">
        <v>15</v>
      </c>
      <c r="H8" s="16">
        <v>30</v>
      </c>
      <c r="I8" s="3"/>
    </row>
    <row r="9" spans="2:9" ht="30" customHeight="1">
      <c r="B9" s="58"/>
      <c r="C9" s="14" t="s">
        <v>27</v>
      </c>
      <c r="D9" s="13" t="s">
        <v>19</v>
      </c>
      <c r="E9" s="14" t="s">
        <v>22</v>
      </c>
      <c r="F9" s="13" t="s">
        <v>3</v>
      </c>
      <c r="G9" s="16">
        <v>70</v>
      </c>
      <c r="H9" s="16">
        <v>80</v>
      </c>
      <c r="I9" s="14" t="s">
        <v>23</v>
      </c>
    </row>
    <row r="10" spans="2:9" ht="30" customHeight="1">
      <c r="B10" s="59" t="s">
        <v>4</v>
      </c>
      <c r="C10" s="14"/>
      <c r="D10" s="13"/>
      <c r="E10" s="14"/>
      <c r="F10" s="13"/>
      <c r="G10" s="16"/>
      <c r="H10" s="16"/>
      <c r="I10" s="14"/>
    </row>
    <row r="11" spans="2:9" ht="42.75" customHeight="1">
      <c r="B11" s="60"/>
      <c r="C11" s="14"/>
      <c r="D11" s="13"/>
      <c r="E11" s="14"/>
      <c r="F11" s="13"/>
      <c r="G11" s="16"/>
      <c r="H11" s="16"/>
      <c r="I11" s="14"/>
    </row>
    <row r="12" spans="2:9" ht="30" customHeight="1">
      <c r="B12" s="55"/>
      <c r="C12" s="14"/>
      <c r="D12" s="13"/>
      <c r="E12" s="14"/>
      <c r="F12" s="13"/>
      <c r="G12" s="16"/>
      <c r="H12" s="16"/>
      <c r="I12" s="14"/>
    </row>
    <row r="13" spans="2:9" ht="30" customHeight="1">
      <c r="B13" s="56" t="s">
        <v>17</v>
      </c>
      <c r="C13" s="14"/>
      <c r="D13" s="13"/>
      <c r="E13" s="14"/>
      <c r="F13" s="13"/>
      <c r="G13" s="16"/>
      <c r="H13" s="16"/>
      <c r="I13" s="14"/>
    </row>
    <row r="14" spans="2:9" ht="30" customHeight="1">
      <c r="B14" s="57"/>
      <c r="C14" s="14"/>
      <c r="D14" s="13"/>
      <c r="E14" s="14"/>
      <c r="F14" s="13"/>
      <c r="G14" s="16"/>
      <c r="H14" s="16"/>
      <c r="I14" s="14"/>
    </row>
    <row r="15" spans="2:9" ht="30" customHeight="1">
      <c r="B15" s="61" t="s">
        <v>18</v>
      </c>
      <c r="C15" s="14"/>
      <c r="D15" s="13"/>
      <c r="E15" s="14"/>
      <c r="F15" s="13"/>
      <c r="G15" s="16"/>
      <c r="H15" s="16"/>
      <c r="I15" s="14"/>
    </row>
    <row r="16" spans="2:9" ht="30" customHeight="1">
      <c r="B16" s="62"/>
      <c r="C16" s="14"/>
      <c r="D16" s="13"/>
      <c r="E16" s="14"/>
      <c r="F16" s="13"/>
      <c r="G16" s="16"/>
      <c r="H16" s="16"/>
      <c r="I16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J24"/>
  <sheetViews>
    <sheetView workbookViewId="0">
      <selection activeCell="J24" sqref="J24"/>
    </sheetView>
  </sheetViews>
  <sheetFormatPr baseColWidth="10" defaultRowHeight="12.75"/>
  <cols>
    <col min="2" max="2" width="4.28515625" customWidth="1"/>
    <col min="3" max="3" width="36.42578125" customWidth="1"/>
    <col min="4" max="4" width="24.7109375" customWidth="1"/>
    <col min="5" max="5" width="15" bestFit="1" customWidth="1"/>
    <col min="6" max="6" width="13" customWidth="1"/>
    <col min="7" max="7" width="8.28515625" customWidth="1"/>
    <col min="8" max="8" width="10.28515625" customWidth="1"/>
    <col min="9" max="9" width="16.42578125" bestFit="1" customWidth="1"/>
  </cols>
  <sheetData>
    <row r="2" spans="2:10" ht="15">
      <c r="C2" s="19" t="s">
        <v>42</v>
      </c>
      <c r="D2" s="20"/>
      <c r="E2" s="21" t="s">
        <v>43</v>
      </c>
      <c r="F2" s="22">
        <v>39814</v>
      </c>
      <c r="G2" s="20"/>
      <c r="H2" s="20"/>
      <c r="I2" s="21" t="s">
        <v>80</v>
      </c>
      <c r="J2" s="22">
        <v>39994</v>
      </c>
    </row>
    <row r="3" spans="2:10">
      <c r="B3" s="42"/>
      <c r="C3" s="23"/>
      <c r="D3" s="24"/>
      <c r="E3" s="24"/>
      <c r="F3" s="24"/>
      <c r="G3" s="24"/>
      <c r="H3" s="24"/>
      <c r="I3" s="24"/>
      <c r="J3" s="24"/>
    </row>
    <row r="4" spans="2:10" ht="18">
      <c r="B4" s="63" t="s">
        <v>0</v>
      </c>
      <c r="C4" s="25" t="s">
        <v>23</v>
      </c>
      <c r="D4" s="24"/>
      <c r="E4" s="24"/>
      <c r="F4" s="24"/>
      <c r="G4" s="24"/>
      <c r="H4" s="24"/>
      <c r="I4" s="26" t="s">
        <v>70</v>
      </c>
      <c r="J4" s="82" t="s">
        <v>71</v>
      </c>
    </row>
    <row r="5" spans="2:10" ht="18">
      <c r="B5" s="63"/>
      <c r="C5" s="25"/>
      <c r="D5" s="24"/>
      <c r="E5" s="24"/>
      <c r="F5" s="24"/>
      <c r="G5" s="24"/>
      <c r="H5" s="24"/>
      <c r="I5" s="26"/>
      <c r="J5" s="27"/>
    </row>
    <row r="6" spans="2:10" ht="18">
      <c r="B6" s="63"/>
      <c r="C6" s="25" t="s">
        <v>10</v>
      </c>
      <c r="D6" s="77" t="s">
        <v>4</v>
      </c>
      <c r="E6" s="77"/>
      <c r="F6" s="24"/>
      <c r="G6" s="24"/>
      <c r="H6" s="24"/>
      <c r="I6" s="26"/>
      <c r="J6" s="27"/>
    </row>
    <row r="7" spans="2:10" ht="15">
      <c r="B7" s="42"/>
      <c r="C7" s="25" t="s">
        <v>68</v>
      </c>
      <c r="D7" s="78" t="s">
        <v>69</v>
      </c>
      <c r="E7" s="78"/>
      <c r="F7" s="28"/>
      <c r="G7" s="28"/>
      <c r="H7" s="28"/>
      <c r="I7" s="28"/>
      <c r="J7" s="28"/>
    </row>
    <row r="8" spans="2:10">
      <c r="B8" s="42"/>
      <c r="C8" s="29"/>
      <c r="D8" s="28"/>
      <c r="E8" s="28"/>
      <c r="F8" s="28"/>
      <c r="G8" s="28"/>
      <c r="H8" s="28"/>
      <c r="I8" s="28"/>
      <c r="J8" s="28"/>
    </row>
    <row r="9" spans="2:10">
      <c r="C9" s="37" t="s">
        <v>11</v>
      </c>
      <c r="D9" s="30" t="s">
        <v>44</v>
      </c>
      <c r="E9" s="31"/>
      <c r="F9" s="31"/>
      <c r="G9" s="31"/>
      <c r="H9" s="31"/>
      <c r="I9" s="31"/>
      <c r="J9" s="31"/>
    </row>
    <row r="10" spans="2:10">
      <c r="C10" s="37" t="s">
        <v>28</v>
      </c>
      <c r="D10" s="30" t="s">
        <v>45</v>
      </c>
      <c r="E10" s="31"/>
      <c r="F10" s="31"/>
      <c r="G10" s="36" t="s">
        <v>29</v>
      </c>
      <c r="H10" s="34"/>
      <c r="I10" s="33" t="s">
        <v>46</v>
      </c>
      <c r="J10" s="31"/>
    </row>
    <row r="11" spans="2:10">
      <c r="C11" s="37" t="s">
        <v>30</v>
      </c>
      <c r="D11" s="30" t="s">
        <v>47</v>
      </c>
      <c r="E11" s="31"/>
      <c r="F11" s="31"/>
      <c r="G11" s="31"/>
      <c r="H11" s="31"/>
      <c r="I11" s="31"/>
      <c r="J11" s="31"/>
    </row>
    <row r="12" spans="2:10">
      <c r="C12" s="37" t="s">
        <v>31</v>
      </c>
      <c r="D12" s="30" t="s">
        <v>54</v>
      </c>
      <c r="E12" s="31"/>
      <c r="F12" s="31"/>
      <c r="G12" s="31"/>
      <c r="H12" s="31"/>
      <c r="I12" s="31"/>
      <c r="J12" s="31"/>
    </row>
    <row r="13" spans="2:10">
      <c r="C13" s="37" t="s">
        <v>32</v>
      </c>
      <c r="D13" s="30" t="s">
        <v>48</v>
      </c>
      <c r="E13" s="31"/>
      <c r="F13" s="31"/>
      <c r="G13" s="31"/>
      <c r="H13" s="31"/>
      <c r="I13" s="31"/>
      <c r="J13" s="31"/>
    </row>
    <row r="14" spans="2:10">
      <c r="C14" s="81" t="s">
        <v>72</v>
      </c>
      <c r="D14" s="80" t="s">
        <v>73</v>
      </c>
      <c r="E14" s="20"/>
      <c r="F14" s="20"/>
      <c r="G14" s="20"/>
      <c r="H14" s="20"/>
      <c r="I14" s="20"/>
      <c r="J14" s="20"/>
    </row>
    <row r="15" spans="2:10">
      <c r="C15" s="35"/>
      <c r="D15" s="20"/>
      <c r="E15" s="20"/>
      <c r="F15" s="20"/>
      <c r="G15" s="20"/>
      <c r="H15" s="20"/>
      <c r="I15" s="20"/>
      <c r="J15" s="20"/>
    </row>
    <row r="16" spans="2:10" ht="15">
      <c r="C16" s="25" t="s">
        <v>33</v>
      </c>
      <c r="D16" s="24"/>
      <c r="E16" s="24"/>
      <c r="F16" s="24"/>
      <c r="G16" s="24"/>
      <c r="H16" s="24"/>
      <c r="I16" s="24"/>
      <c r="J16" s="24"/>
    </row>
    <row r="17" spans="2:10">
      <c r="C17" s="29"/>
      <c r="D17" s="28"/>
      <c r="E17" s="28"/>
      <c r="F17" s="28"/>
      <c r="G17" s="28"/>
      <c r="H17" s="28"/>
      <c r="I17" s="28"/>
      <c r="J17" s="28"/>
    </row>
    <row r="18" spans="2:10" ht="38.25">
      <c r="C18" s="38" t="s">
        <v>34</v>
      </c>
      <c r="D18" s="38" t="s">
        <v>35</v>
      </c>
      <c r="E18" s="38" t="s">
        <v>36</v>
      </c>
      <c r="F18" s="38" t="s">
        <v>37</v>
      </c>
      <c r="G18" s="38" t="s">
        <v>38</v>
      </c>
      <c r="H18" s="38" t="s">
        <v>39</v>
      </c>
      <c r="I18" s="38" t="s">
        <v>40</v>
      </c>
      <c r="J18" s="38" t="s">
        <v>41</v>
      </c>
    </row>
    <row r="19" spans="2:10" ht="12" customHeight="1">
      <c r="B19" s="64" t="s">
        <v>0</v>
      </c>
      <c r="C19" s="44" t="s">
        <v>55</v>
      </c>
      <c r="D19" s="44" t="s">
        <v>58</v>
      </c>
      <c r="E19" s="69" t="s">
        <v>61</v>
      </c>
      <c r="F19" s="69" t="s">
        <v>63</v>
      </c>
      <c r="G19" s="65">
        <v>0.1</v>
      </c>
      <c r="H19" s="66">
        <f>+G19*$H$24</f>
        <v>1000</v>
      </c>
      <c r="I19" s="67">
        <v>39872</v>
      </c>
      <c r="J19" s="65">
        <v>0.1</v>
      </c>
    </row>
    <row r="20" spans="2:10" ht="12" customHeight="1">
      <c r="B20" s="64" t="s">
        <v>0</v>
      </c>
      <c r="C20" s="44" t="s">
        <v>56</v>
      </c>
      <c r="D20" s="44" t="s">
        <v>59</v>
      </c>
      <c r="E20" s="69" t="s">
        <v>62</v>
      </c>
      <c r="F20" s="69" t="s">
        <v>64</v>
      </c>
      <c r="G20" s="65">
        <v>0.15</v>
      </c>
      <c r="H20" s="66">
        <f t="shared" ref="H20:H23" si="0">+G20*$H$24</f>
        <v>1500</v>
      </c>
      <c r="I20" s="67">
        <v>39902</v>
      </c>
      <c r="J20" s="65"/>
    </row>
    <row r="21" spans="2:10" ht="12" customHeight="1">
      <c r="B21" s="64" t="s">
        <v>0</v>
      </c>
      <c r="C21" s="44" t="s">
        <v>57</v>
      </c>
      <c r="D21" s="44" t="s">
        <v>60</v>
      </c>
      <c r="E21" s="69" t="s">
        <v>62</v>
      </c>
      <c r="F21" s="69" t="s">
        <v>64</v>
      </c>
      <c r="G21" s="65">
        <v>0.2</v>
      </c>
      <c r="H21" s="66">
        <f t="shared" si="0"/>
        <v>2000</v>
      </c>
      <c r="I21" s="67">
        <v>39933</v>
      </c>
      <c r="J21" s="65"/>
    </row>
    <row r="22" spans="2:10" ht="12" customHeight="1">
      <c r="B22" s="64" t="s">
        <v>0</v>
      </c>
      <c r="C22" s="44" t="s">
        <v>74</v>
      </c>
      <c r="D22" s="44" t="s">
        <v>76</v>
      </c>
      <c r="E22" s="69" t="s">
        <v>78</v>
      </c>
      <c r="F22" s="69"/>
      <c r="G22" s="65">
        <v>0.3</v>
      </c>
      <c r="H22" s="66">
        <f t="shared" si="0"/>
        <v>3000</v>
      </c>
      <c r="I22" s="67">
        <v>39963</v>
      </c>
      <c r="J22" s="65"/>
    </row>
    <row r="23" spans="2:10" ht="12" customHeight="1">
      <c r="B23" s="64" t="s">
        <v>0</v>
      </c>
      <c r="C23" s="44" t="s">
        <v>75</v>
      </c>
      <c r="D23" s="44" t="s">
        <v>77</v>
      </c>
      <c r="E23" s="69" t="s">
        <v>79</v>
      </c>
      <c r="F23" s="69"/>
      <c r="G23" s="65">
        <v>0.25</v>
      </c>
      <c r="H23" s="66">
        <f t="shared" si="0"/>
        <v>2500</v>
      </c>
      <c r="I23" s="67">
        <v>39994</v>
      </c>
      <c r="J23" s="65"/>
    </row>
    <row r="24" spans="2:10">
      <c r="G24" s="65">
        <f>SUM(G19:G23)</f>
        <v>1</v>
      </c>
      <c r="H24" s="66">
        <v>10000</v>
      </c>
      <c r="I24" s="2"/>
      <c r="J24" s="68">
        <f>SUM(J19:J23)</f>
        <v>0.1</v>
      </c>
    </row>
  </sheetData>
  <conditionalFormatting sqref="B4:B6">
    <cfRule type="expression" dxfId="11" priority="46" stopIfTrue="1">
      <formula>A4=1</formula>
    </cfRule>
    <cfRule type="expression" dxfId="10" priority="47" stopIfTrue="1">
      <formula>A4=2</formula>
    </cfRule>
    <cfRule type="expression" dxfId="9" priority="48" stopIfTrue="1">
      <formula>A4=3</formula>
    </cfRule>
  </conditionalFormatting>
  <conditionalFormatting sqref="B19:B23">
    <cfRule type="expression" dxfId="8" priority="43" stopIfTrue="1">
      <formula>A19=1</formula>
    </cfRule>
    <cfRule type="expression" dxfId="7" priority="44" stopIfTrue="1">
      <formula>A19=2</formula>
    </cfRule>
    <cfRule type="expression" dxfId="6" priority="45" stopIfTrue="1">
      <formula>A19=3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H12"/>
  <sheetViews>
    <sheetView workbookViewId="0">
      <selection activeCell="G3" sqref="G3"/>
    </sheetView>
  </sheetViews>
  <sheetFormatPr baseColWidth="10" defaultRowHeight="12.75"/>
  <cols>
    <col min="2" max="2" width="8" customWidth="1"/>
    <col min="3" max="3" width="32.28515625" customWidth="1"/>
    <col min="4" max="4" width="17.140625" bestFit="1" customWidth="1"/>
    <col min="5" max="5" width="33.28515625" customWidth="1"/>
    <col min="6" max="6" width="17.140625" bestFit="1" customWidth="1"/>
    <col min="7" max="7" width="17.28515625" bestFit="1" customWidth="1"/>
    <col min="8" max="8" width="15.85546875" bestFit="1" customWidth="1"/>
  </cols>
  <sheetData>
    <row r="2" spans="2:8" ht="15">
      <c r="C2" s="17" t="s">
        <v>49</v>
      </c>
      <c r="E2" s="18" t="s">
        <v>52</v>
      </c>
      <c r="F2" s="70">
        <v>39994</v>
      </c>
      <c r="G2" s="18" t="s">
        <v>89</v>
      </c>
      <c r="H2" s="70">
        <v>40025</v>
      </c>
    </row>
    <row r="4" spans="2:8" ht="15.75">
      <c r="B4" s="64" t="s">
        <v>0</v>
      </c>
      <c r="C4" s="1" t="s">
        <v>66</v>
      </c>
      <c r="G4" s="18"/>
      <c r="H4" s="71"/>
    </row>
    <row r="6" spans="2:8">
      <c r="C6" s="37" t="s">
        <v>1</v>
      </c>
      <c r="D6" s="33" t="s">
        <v>67</v>
      </c>
      <c r="E6" s="31"/>
      <c r="F6" s="31"/>
      <c r="G6" s="31"/>
      <c r="H6" s="32"/>
    </row>
    <row r="7" spans="2:8">
      <c r="C7" s="37" t="s">
        <v>2</v>
      </c>
      <c r="D7" s="31" t="s">
        <v>45</v>
      </c>
      <c r="E7" s="31"/>
      <c r="F7" s="31"/>
      <c r="G7" s="31"/>
      <c r="H7" s="32"/>
    </row>
    <row r="9" spans="2:8">
      <c r="C9" s="39" t="s">
        <v>16</v>
      </c>
      <c r="D9" s="39" t="s">
        <v>40</v>
      </c>
      <c r="E9" s="39" t="s">
        <v>50</v>
      </c>
      <c r="F9" s="39" t="s">
        <v>51</v>
      </c>
      <c r="G9" s="39" t="s">
        <v>37</v>
      </c>
      <c r="H9" s="39" t="s">
        <v>70</v>
      </c>
    </row>
    <row r="10" spans="2:8" ht="25.5">
      <c r="B10" s="64" t="s">
        <v>0</v>
      </c>
      <c r="C10" s="3" t="s">
        <v>23</v>
      </c>
      <c r="D10" s="72">
        <v>39994</v>
      </c>
      <c r="E10" s="3" t="s">
        <v>54</v>
      </c>
      <c r="F10" s="73" t="s">
        <v>45</v>
      </c>
      <c r="G10" s="74" t="s">
        <v>65</v>
      </c>
      <c r="H10" s="79" t="s">
        <v>71</v>
      </c>
    </row>
    <row r="11" spans="2:8" ht="25.5">
      <c r="B11" s="64" t="s">
        <v>0</v>
      </c>
      <c r="C11" s="3" t="s">
        <v>24</v>
      </c>
      <c r="D11" s="76"/>
      <c r="E11" s="3"/>
      <c r="F11" s="73"/>
      <c r="G11" s="74"/>
      <c r="H11" s="75"/>
    </row>
    <row r="12" spans="2:8" ht="15.75">
      <c r="B12" s="64" t="s">
        <v>0</v>
      </c>
      <c r="C12" s="3" t="s">
        <v>88</v>
      </c>
      <c r="D12" s="76"/>
      <c r="E12" s="3"/>
      <c r="F12" s="73"/>
      <c r="G12" s="74"/>
      <c r="H12" s="75"/>
    </row>
  </sheetData>
  <conditionalFormatting sqref="B4">
    <cfRule type="expression" dxfId="5" priority="16" stopIfTrue="1">
      <formula>A2=1</formula>
    </cfRule>
    <cfRule type="expression" dxfId="4" priority="17" stopIfTrue="1">
      <formula>A2=2</formula>
    </cfRule>
    <cfRule type="expression" dxfId="3" priority="18" stopIfTrue="1">
      <formula>A2=3</formula>
    </cfRule>
  </conditionalFormatting>
  <conditionalFormatting sqref="B10:B12">
    <cfRule type="expression" dxfId="2" priority="13" stopIfTrue="1">
      <formula>A10=1</formula>
    </cfRule>
    <cfRule type="expression" dxfId="1" priority="14" stopIfTrue="1">
      <formula>A10=2</formula>
    </cfRule>
    <cfRule type="expression" dxfId="0" priority="15" stopIfTrue="1">
      <formula>A10=3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MEG</vt:lpstr>
      <vt:lpstr>Matriz Estrateg</vt:lpstr>
      <vt:lpstr>Ficha inici</vt:lpstr>
      <vt:lpstr>Ficha cart</vt:lpstr>
    </vt:vector>
  </TitlesOfParts>
  <Company>JPC TECH SAC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REYES</dc:creator>
  <cp:lastModifiedBy>Miguel Reyes Heredia</cp:lastModifiedBy>
  <dcterms:created xsi:type="dcterms:W3CDTF">2008-12-10T03:46:15Z</dcterms:created>
  <dcterms:modified xsi:type="dcterms:W3CDTF">2012-03-20T22:14:42Z</dcterms:modified>
</cp:coreProperties>
</file>