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1E7841D3-7686-4533-B11C-BD3555F948EB}" xr6:coauthVersionLast="36" xr6:coauthVersionMax="36" xr10:uidLastSave="{00000000-0000-0000-0000-000000000000}"/>
  <bookViews>
    <workbookView xWindow="0" yWindow="0" windowWidth="28800" windowHeight="12225" xr2:uid="{F3C31307-CA6C-42FA-8AEE-98A1D29F1A08}"/>
  </bookViews>
  <sheets>
    <sheet name="Foglio1" sheetId="1" r:id="rId1"/>
  </sheets>
  <definedNames>
    <definedName name="solver_adj" localSheetId="0" hidden="1">Foglio1!$B$8:$K$8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Foglio1!$B$19:$B$21</definedName>
    <definedName name="solver_lhs2" localSheetId="0" hidden="1">Foglio1!$B$8:$K$8</definedName>
    <definedName name="solver_lhs3" localSheetId="0" hidden="1">Foglio1!$C$15</definedName>
    <definedName name="solver_lhs4" localSheetId="0" hidden="1">Foglio1!$H$8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Foglio1!$H$8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5</definedName>
    <definedName name="solver_rel3" localSheetId="0" hidden="1">1</definedName>
    <definedName name="solver_rel4" localSheetId="0" hidden="1">3</definedName>
    <definedName name="solver_rhs1" localSheetId="0" hidden="1">Foglio1!$C$19:$C$21</definedName>
    <definedName name="solver_rhs2" localSheetId="0" hidden="1">"binario"</definedName>
    <definedName name="solver_rhs3" localSheetId="0" hidden="1">Foglio1!$C$14</definedName>
    <definedName name="solver_rhs4" localSheetId="0" hidden="1">Foglio1!$B$8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0" i="1"/>
  <c r="B19" i="1"/>
  <c r="C12" i="1"/>
  <c r="D12" i="1"/>
  <c r="E12" i="1"/>
  <c r="F12" i="1"/>
  <c r="G12" i="1"/>
  <c r="H12" i="1"/>
  <c r="I12" i="1"/>
  <c r="J12" i="1"/>
  <c r="K12" i="1"/>
  <c r="B12" i="1"/>
  <c r="C10" i="1"/>
  <c r="D10" i="1"/>
  <c r="E10" i="1"/>
  <c r="F10" i="1"/>
  <c r="G10" i="1"/>
  <c r="H10" i="1"/>
  <c r="I10" i="1"/>
  <c r="J10" i="1"/>
  <c r="K10" i="1"/>
  <c r="B10" i="1"/>
  <c r="C15" i="1" l="1"/>
  <c r="F14" i="1"/>
</calcChain>
</file>

<file path=xl/sharedStrings.xml><?xml version="1.0" encoding="utf-8"?>
<sst xmlns="http://schemas.openxmlformats.org/spreadsheetml/2006/main" count="35" uniqueCount="25">
  <si>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</si>
  <si>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</si>
  <si>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</si>
  <si>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</si>
  <si>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</si>
  <si>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</si>
  <si>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</si>
  <si>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</si>
  <si>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</si>
  <si>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</si>
  <si>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Allocazione</t>
  </si>
  <si>
    <t>Calabria</t>
  </si>
  <si>
    <t>Lazio</t>
  </si>
  <si>
    <t>Campania</t>
  </si>
  <si>
    <t>Stab.</t>
  </si>
  <si>
    <t>x(i)</t>
  </si>
  <si>
    <t>Costo att. c(i)</t>
  </si>
  <si>
    <t>p(i) * x(i)</t>
  </si>
  <si>
    <t>c(i) * x(i)</t>
  </si>
  <si>
    <t>budget =</t>
  </si>
  <si>
    <t>z =</t>
  </si>
  <si>
    <t>costo =</t>
  </si>
  <si>
    <t>Attivati</t>
  </si>
  <si>
    <t>Da attivare</t>
  </si>
  <si>
    <t>Cap. Prod. p(i)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</si>
</sst>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left"/>
    </xf>
    <xf numFmtId="0" fontId="1" fillId="0" borderId="0" xfId="0" applyFont="1"/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A1CC-DD87-4898-B16B-AFC508FF9ADF}">
  <dimension ref="A1:K21"/>
  <sheetViews>
    <sheetView tabSelected="1" workbookViewId="0">
      <selection activeCell="I22" sqref="I22"/>
    </sheetView>
  </sheetViews>
  <sheetFormatPr defaultRowHeight="15" x14ac:dyDescent="0.25"/>
  <cols>
    <col min="1" max="1" width="13.85546875" customWidth="1"/>
    <col min="3" max="3" width="11.42578125" customWidth="1"/>
    <col min="4" max="4" width="10.140625" customWidth="1"/>
    <col min="5" max="5" width="9.85546875" customWidth="1"/>
    <col min="9" max="9" width="9.42578125" customWidth="1"/>
  </cols>
  <sheetData>
    <row r="1" spans="1:11" ht="15.75" thickBot="1" x14ac:dyDescent="0.3"/>
    <row r="2" spans="1:11" ht="15.75" thickBot="1" x14ac:dyDescent="0.3">
      <c r="A2" s="14" t="s">
        <v>14</v>
      </c>
      <c r="B2" s="17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9" t="s">
        <v>9</v>
      </c>
    </row>
    <row r="3" spans="1:11" x14ac:dyDescent="0.25">
      <c r="A3" s="15" t="s">
        <v>10</v>
      </c>
      <c r="B3" s="7" t="s">
        <v>11</v>
      </c>
      <c r="C3" s="7" t="s">
        <v>12</v>
      </c>
      <c r="D3" s="7" t="s">
        <v>13</v>
      </c>
      <c r="E3" s="7" t="s">
        <v>13</v>
      </c>
      <c r="F3" s="7" t="s">
        <v>12</v>
      </c>
      <c r="G3" s="7" t="s">
        <v>12</v>
      </c>
      <c r="H3" s="7" t="s">
        <v>11</v>
      </c>
      <c r="I3" s="7" t="s">
        <v>13</v>
      </c>
      <c r="J3" s="7" t="s">
        <v>11</v>
      </c>
      <c r="K3" s="8" t="s">
        <v>12</v>
      </c>
    </row>
    <row r="4" spans="1:11" x14ac:dyDescent="0.25">
      <c r="A4" s="15" t="s">
        <v>16</v>
      </c>
      <c r="B4" s="7">
        <v>200</v>
      </c>
      <c r="C4" s="7">
        <v>400</v>
      </c>
      <c r="D4" s="7">
        <v>300</v>
      </c>
      <c r="E4" s="7">
        <v>500</v>
      </c>
      <c r="F4" s="7">
        <v>200</v>
      </c>
      <c r="G4" s="7">
        <v>350</v>
      </c>
      <c r="H4" s="7">
        <v>400</v>
      </c>
      <c r="I4" s="7">
        <v>550</v>
      </c>
      <c r="J4" s="7">
        <v>300</v>
      </c>
      <c r="K4" s="8">
        <v>300</v>
      </c>
    </row>
    <row r="5" spans="1:11" ht="15.75" thickBot="1" x14ac:dyDescent="0.3">
      <c r="A5" s="16" t="s">
        <v>24</v>
      </c>
      <c r="B5" s="9">
        <v>1000</v>
      </c>
      <c r="C5" s="9">
        <v>1500</v>
      </c>
      <c r="D5" s="9">
        <v>800</v>
      </c>
      <c r="E5" s="9">
        <v>1200</v>
      </c>
      <c r="F5" s="9">
        <v>900</v>
      </c>
      <c r="G5" s="9">
        <v>1200</v>
      </c>
      <c r="H5" s="9">
        <v>950</v>
      </c>
      <c r="I5" s="9">
        <v>1100</v>
      </c>
      <c r="J5" s="9">
        <v>1000</v>
      </c>
      <c r="K5" s="10">
        <v>1200</v>
      </c>
    </row>
    <row r="7" spans="1:11" ht="15.75" thickBot="1" x14ac:dyDescent="0.3"/>
    <row r="8" spans="1:11" ht="15.75" thickBot="1" x14ac:dyDescent="0.3">
      <c r="A8" s="20" t="s">
        <v>15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2">
        <v>1</v>
      </c>
    </row>
    <row r="9" spans="1:11" ht="15.75" thickBot="1" x14ac:dyDescent="0.3"/>
    <row r="10" spans="1:11" ht="15.75" thickBot="1" x14ac:dyDescent="0.3">
      <c r="A10" s="20" t="s">
        <v>17</v>
      </c>
      <c r="B10" s="5">
        <f>B5*B8</f>
        <v>0</v>
      </c>
      <c r="C10" s="5">
        <f t="shared" ref="C10:K10" si="0">C5*C8</f>
        <v>1500</v>
      </c>
      <c r="D10" s="5">
        <f t="shared" si="0"/>
        <v>800</v>
      </c>
      <c r="E10" s="5">
        <f t="shared" si="0"/>
        <v>0</v>
      </c>
      <c r="F10" s="5">
        <f t="shared" si="0"/>
        <v>900</v>
      </c>
      <c r="G10" s="5">
        <f t="shared" si="0"/>
        <v>0</v>
      </c>
      <c r="H10" s="5">
        <f t="shared" si="0"/>
        <v>0</v>
      </c>
      <c r="I10" s="5">
        <f t="shared" si="0"/>
        <v>0</v>
      </c>
      <c r="J10" s="5">
        <f t="shared" si="0"/>
        <v>1000</v>
      </c>
      <c r="K10" s="6">
        <f t="shared" si="0"/>
        <v>1200</v>
      </c>
    </row>
    <row r="11" spans="1:11" ht="15.75" thickBot="1" x14ac:dyDescent="0.3"/>
    <row r="12" spans="1:11" ht="15.75" thickBot="1" x14ac:dyDescent="0.3">
      <c r="A12" s="20" t="s">
        <v>18</v>
      </c>
      <c r="B12" s="5">
        <f>B4*B8</f>
        <v>0</v>
      </c>
      <c r="C12" s="5">
        <f t="shared" ref="C12:K12" si="1">C4*C8</f>
        <v>400</v>
      </c>
      <c r="D12" s="5">
        <f t="shared" si="1"/>
        <v>300</v>
      </c>
      <c r="E12" s="5">
        <f t="shared" si="1"/>
        <v>0</v>
      </c>
      <c r="F12" s="5">
        <f t="shared" si="1"/>
        <v>200</v>
      </c>
      <c r="G12" s="5">
        <f t="shared" si="1"/>
        <v>0</v>
      </c>
      <c r="H12" s="5">
        <f t="shared" si="1"/>
        <v>0</v>
      </c>
      <c r="I12" s="5">
        <f t="shared" si="1"/>
        <v>0</v>
      </c>
      <c r="J12" s="5">
        <f t="shared" si="1"/>
        <v>300</v>
      </c>
      <c r="K12" s="6">
        <f t="shared" si="1"/>
        <v>300</v>
      </c>
    </row>
    <row r="13" spans="1:11" ht="15.75" thickBot="1" x14ac:dyDescent="0.3"/>
    <row r="14" spans="1:11" ht="15.75" thickBot="1" x14ac:dyDescent="0.3">
      <c r="B14" s="11" t="s">
        <v>19</v>
      </c>
      <c r="C14" s="12">
        <v>1500</v>
      </c>
      <c r="E14" s="11" t="s">
        <v>20</v>
      </c>
      <c r="F14" s="12">
        <f>SUM(B10:K10)</f>
        <v>5400</v>
      </c>
    </row>
    <row r="15" spans="1:11" ht="15.75" thickBot="1" x14ac:dyDescent="0.3">
      <c r="B15" s="11" t="s">
        <v>21</v>
      </c>
      <c r="C15" s="12">
        <f>SUM(B12:K12)</f>
        <v>1500</v>
      </c>
    </row>
    <row r="17" spans="1:5" ht="15.75" thickBot="1" x14ac:dyDescent="0.3"/>
    <row r="18" spans="1:5" ht="15.75" thickBot="1" x14ac:dyDescent="0.3">
      <c r="A18" s="3"/>
      <c r="B18" s="4" t="s">
        <v>22</v>
      </c>
      <c r="C18" s="6" t="s">
        <v>23</v>
      </c>
    </row>
    <row r="19" spans="1:5" x14ac:dyDescent="0.25">
      <c r="A19" s="21" t="s">
        <v>11</v>
      </c>
      <c r="B19" s="7">
        <f>B8+H8+J8</f>
        <v>1</v>
      </c>
      <c r="C19" s="8">
        <v>1</v>
      </c>
      <c r="E19" s="13"/>
    </row>
    <row r="20" spans="1:5" x14ac:dyDescent="0.25">
      <c r="A20" s="22" t="s">
        <v>12</v>
      </c>
      <c r="B20" s="7">
        <f>C8+F8+K8+G8</f>
        <v>3</v>
      </c>
      <c r="C20" s="8">
        <v>2</v>
      </c>
    </row>
    <row r="21" spans="1:5" ht="15.75" thickBot="1" x14ac:dyDescent="0.3">
      <c r="A21" s="23" t="s">
        <v>13</v>
      </c>
      <c r="B21" s="9">
        <f>D8+E8+I8</f>
        <v>1</v>
      </c>
      <c r="C2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Università della Calabria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2023-10-03T16:33:40Z</dcterms:created>
  <dcterms:modified xsi:type="dcterms:W3CDTF">2023-10-03T17:09:17Z</dcterms:modified>
</cp:coreProperties>
</file>