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NEW_TEST_STOPS\"/>
    </mc:Choice>
  </mc:AlternateContent>
  <bookViews>
    <workbookView xWindow="0" yWindow="0" windowWidth="28800" windowHeight="12440"/>
  </bookViews>
  <sheets>
    <sheet name="LINKS_CORRECT" sheetId="8" r:id="rId1"/>
    <sheet name="STOPS_CORRECT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7" i="8" l="1"/>
  <c r="J897" i="8"/>
  <c r="K897" i="8"/>
  <c r="I898" i="8"/>
  <c r="J898" i="8"/>
  <c r="K898" i="8"/>
  <c r="I899" i="8"/>
  <c r="J899" i="8"/>
  <c r="K899" i="8"/>
  <c r="I900" i="8"/>
  <c r="J900" i="8"/>
  <c r="K900" i="8"/>
  <c r="I901" i="8"/>
  <c r="J901" i="8"/>
  <c r="K901" i="8"/>
  <c r="I902" i="8"/>
  <c r="J902" i="8"/>
  <c r="K902" i="8"/>
  <c r="I903" i="8"/>
  <c r="J903" i="8"/>
  <c r="K903" i="8"/>
  <c r="C897" i="8"/>
  <c r="C898" i="8"/>
  <c r="C899" i="8"/>
  <c r="C900" i="8"/>
  <c r="C901" i="8"/>
  <c r="C902" i="8"/>
  <c r="C903" i="8"/>
  <c r="I888" i="8"/>
  <c r="J888" i="8"/>
  <c r="K888" i="8"/>
  <c r="I889" i="8"/>
  <c r="J889" i="8"/>
  <c r="K889" i="8"/>
  <c r="I890" i="8"/>
  <c r="J890" i="8"/>
  <c r="K890" i="8"/>
  <c r="I891" i="8"/>
  <c r="J891" i="8"/>
  <c r="K891" i="8"/>
  <c r="I892" i="8"/>
  <c r="J892" i="8"/>
  <c r="K892" i="8"/>
  <c r="I893" i="8"/>
  <c r="J893" i="8"/>
  <c r="K893" i="8"/>
  <c r="I894" i="8"/>
  <c r="J894" i="8"/>
  <c r="K894" i="8"/>
  <c r="I895" i="8"/>
  <c r="J895" i="8"/>
  <c r="K895" i="8"/>
  <c r="I896" i="8"/>
  <c r="J896" i="8"/>
  <c r="K896" i="8"/>
  <c r="C888" i="8"/>
  <c r="C889" i="8"/>
  <c r="C890" i="8"/>
  <c r="C891" i="8"/>
  <c r="C892" i="8"/>
  <c r="C893" i="8"/>
  <c r="C894" i="8"/>
  <c r="C895" i="8"/>
  <c r="C896" i="8"/>
  <c r="I873" i="8"/>
  <c r="J873" i="8"/>
  <c r="K873" i="8"/>
  <c r="I874" i="8"/>
  <c r="J874" i="8"/>
  <c r="K874" i="8"/>
  <c r="I875" i="8"/>
  <c r="J875" i="8"/>
  <c r="K875" i="8"/>
  <c r="I876" i="8"/>
  <c r="J876" i="8"/>
  <c r="K876" i="8"/>
  <c r="I877" i="8"/>
  <c r="J877" i="8"/>
  <c r="K877" i="8"/>
  <c r="I878" i="8"/>
  <c r="J878" i="8"/>
  <c r="K878" i="8"/>
  <c r="I879" i="8"/>
  <c r="J879" i="8"/>
  <c r="K879" i="8"/>
  <c r="I880" i="8"/>
  <c r="J880" i="8"/>
  <c r="K880" i="8"/>
  <c r="I881" i="8"/>
  <c r="J881" i="8"/>
  <c r="K881" i="8"/>
  <c r="I882" i="8"/>
  <c r="J882" i="8"/>
  <c r="K882" i="8"/>
  <c r="I883" i="8"/>
  <c r="J883" i="8"/>
  <c r="K883" i="8"/>
  <c r="I884" i="8"/>
  <c r="J884" i="8"/>
  <c r="K884" i="8"/>
  <c r="I885" i="8"/>
  <c r="J885" i="8"/>
  <c r="K885" i="8"/>
  <c r="I886" i="8"/>
  <c r="J886" i="8"/>
  <c r="K886" i="8"/>
  <c r="I887" i="8"/>
  <c r="J887" i="8"/>
  <c r="K887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I861" i="8"/>
  <c r="J861" i="8"/>
  <c r="K861" i="8"/>
  <c r="I862" i="8"/>
  <c r="J862" i="8"/>
  <c r="K862" i="8"/>
  <c r="I863" i="8"/>
  <c r="J863" i="8"/>
  <c r="K863" i="8"/>
  <c r="I864" i="8"/>
  <c r="J864" i="8"/>
  <c r="K864" i="8"/>
  <c r="I865" i="8"/>
  <c r="J865" i="8"/>
  <c r="K865" i="8"/>
  <c r="I866" i="8"/>
  <c r="J866" i="8"/>
  <c r="K866" i="8"/>
  <c r="I867" i="8"/>
  <c r="J867" i="8"/>
  <c r="K867" i="8"/>
  <c r="I868" i="8"/>
  <c r="J868" i="8"/>
  <c r="K868" i="8"/>
  <c r="I869" i="8"/>
  <c r="J869" i="8"/>
  <c r="K869" i="8"/>
  <c r="I870" i="8"/>
  <c r="J870" i="8"/>
  <c r="K870" i="8"/>
  <c r="I871" i="8"/>
  <c r="J871" i="8"/>
  <c r="K871" i="8"/>
  <c r="I872" i="8"/>
  <c r="J872" i="8"/>
  <c r="K872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I851" i="8"/>
  <c r="J851" i="8"/>
  <c r="K851" i="8"/>
  <c r="I852" i="8"/>
  <c r="J852" i="8"/>
  <c r="K852" i="8"/>
  <c r="I853" i="8"/>
  <c r="J853" i="8"/>
  <c r="K853" i="8"/>
  <c r="I854" i="8"/>
  <c r="J854" i="8"/>
  <c r="K854" i="8"/>
  <c r="I855" i="8"/>
  <c r="J855" i="8"/>
  <c r="K855" i="8"/>
  <c r="I856" i="8"/>
  <c r="J856" i="8"/>
  <c r="K856" i="8"/>
  <c r="I857" i="8"/>
  <c r="J857" i="8"/>
  <c r="K857" i="8"/>
  <c r="I858" i="8"/>
  <c r="J858" i="8"/>
  <c r="K858" i="8"/>
  <c r="I859" i="8"/>
  <c r="J859" i="8"/>
  <c r="K859" i="8"/>
  <c r="I860" i="8"/>
  <c r="J860" i="8"/>
  <c r="K860" i="8"/>
  <c r="C851" i="8"/>
  <c r="C852" i="8"/>
  <c r="C853" i="8"/>
  <c r="C854" i="8"/>
  <c r="C855" i="8"/>
  <c r="C856" i="8"/>
  <c r="C857" i="8"/>
  <c r="C858" i="8"/>
  <c r="C859" i="8"/>
  <c r="C860" i="8"/>
  <c r="I840" i="8"/>
  <c r="J840" i="8"/>
  <c r="K840" i="8"/>
  <c r="I841" i="8"/>
  <c r="J841" i="8"/>
  <c r="K841" i="8"/>
  <c r="I842" i="8"/>
  <c r="J842" i="8"/>
  <c r="K842" i="8"/>
  <c r="I843" i="8"/>
  <c r="J843" i="8"/>
  <c r="K843" i="8"/>
  <c r="I844" i="8"/>
  <c r="J844" i="8"/>
  <c r="K844" i="8"/>
  <c r="I845" i="8"/>
  <c r="J845" i="8"/>
  <c r="K845" i="8"/>
  <c r="I846" i="8"/>
  <c r="J846" i="8"/>
  <c r="K846" i="8"/>
  <c r="I847" i="8"/>
  <c r="J847" i="8"/>
  <c r="K847" i="8"/>
  <c r="I848" i="8"/>
  <c r="J848" i="8"/>
  <c r="K848" i="8"/>
  <c r="I849" i="8"/>
  <c r="J849" i="8"/>
  <c r="K849" i="8"/>
  <c r="I850" i="8"/>
  <c r="J850" i="8"/>
  <c r="K850" i="8"/>
  <c r="C840" i="8"/>
  <c r="C841" i="8"/>
  <c r="C842" i="8"/>
  <c r="C843" i="8"/>
  <c r="C844" i="8"/>
  <c r="C845" i="8"/>
  <c r="C846" i="8"/>
  <c r="C847" i="8"/>
  <c r="C848" i="8"/>
  <c r="C849" i="8"/>
  <c r="C850" i="8"/>
  <c r="I829" i="8"/>
  <c r="J829" i="8"/>
  <c r="K829" i="8"/>
  <c r="I830" i="8"/>
  <c r="J830" i="8"/>
  <c r="K830" i="8"/>
  <c r="I831" i="8"/>
  <c r="J831" i="8"/>
  <c r="K831" i="8"/>
  <c r="I832" i="8"/>
  <c r="J832" i="8"/>
  <c r="K832" i="8"/>
  <c r="I833" i="8"/>
  <c r="J833" i="8"/>
  <c r="K833" i="8"/>
  <c r="I834" i="8"/>
  <c r="J834" i="8"/>
  <c r="K834" i="8"/>
  <c r="I835" i="8"/>
  <c r="J835" i="8"/>
  <c r="K835" i="8"/>
  <c r="I836" i="8"/>
  <c r="J836" i="8"/>
  <c r="K836" i="8"/>
  <c r="I837" i="8"/>
  <c r="J837" i="8"/>
  <c r="K837" i="8"/>
  <c r="I838" i="8"/>
  <c r="J838" i="8"/>
  <c r="K838" i="8"/>
  <c r="I839" i="8"/>
  <c r="J839" i="8"/>
  <c r="K839" i="8"/>
  <c r="C829" i="8"/>
  <c r="C830" i="8"/>
  <c r="C831" i="8"/>
  <c r="C832" i="8"/>
  <c r="C833" i="8"/>
  <c r="C834" i="8"/>
  <c r="C835" i="8"/>
  <c r="C836" i="8"/>
  <c r="C837" i="8"/>
  <c r="C838" i="8"/>
  <c r="C839" i="8"/>
  <c r="I817" i="8"/>
  <c r="J817" i="8"/>
  <c r="K817" i="8"/>
  <c r="I818" i="8"/>
  <c r="J818" i="8"/>
  <c r="K818" i="8"/>
  <c r="I819" i="8"/>
  <c r="J819" i="8"/>
  <c r="K819" i="8"/>
  <c r="I820" i="8"/>
  <c r="J820" i="8"/>
  <c r="K820" i="8"/>
  <c r="I821" i="8"/>
  <c r="J821" i="8"/>
  <c r="K821" i="8"/>
  <c r="I822" i="8"/>
  <c r="J822" i="8"/>
  <c r="K822" i="8"/>
  <c r="I823" i="8"/>
  <c r="J823" i="8"/>
  <c r="K823" i="8"/>
  <c r="I824" i="8"/>
  <c r="J824" i="8"/>
  <c r="K824" i="8"/>
  <c r="I825" i="8"/>
  <c r="J825" i="8"/>
  <c r="K825" i="8"/>
  <c r="I826" i="8"/>
  <c r="J826" i="8"/>
  <c r="K826" i="8"/>
  <c r="I827" i="8"/>
  <c r="J827" i="8"/>
  <c r="K827" i="8"/>
  <c r="I828" i="8"/>
  <c r="J828" i="8"/>
  <c r="K828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I808" i="8"/>
  <c r="J808" i="8"/>
  <c r="K808" i="8"/>
  <c r="I809" i="8"/>
  <c r="J809" i="8"/>
  <c r="K809" i="8"/>
  <c r="I810" i="8"/>
  <c r="J810" i="8"/>
  <c r="K810" i="8"/>
  <c r="I811" i="8"/>
  <c r="J811" i="8"/>
  <c r="K811" i="8"/>
  <c r="I812" i="8"/>
  <c r="J812" i="8"/>
  <c r="K812" i="8"/>
  <c r="I813" i="8"/>
  <c r="J813" i="8"/>
  <c r="K813" i="8"/>
  <c r="I814" i="8"/>
  <c r="J814" i="8"/>
  <c r="K814" i="8"/>
  <c r="I815" i="8"/>
  <c r="J815" i="8"/>
  <c r="K815" i="8"/>
  <c r="I816" i="8"/>
  <c r="J816" i="8"/>
  <c r="K816" i="8"/>
  <c r="C808" i="8"/>
  <c r="C809" i="8"/>
  <c r="C810" i="8"/>
  <c r="C811" i="8"/>
  <c r="C812" i="8"/>
  <c r="C813" i="8"/>
  <c r="C814" i="8"/>
  <c r="C815" i="8"/>
  <c r="C816" i="8"/>
  <c r="I798" i="8"/>
  <c r="J798" i="8"/>
  <c r="K798" i="8"/>
  <c r="I799" i="8"/>
  <c r="J799" i="8"/>
  <c r="K799" i="8"/>
  <c r="I800" i="8"/>
  <c r="J800" i="8"/>
  <c r="K800" i="8"/>
  <c r="I801" i="8"/>
  <c r="J801" i="8"/>
  <c r="K801" i="8"/>
  <c r="I802" i="8"/>
  <c r="J802" i="8"/>
  <c r="K802" i="8"/>
  <c r="I803" i="8"/>
  <c r="J803" i="8"/>
  <c r="K803" i="8"/>
  <c r="I804" i="8"/>
  <c r="J804" i="8"/>
  <c r="K804" i="8"/>
  <c r="I805" i="8"/>
  <c r="J805" i="8"/>
  <c r="K805" i="8"/>
  <c r="I806" i="8"/>
  <c r="J806" i="8"/>
  <c r="K806" i="8"/>
  <c r="I807" i="8"/>
  <c r="J807" i="8"/>
  <c r="K807" i="8"/>
  <c r="C798" i="8"/>
  <c r="C799" i="8"/>
  <c r="C800" i="8"/>
  <c r="C801" i="8"/>
  <c r="C802" i="8"/>
  <c r="C803" i="8"/>
  <c r="C804" i="8"/>
  <c r="C805" i="8"/>
  <c r="C806" i="8"/>
  <c r="C807" i="8"/>
  <c r="I796" i="8"/>
  <c r="J796" i="8"/>
  <c r="K796" i="8"/>
  <c r="I797" i="8"/>
  <c r="J797" i="8"/>
  <c r="K797" i="8"/>
  <c r="C796" i="8"/>
  <c r="C797" i="8"/>
  <c r="K789" i="8"/>
  <c r="I790" i="8"/>
  <c r="J792" i="8"/>
  <c r="K792" i="8"/>
  <c r="K793" i="8"/>
  <c r="I794" i="8"/>
  <c r="C789" i="8"/>
  <c r="I789" i="8" s="1"/>
  <c r="C790" i="8"/>
  <c r="J790" i="8" s="1"/>
  <c r="C791" i="8"/>
  <c r="K791" i="8" s="1"/>
  <c r="C792" i="8"/>
  <c r="I792" i="8" s="1"/>
  <c r="C793" i="8"/>
  <c r="I793" i="8" s="1"/>
  <c r="C794" i="8"/>
  <c r="J794" i="8" s="1"/>
  <c r="C795" i="8"/>
  <c r="K795" i="8" s="1"/>
  <c r="K785" i="8"/>
  <c r="I786" i="8"/>
  <c r="J787" i="8"/>
  <c r="C785" i="8"/>
  <c r="I785" i="8" s="1"/>
  <c r="C786" i="8"/>
  <c r="J786" i="8" s="1"/>
  <c r="C787" i="8"/>
  <c r="K787" i="8" s="1"/>
  <c r="C788" i="8"/>
  <c r="K788" i="8" s="1"/>
  <c r="I781" i="8"/>
  <c r="I782" i="8"/>
  <c r="J782" i="8"/>
  <c r="K782" i="8"/>
  <c r="K783" i="8"/>
  <c r="C780" i="8"/>
  <c r="I780" i="8" s="1"/>
  <c r="C781" i="8"/>
  <c r="J781" i="8" s="1"/>
  <c r="C782" i="8"/>
  <c r="C783" i="8"/>
  <c r="I783" i="8" s="1"/>
  <c r="C784" i="8"/>
  <c r="I784" i="8" s="1"/>
  <c r="K771" i="8"/>
  <c r="I772" i="8"/>
  <c r="J774" i="8"/>
  <c r="K774" i="8"/>
  <c r="I775" i="8"/>
  <c r="K775" i="8"/>
  <c r="I776" i="8"/>
  <c r="C771" i="8"/>
  <c r="I771" i="8" s="1"/>
  <c r="C772" i="8"/>
  <c r="J772" i="8" s="1"/>
  <c r="C773" i="8"/>
  <c r="K773" i="8" s="1"/>
  <c r="C774" i="8"/>
  <c r="I774" i="8" s="1"/>
  <c r="C775" i="8"/>
  <c r="J775" i="8" s="1"/>
  <c r="C776" i="8"/>
  <c r="J776" i="8" s="1"/>
  <c r="C777" i="8"/>
  <c r="K777" i="8" s="1"/>
  <c r="I758" i="8"/>
  <c r="K761" i="8"/>
  <c r="I762" i="8"/>
  <c r="C753" i="8"/>
  <c r="I753" i="8" s="1"/>
  <c r="C754" i="8"/>
  <c r="J754" i="8" s="1"/>
  <c r="C755" i="8"/>
  <c r="K755" i="8" s="1"/>
  <c r="C756" i="8"/>
  <c r="K756" i="8" s="1"/>
  <c r="C757" i="8"/>
  <c r="I757" i="8" s="1"/>
  <c r="C758" i="8"/>
  <c r="J758" i="8" s="1"/>
  <c r="C759" i="8"/>
  <c r="K759" i="8" s="1"/>
  <c r="C760" i="8"/>
  <c r="J760" i="8" s="1"/>
  <c r="C761" i="8"/>
  <c r="I761" i="8" s="1"/>
  <c r="C762" i="8"/>
  <c r="J762" i="8" s="1"/>
  <c r="C763" i="8"/>
  <c r="K763" i="8" s="1"/>
  <c r="I730" i="8"/>
  <c r="K734" i="8"/>
  <c r="I738" i="8"/>
  <c r="C727" i="8"/>
  <c r="I727" i="8" s="1"/>
  <c r="C728" i="8"/>
  <c r="J728" i="8" s="1"/>
  <c r="C729" i="8"/>
  <c r="K729" i="8" s="1"/>
  <c r="C730" i="8"/>
  <c r="J730" i="8" s="1"/>
  <c r="C731" i="8"/>
  <c r="I731" i="8" s="1"/>
  <c r="C732" i="8"/>
  <c r="J732" i="8" s="1"/>
  <c r="C733" i="8"/>
  <c r="K733" i="8" s="1"/>
  <c r="C734" i="8"/>
  <c r="J734" i="8" s="1"/>
  <c r="C735" i="8"/>
  <c r="I735" i="8" s="1"/>
  <c r="C736" i="8"/>
  <c r="J736" i="8" s="1"/>
  <c r="C737" i="8"/>
  <c r="K737" i="8" s="1"/>
  <c r="C738" i="8"/>
  <c r="J738" i="8" s="1"/>
  <c r="C739" i="8"/>
  <c r="I739" i="8" s="1"/>
  <c r="C740" i="8"/>
  <c r="J740" i="8" s="1"/>
  <c r="C741" i="8"/>
  <c r="K741" i="8" s="1"/>
  <c r="C698" i="8"/>
  <c r="I698" i="8" s="1"/>
  <c r="C699" i="8"/>
  <c r="J699" i="8" s="1"/>
  <c r="C700" i="8"/>
  <c r="K700" i="8" s="1"/>
  <c r="C701" i="8"/>
  <c r="I701" i="8" s="1"/>
  <c r="C702" i="8"/>
  <c r="I702" i="8" s="1"/>
  <c r="C703" i="8"/>
  <c r="J703" i="8" s="1"/>
  <c r="C704" i="8"/>
  <c r="K704" i="8" s="1"/>
  <c r="C705" i="8"/>
  <c r="I705" i="8" s="1"/>
  <c r="C706" i="8"/>
  <c r="I706" i="8" s="1"/>
  <c r="C707" i="8"/>
  <c r="J707" i="8" s="1"/>
  <c r="C708" i="8"/>
  <c r="K708" i="8" s="1"/>
  <c r="C709" i="8"/>
  <c r="I709" i="8" s="1"/>
  <c r="C710" i="8"/>
  <c r="I710" i="8" s="1"/>
  <c r="C711" i="8"/>
  <c r="J711" i="8" s="1"/>
  <c r="C712" i="8"/>
  <c r="K712" i="8" s="1"/>
  <c r="C778" i="8"/>
  <c r="J778" i="8" s="1"/>
  <c r="C779" i="8"/>
  <c r="K779" i="8" s="1"/>
  <c r="C770" i="8"/>
  <c r="K770" i="8" s="1"/>
  <c r="C764" i="8"/>
  <c r="K764" i="8" s="1"/>
  <c r="C765" i="8"/>
  <c r="I765" i="8" s="1"/>
  <c r="C766" i="8"/>
  <c r="I766" i="8" s="1"/>
  <c r="C767" i="8"/>
  <c r="J767" i="8" s="1"/>
  <c r="C768" i="8"/>
  <c r="K768" i="8" s="1"/>
  <c r="C769" i="8"/>
  <c r="I769" i="8" s="1"/>
  <c r="C742" i="8"/>
  <c r="J742" i="8" s="1"/>
  <c r="C743" i="8"/>
  <c r="K743" i="8" s="1"/>
  <c r="C744" i="8"/>
  <c r="I744" i="8" s="1"/>
  <c r="C745" i="8"/>
  <c r="I745" i="8" s="1"/>
  <c r="C746" i="8"/>
  <c r="J746" i="8" s="1"/>
  <c r="C747" i="8"/>
  <c r="K747" i="8" s="1"/>
  <c r="C748" i="8"/>
  <c r="I748" i="8" s="1"/>
  <c r="C749" i="8"/>
  <c r="I749" i="8" s="1"/>
  <c r="C750" i="8"/>
  <c r="J750" i="8" s="1"/>
  <c r="C751" i="8"/>
  <c r="K751" i="8" s="1"/>
  <c r="C752" i="8"/>
  <c r="I752" i="8" s="1"/>
  <c r="C713" i="8"/>
  <c r="J713" i="8" s="1"/>
  <c r="C714" i="8"/>
  <c r="K714" i="8" s="1"/>
  <c r="C715" i="8"/>
  <c r="J715" i="8" s="1"/>
  <c r="C716" i="8"/>
  <c r="I716" i="8" s="1"/>
  <c r="C717" i="8"/>
  <c r="J717" i="8" s="1"/>
  <c r="C718" i="8"/>
  <c r="K718" i="8" s="1"/>
  <c r="C719" i="8"/>
  <c r="J719" i="8" s="1"/>
  <c r="C720" i="8"/>
  <c r="I720" i="8" s="1"/>
  <c r="C721" i="8"/>
  <c r="J721" i="8" s="1"/>
  <c r="C722" i="8"/>
  <c r="K722" i="8" s="1"/>
  <c r="C723" i="8"/>
  <c r="I723" i="8" s="1"/>
  <c r="C724" i="8"/>
  <c r="I724" i="8" s="1"/>
  <c r="C725" i="8"/>
  <c r="J725" i="8" s="1"/>
  <c r="C726" i="8"/>
  <c r="K726" i="8" s="1"/>
  <c r="C690" i="8"/>
  <c r="K690" i="8" s="1"/>
  <c r="C691" i="8"/>
  <c r="I691" i="8" s="1"/>
  <c r="C692" i="8"/>
  <c r="I692" i="8" s="1"/>
  <c r="C693" i="8"/>
  <c r="J693" i="8" s="1"/>
  <c r="C694" i="8"/>
  <c r="K694" i="8" s="1"/>
  <c r="C695" i="8"/>
  <c r="I695" i="8" s="1"/>
  <c r="C696" i="8"/>
  <c r="I696" i="8" s="1"/>
  <c r="C697" i="8"/>
  <c r="J697" i="8" s="1"/>
  <c r="C689" i="8"/>
  <c r="J689" i="8" s="1"/>
  <c r="J756" i="8" l="1"/>
  <c r="J777" i="8"/>
  <c r="J773" i="8"/>
  <c r="J795" i="8"/>
  <c r="J791" i="8"/>
  <c r="I756" i="8"/>
  <c r="I777" i="8"/>
  <c r="I773" i="8"/>
  <c r="K784" i="8"/>
  <c r="J783" i="8"/>
  <c r="K780" i="8"/>
  <c r="J788" i="8"/>
  <c r="I787" i="8"/>
  <c r="I795" i="8"/>
  <c r="I791" i="8"/>
  <c r="K778" i="8"/>
  <c r="I734" i="8"/>
  <c r="K760" i="8"/>
  <c r="K757" i="8"/>
  <c r="I754" i="8"/>
  <c r="K776" i="8"/>
  <c r="K772" i="8"/>
  <c r="J771" i="8"/>
  <c r="J784" i="8"/>
  <c r="K781" i="8"/>
  <c r="J780" i="8"/>
  <c r="I788" i="8"/>
  <c r="K786" i="8"/>
  <c r="J785" i="8"/>
  <c r="K794" i="8"/>
  <c r="J793" i="8"/>
  <c r="K790" i="8"/>
  <c r="J789" i="8"/>
  <c r="I760" i="8"/>
  <c r="K738" i="8"/>
  <c r="K730" i="8"/>
  <c r="K753" i="8"/>
  <c r="J763" i="8"/>
  <c r="J759" i="8"/>
  <c r="J755" i="8"/>
  <c r="I763" i="8"/>
  <c r="I759" i="8"/>
  <c r="I755" i="8"/>
  <c r="K740" i="8"/>
  <c r="K736" i="8"/>
  <c r="K732" i="8"/>
  <c r="K728" i="8"/>
  <c r="K762" i="8"/>
  <c r="J761" i="8"/>
  <c r="K758" i="8"/>
  <c r="J757" i="8"/>
  <c r="K754" i="8"/>
  <c r="J753" i="8"/>
  <c r="I740" i="8"/>
  <c r="I736" i="8"/>
  <c r="I732" i="8"/>
  <c r="I728" i="8"/>
  <c r="J709" i="8"/>
  <c r="J741" i="8"/>
  <c r="J737" i="8"/>
  <c r="J733" i="8"/>
  <c r="J729" i="8"/>
  <c r="K705" i="8"/>
  <c r="I741" i="8"/>
  <c r="K739" i="8"/>
  <c r="I737" i="8"/>
  <c r="K735" i="8"/>
  <c r="I733" i="8"/>
  <c r="K731" i="8"/>
  <c r="I729" i="8"/>
  <c r="K727" i="8"/>
  <c r="J705" i="8"/>
  <c r="J739" i="8"/>
  <c r="J735" i="8"/>
  <c r="J731" i="8"/>
  <c r="J727" i="8"/>
  <c r="J701" i="8"/>
  <c r="K709" i="8"/>
  <c r="K701" i="8"/>
  <c r="I725" i="8"/>
  <c r="K769" i="8"/>
  <c r="K689" i="8"/>
  <c r="I713" i="8"/>
  <c r="K752" i="8"/>
  <c r="J766" i="8"/>
  <c r="I711" i="8"/>
  <c r="I707" i="8"/>
  <c r="I703" i="8"/>
  <c r="I699" i="8"/>
  <c r="K744" i="8"/>
  <c r="K765" i="8"/>
  <c r="K710" i="8"/>
  <c r="K706" i="8"/>
  <c r="K702" i="8"/>
  <c r="K698" i="8"/>
  <c r="J696" i="8"/>
  <c r="J724" i="8"/>
  <c r="I717" i="8"/>
  <c r="K748" i="8"/>
  <c r="J768" i="8"/>
  <c r="J764" i="8"/>
  <c r="J770" i="8"/>
  <c r="K711" i="8"/>
  <c r="J710" i="8"/>
  <c r="K707" i="8"/>
  <c r="J706" i="8"/>
  <c r="K703" i="8"/>
  <c r="J702" i="8"/>
  <c r="K699" i="8"/>
  <c r="J698" i="8"/>
  <c r="K720" i="8"/>
  <c r="J716" i="8"/>
  <c r="J712" i="8"/>
  <c r="J708" i="8"/>
  <c r="J704" i="8"/>
  <c r="J700" i="8"/>
  <c r="I689" i="8"/>
  <c r="K724" i="8"/>
  <c r="J720" i="8"/>
  <c r="I712" i="8"/>
  <c r="I708" i="8"/>
  <c r="I704" i="8"/>
  <c r="I700" i="8"/>
  <c r="J692" i="8"/>
  <c r="I721" i="8"/>
  <c r="K716" i="8"/>
  <c r="I768" i="8"/>
  <c r="I764" i="8"/>
  <c r="I767" i="8"/>
  <c r="J694" i="8"/>
  <c r="J690" i="8"/>
  <c r="J751" i="8"/>
  <c r="J747" i="8"/>
  <c r="J743" i="8"/>
  <c r="J769" i="8"/>
  <c r="K766" i="8"/>
  <c r="J765" i="8"/>
  <c r="I770" i="8"/>
  <c r="I697" i="8"/>
  <c r="I693" i="8"/>
  <c r="I751" i="8"/>
  <c r="I747" i="8"/>
  <c r="I743" i="8"/>
  <c r="K767" i="8"/>
  <c r="K696" i="8"/>
  <c r="K692" i="8"/>
  <c r="J726" i="8"/>
  <c r="J722" i="8"/>
  <c r="J718" i="8"/>
  <c r="J714" i="8"/>
  <c r="I750" i="8"/>
  <c r="I746" i="8"/>
  <c r="I742" i="8"/>
  <c r="I778" i="8"/>
  <c r="K691" i="8"/>
  <c r="I694" i="8"/>
  <c r="I690" i="8"/>
  <c r="I726" i="8"/>
  <c r="I714" i="8"/>
  <c r="J752" i="8"/>
  <c r="J748" i="8"/>
  <c r="J744" i="8"/>
  <c r="K697" i="8"/>
  <c r="K721" i="8"/>
  <c r="I719" i="8"/>
  <c r="K717" i="8"/>
  <c r="I715" i="8"/>
  <c r="K713" i="8"/>
  <c r="K750" i="8"/>
  <c r="J749" i="8"/>
  <c r="K746" i="8"/>
  <c r="J745" i="8"/>
  <c r="K742" i="8"/>
  <c r="K695" i="8"/>
  <c r="K723" i="8"/>
  <c r="K719" i="8"/>
  <c r="K715" i="8"/>
  <c r="J695" i="8"/>
  <c r="J691" i="8"/>
  <c r="J723" i="8"/>
  <c r="I722" i="8"/>
  <c r="I718" i="8"/>
  <c r="K749" i="8"/>
  <c r="K745" i="8"/>
  <c r="K693" i="8"/>
  <c r="K725" i="8"/>
  <c r="J779" i="8"/>
  <c r="I779" i="8"/>
  <c r="I3" i="8"/>
  <c r="J3" i="8"/>
  <c r="K3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I21" i="8"/>
  <c r="J21" i="8"/>
  <c r="K21" i="8"/>
  <c r="I22" i="8"/>
  <c r="J22" i="8"/>
  <c r="K22" i="8"/>
  <c r="I23" i="8"/>
  <c r="J23" i="8"/>
  <c r="K23" i="8"/>
  <c r="I24" i="8"/>
  <c r="J24" i="8"/>
  <c r="K24" i="8"/>
  <c r="I25" i="8"/>
  <c r="J25" i="8"/>
  <c r="K25" i="8"/>
  <c r="I26" i="8"/>
  <c r="J26" i="8"/>
  <c r="K26" i="8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J32" i="8"/>
  <c r="K32" i="8"/>
  <c r="I33" i="8"/>
  <c r="J33" i="8"/>
  <c r="K33" i="8"/>
  <c r="I34" i="8"/>
  <c r="J34" i="8"/>
  <c r="K34" i="8"/>
  <c r="I35" i="8"/>
  <c r="J35" i="8"/>
  <c r="K35" i="8"/>
  <c r="I36" i="8"/>
  <c r="J36" i="8"/>
  <c r="K36" i="8"/>
  <c r="I37" i="8"/>
  <c r="J37" i="8"/>
  <c r="K37" i="8"/>
  <c r="I38" i="8"/>
  <c r="J38" i="8"/>
  <c r="K38" i="8"/>
  <c r="I39" i="8"/>
  <c r="J39" i="8"/>
  <c r="K39" i="8"/>
  <c r="I40" i="8"/>
  <c r="J40" i="8"/>
  <c r="K40" i="8"/>
  <c r="I41" i="8"/>
  <c r="J41" i="8"/>
  <c r="K41" i="8"/>
  <c r="I42" i="8"/>
  <c r="J42" i="8"/>
  <c r="K42" i="8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J48" i="8"/>
  <c r="K48" i="8"/>
  <c r="I49" i="8"/>
  <c r="J49" i="8"/>
  <c r="K49" i="8"/>
  <c r="I50" i="8"/>
  <c r="J50" i="8"/>
  <c r="K50" i="8"/>
  <c r="I51" i="8"/>
  <c r="J51" i="8"/>
  <c r="K51" i="8"/>
  <c r="I52" i="8"/>
  <c r="J52" i="8"/>
  <c r="K52" i="8"/>
  <c r="I53" i="8"/>
  <c r="J53" i="8"/>
  <c r="K53" i="8"/>
  <c r="I54" i="8"/>
  <c r="J54" i="8"/>
  <c r="K54" i="8"/>
  <c r="I55" i="8"/>
  <c r="J55" i="8"/>
  <c r="K55" i="8"/>
  <c r="I56" i="8"/>
  <c r="J56" i="8"/>
  <c r="K56" i="8"/>
  <c r="I57" i="8"/>
  <c r="J57" i="8"/>
  <c r="K57" i="8"/>
  <c r="I58" i="8"/>
  <c r="J58" i="8"/>
  <c r="K58" i="8"/>
  <c r="I59" i="8"/>
  <c r="J59" i="8"/>
  <c r="K59" i="8"/>
  <c r="I60" i="8"/>
  <c r="J60" i="8"/>
  <c r="K60" i="8"/>
  <c r="I61" i="8"/>
  <c r="J61" i="8"/>
  <c r="K61" i="8"/>
  <c r="I62" i="8"/>
  <c r="J62" i="8"/>
  <c r="K62" i="8"/>
  <c r="I63" i="8"/>
  <c r="J63" i="8"/>
  <c r="K63" i="8"/>
  <c r="I64" i="8"/>
  <c r="J64" i="8"/>
  <c r="K64" i="8"/>
  <c r="I65" i="8"/>
  <c r="J65" i="8"/>
  <c r="K65" i="8"/>
  <c r="I66" i="8"/>
  <c r="J66" i="8"/>
  <c r="K66" i="8"/>
  <c r="I67" i="8"/>
  <c r="J67" i="8"/>
  <c r="K67" i="8"/>
  <c r="I68" i="8"/>
  <c r="J68" i="8"/>
  <c r="K68" i="8"/>
  <c r="I69" i="8"/>
  <c r="J69" i="8"/>
  <c r="K69" i="8"/>
  <c r="I70" i="8"/>
  <c r="J70" i="8"/>
  <c r="K70" i="8"/>
  <c r="I71" i="8"/>
  <c r="J71" i="8"/>
  <c r="K71" i="8"/>
  <c r="I72" i="8"/>
  <c r="J72" i="8"/>
  <c r="K72" i="8"/>
  <c r="I73" i="8"/>
  <c r="J73" i="8"/>
  <c r="K73" i="8"/>
  <c r="I74" i="8"/>
  <c r="J74" i="8"/>
  <c r="K74" i="8"/>
  <c r="I75" i="8"/>
  <c r="J75" i="8"/>
  <c r="K75" i="8"/>
  <c r="I76" i="8"/>
  <c r="J76" i="8"/>
  <c r="K76" i="8"/>
  <c r="I77" i="8"/>
  <c r="J77" i="8"/>
  <c r="K77" i="8"/>
  <c r="I78" i="8"/>
  <c r="J78" i="8"/>
  <c r="K78" i="8"/>
  <c r="I79" i="8"/>
  <c r="J79" i="8"/>
  <c r="K79" i="8"/>
  <c r="I80" i="8"/>
  <c r="J80" i="8"/>
  <c r="K80" i="8"/>
  <c r="I81" i="8"/>
  <c r="J81" i="8"/>
  <c r="K81" i="8"/>
  <c r="I82" i="8"/>
  <c r="J82" i="8"/>
  <c r="K82" i="8"/>
  <c r="I83" i="8"/>
  <c r="J83" i="8"/>
  <c r="K83" i="8"/>
  <c r="I84" i="8"/>
  <c r="J84" i="8"/>
  <c r="K84" i="8"/>
  <c r="I85" i="8"/>
  <c r="J85" i="8"/>
  <c r="K85" i="8"/>
  <c r="I86" i="8"/>
  <c r="J86" i="8"/>
  <c r="K86" i="8"/>
  <c r="I87" i="8"/>
  <c r="J87" i="8"/>
  <c r="K87" i="8"/>
  <c r="I88" i="8"/>
  <c r="J88" i="8"/>
  <c r="K88" i="8"/>
  <c r="I89" i="8"/>
  <c r="J89" i="8"/>
  <c r="K89" i="8"/>
  <c r="I90" i="8"/>
  <c r="J90" i="8"/>
  <c r="K90" i="8"/>
  <c r="I91" i="8"/>
  <c r="J91" i="8"/>
  <c r="K91" i="8"/>
  <c r="I92" i="8"/>
  <c r="J92" i="8"/>
  <c r="K92" i="8"/>
  <c r="I93" i="8"/>
  <c r="J93" i="8"/>
  <c r="K93" i="8"/>
  <c r="I94" i="8"/>
  <c r="J94" i="8"/>
  <c r="K94" i="8"/>
  <c r="I95" i="8"/>
  <c r="J95" i="8"/>
  <c r="K95" i="8"/>
  <c r="I96" i="8"/>
  <c r="J96" i="8"/>
  <c r="K96" i="8"/>
  <c r="I97" i="8"/>
  <c r="J97" i="8"/>
  <c r="K97" i="8"/>
  <c r="I98" i="8"/>
  <c r="J98" i="8"/>
  <c r="K98" i="8"/>
  <c r="I99" i="8"/>
  <c r="J99" i="8"/>
  <c r="K99" i="8"/>
  <c r="I100" i="8"/>
  <c r="J100" i="8"/>
  <c r="K100" i="8"/>
  <c r="I101" i="8"/>
  <c r="J101" i="8"/>
  <c r="K101" i="8"/>
  <c r="I102" i="8"/>
  <c r="J102" i="8"/>
  <c r="K102" i="8"/>
  <c r="I103" i="8"/>
  <c r="J103" i="8"/>
  <c r="K103" i="8"/>
  <c r="I104" i="8"/>
  <c r="J104" i="8"/>
  <c r="K104" i="8"/>
  <c r="I105" i="8"/>
  <c r="J105" i="8"/>
  <c r="K105" i="8"/>
  <c r="I106" i="8"/>
  <c r="J106" i="8"/>
  <c r="K106" i="8"/>
  <c r="I107" i="8"/>
  <c r="J107" i="8"/>
  <c r="K107" i="8"/>
  <c r="I108" i="8"/>
  <c r="J108" i="8"/>
  <c r="K108" i="8"/>
  <c r="I109" i="8"/>
  <c r="J109" i="8"/>
  <c r="K109" i="8"/>
  <c r="I110" i="8"/>
  <c r="J110" i="8"/>
  <c r="K110" i="8"/>
  <c r="I111" i="8"/>
  <c r="J111" i="8"/>
  <c r="K111" i="8"/>
  <c r="I112" i="8"/>
  <c r="J112" i="8"/>
  <c r="K112" i="8"/>
  <c r="I113" i="8"/>
  <c r="J113" i="8"/>
  <c r="K113" i="8"/>
  <c r="I114" i="8"/>
  <c r="J114" i="8"/>
  <c r="K114" i="8"/>
  <c r="I115" i="8"/>
  <c r="J115" i="8"/>
  <c r="K115" i="8"/>
  <c r="I116" i="8"/>
  <c r="J116" i="8"/>
  <c r="K116" i="8"/>
  <c r="I117" i="8"/>
  <c r="J117" i="8"/>
  <c r="K117" i="8"/>
  <c r="I118" i="8"/>
  <c r="J118" i="8"/>
  <c r="K118" i="8"/>
  <c r="I119" i="8"/>
  <c r="J119" i="8"/>
  <c r="K119" i="8"/>
  <c r="I120" i="8"/>
  <c r="J120" i="8"/>
  <c r="K120" i="8"/>
  <c r="I121" i="8"/>
  <c r="J121" i="8"/>
  <c r="K121" i="8"/>
  <c r="I122" i="8"/>
  <c r="J122" i="8"/>
  <c r="K122" i="8"/>
  <c r="I123" i="8"/>
  <c r="J123" i="8"/>
  <c r="K123" i="8"/>
  <c r="I124" i="8"/>
  <c r="J124" i="8"/>
  <c r="K124" i="8"/>
  <c r="I125" i="8"/>
  <c r="J125" i="8"/>
  <c r="K125" i="8"/>
  <c r="I126" i="8"/>
  <c r="J126" i="8"/>
  <c r="K126" i="8"/>
  <c r="I127" i="8"/>
  <c r="J127" i="8"/>
  <c r="K127" i="8"/>
  <c r="I128" i="8"/>
  <c r="J128" i="8"/>
  <c r="K128" i="8"/>
  <c r="I129" i="8"/>
  <c r="J129" i="8"/>
  <c r="K129" i="8"/>
  <c r="I130" i="8"/>
  <c r="J130" i="8"/>
  <c r="K130" i="8"/>
  <c r="I131" i="8"/>
  <c r="J131" i="8"/>
  <c r="K131" i="8"/>
  <c r="I132" i="8"/>
  <c r="J132" i="8"/>
  <c r="K132" i="8"/>
  <c r="I133" i="8"/>
  <c r="J133" i="8"/>
  <c r="K133" i="8"/>
  <c r="I134" i="8"/>
  <c r="J134" i="8"/>
  <c r="K134" i="8"/>
  <c r="I135" i="8"/>
  <c r="J135" i="8"/>
  <c r="K135" i="8"/>
  <c r="I136" i="8"/>
  <c r="J136" i="8"/>
  <c r="K136" i="8"/>
  <c r="I137" i="8"/>
  <c r="J137" i="8"/>
  <c r="K137" i="8"/>
  <c r="I138" i="8"/>
  <c r="J138" i="8"/>
  <c r="K138" i="8"/>
  <c r="I139" i="8"/>
  <c r="J139" i="8"/>
  <c r="K139" i="8"/>
  <c r="I140" i="8"/>
  <c r="J140" i="8"/>
  <c r="K140" i="8"/>
  <c r="I141" i="8"/>
  <c r="J141" i="8"/>
  <c r="K141" i="8"/>
  <c r="I142" i="8"/>
  <c r="J142" i="8"/>
  <c r="K142" i="8"/>
  <c r="I143" i="8"/>
  <c r="J143" i="8"/>
  <c r="K143" i="8"/>
  <c r="I144" i="8"/>
  <c r="J144" i="8"/>
  <c r="K144" i="8"/>
  <c r="I145" i="8"/>
  <c r="J145" i="8"/>
  <c r="K145" i="8"/>
  <c r="I146" i="8"/>
  <c r="J146" i="8"/>
  <c r="K146" i="8"/>
  <c r="I147" i="8"/>
  <c r="J147" i="8"/>
  <c r="K147" i="8"/>
  <c r="I148" i="8"/>
  <c r="J148" i="8"/>
  <c r="K148" i="8"/>
  <c r="I149" i="8"/>
  <c r="J149" i="8"/>
  <c r="K149" i="8"/>
  <c r="I150" i="8"/>
  <c r="J150" i="8"/>
  <c r="K150" i="8"/>
  <c r="I151" i="8"/>
  <c r="J151" i="8"/>
  <c r="K151" i="8"/>
  <c r="I152" i="8"/>
  <c r="J152" i="8"/>
  <c r="K152" i="8"/>
  <c r="I153" i="8"/>
  <c r="J153" i="8"/>
  <c r="K153" i="8"/>
  <c r="I154" i="8"/>
  <c r="J154" i="8"/>
  <c r="K154" i="8"/>
  <c r="I155" i="8"/>
  <c r="J155" i="8"/>
  <c r="K155" i="8"/>
  <c r="I156" i="8"/>
  <c r="J156" i="8"/>
  <c r="K156" i="8"/>
  <c r="I157" i="8"/>
  <c r="J157" i="8"/>
  <c r="K157" i="8"/>
  <c r="I158" i="8"/>
  <c r="J158" i="8"/>
  <c r="K158" i="8"/>
  <c r="I159" i="8"/>
  <c r="J159" i="8"/>
  <c r="K159" i="8"/>
  <c r="I160" i="8"/>
  <c r="J160" i="8"/>
  <c r="K160" i="8"/>
  <c r="I161" i="8"/>
  <c r="J161" i="8"/>
  <c r="K161" i="8"/>
  <c r="I162" i="8"/>
  <c r="J162" i="8"/>
  <c r="K162" i="8"/>
  <c r="I163" i="8"/>
  <c r="J163" i="8"/>
  <c r="K163" i="8"/>
  <c r="I164" i="8"/>
  <c r="J164" i="8"/>
  <c r="K164" i="8"/>
  <c r="I165" i="8"/>
  <c r="J165" i="8"/>
  <c r="K165" i="8"/>
  <c r="I166" i="8"/>
  <c r="J166" i="8"/>
  <c r="K166" i="8"/>
  <c r="I167" i="8"/>
  <c r="J167" i="8"/>
  <c r="K167" i="8"/>
  <c r="I168" i="8"/>
  <c r="J168" i="8"/>
  <c r="K168" i="8"/>
  <c r="I169" i="8"/>
  <c r="J169" i="8"/>
  <c r="K169" i="8"/>
  <c r="I170" i="8"/>
  <c r="J170" i="8"/>
  <c r="K170" i="8"/>
  <c r="I171" i="8"/>
  <c r="J171" i="8"/>
  <c r="K171" i="8"/>
  <c r="I172" i="8"/>
  <c r="J172" i="8"/>
  <c r="K172" i="8"/>
  <c r="I173" i="8"/>
  <c r="J173" i="8"/>
  <c r="K173" i="8"/>
  <c r="I174" i="8"/>
  <c r="J174" i="8"/>
  <c r="K174" i="8"/>
  <c r="I175" i="8"/>
  <c r="J175" i="8"/>
  <c r="K175" i="8"/>
  <c r="I176" i="8"/>
  <c r="J176" i="8"/>
  <c r="K176" i="8"/>
  <c r="I177" i="8"/>
  <c r="J177" i="8"/>
  <c r="K177" i="8"/>
  <c r="I178" i="8"/>
  <c r="J178" i="8"/>
  <c r="K178" i="8"/>
  <c r="I179" i="8"/>
  <c r="J179" i="8"/>
  <c r="K179" i="8"/>
  <c r="I180" i="8"/>
  <c r="J180" i="8"/>
  <c r="K180" i="8"/>
  <c r="I181" i="8"/>
  <c r="J181" i="8"/>
  <c r="K181" i="8"/>
  <c r="I182" i="8"/>
  <c r="J182" i="8"/>
  <c r="K182" i="8"/>
  <c r="I183" i="8"/>
  <c r="J183" i="8"/>
  <c r="K183" i="8"/>
  <c r="I184" i="8"/>
  <c r="J184" i="8"/>
  <c r="K184" i="8"/>
  <c r="I185" i="8"/>
  <c r="J185" i="8"/>
  <c r="K185" i="8"/>
  <c r="I186" i="8"/>
  <c r="J186" i="8"/>
  <c r="K186" i="8"/>
  <c r="I187" i="8"/>
  <c r="J187" i="8"/>
  <c r="K187" i="8"/>
  <c r="I188" i="8"/>
  <c r="J188" i="8"/>
  <c r="K188" i="8"/>
  <c r="I189" i="8"/>
  <c r="J189" i="8"/>
  <c r="K189" i="8"/>
  <c r="I190" i="8"/>
  <c r="J190" i="8"/>
  <c r="K190" i="8"/>
  <c r="I191" i="8"/>
  <c r="J191" i="8"/>
  <c r="K191" i="8"/>
  <c r="I192" i="8"/>
  <c r="J192" i="8"/>
  <c r="K192" i="8"/>
  <c r="I193" i="8"/>
  <c r="J193" i="8"/>
  <c r="K193" i="8"/>
  <c r="I194" i="8"/>
  <c r="J194" i="8"/>
  <c r="K194" i="8"/>
  <c r="I195" i="8"/>
  <c r="J195" i="8"/>
  <c r="K195" i="8"/>
  <c r="I196" i="8"/>
  <c r="J196" i="8"/>
  <c r="K196" i="8"/>
  <c r="I197" i="8"/>
  <c r="J197" i="8"/>
  <c r="K197" i="8"/>
  <c r="I198" i="8"/>
  <c r="J198" i="8"/>
  <c r="K198" i="8"/>
  <c r="I199" i="8"/>
  <c r="J199" i="8"/>
  <c r="K199" i="8"/>
  <c r="I200" i="8"/>
  <c r="J200" i="8"/>
  <c r="K200" i="8"/>
  <c r="I201" i="8"/>
  <c r="J201" i="8"/>
  <c r="K201" i="8"/>
  <c r="I202" i="8"/>
  <c r="J202" i="8"/>
  <c r="K202" i="8"/>
  <c r="I203" i="8"/>
  <c r="J203" i="8"/>
  <c r="K203" i="8"/>
  <c r="I204" i="8"/>
  <c r="J204" i="8"/>
  <c r="K204" i="8"/>
  <c r="I205" i="8"/>
  <c r="J205" i="8"/>
  <c r="K205" i="8"/>
  <c r="I206" i="8"/>
  <c r="J206" i="8"/>
  <c r="K206" i="8"/>
  <c r="I207" i="8"/>
  <c r="J207" i="8"/>
  <c r="K207" i="8"/>
  <c r="I208" i="8"/>
  <c r="J208" i="8"/>
  <c r="K208" i="8"/>
  <c r="I209" i="8"/>
  <c r="J209" i="8"/>
  <c r="K209" i="8"/>
  <c r="I210" i="8"/>
  <c r="J210" i="8"/>
  <c r="K210" i="8"/>
  <c r="I211" i="8"/>
  <c r="J211" i="8"/>
  <c r="K211" i="8"/>
  <c r="I212" i="8"/>
  <c r="J212" i="8"/>
  <c r="K212" i="8"/>
  <c r="I213" i="8"/>
  <c r="J213" i="8"/>
  <c r="K213" i="8"/>
  <c r="I214" i="8"/>
  <c r="J214" i="8"/>
  <c r="K214" i="8"/>
  <c r="I215" i="8"/>
  <c r="J215" i="8"/>
  <c r="K215" i="8"/>
  <c r="I216" i="8"/>
  <c r="J216" i="8"/>
  <c r="K216" i="8"/>
  <c r="I217" i="8"/>
  <c r="J217" i="8"/>
  <c r="K217" i="8"/>
  <c r="I218" i="8"/>
  <c r="J218" i="8"/>
  <c r="K218" i="8"/>
  <c r="I219" i="8"/>
  <c r="J219" i="8"/>
  <c r="K219" i="8"/>
  <c r="I220" i="8"/>
  <c r="J220" i="8"/>
  <c r="K220" i="8"/>
  <c r="I221" i="8"/>
  <c r="J221" i="8"/>
  <c r="K221" i="8"/>
  <c r="I222" i="8"/>
  <c r="J222" i="8"/>
  <c r="K222" i="8"/>
  <c r="I223" i="8"/>
  <c r="J223" i="8"/>
  <c r="K223" i="8"/>
  <c r="I224" i="8"/>
  <c r="J224" i="8"/>
  <c r="K224" i="8"/>
  <c r="I225" i="8"/>
  <c r="J225" i="8"/>
  <c r="K225" i="8"/>
  <c r="I226" i="8"/>
  <c r="J226" i="8"/>
  <c r="K226" i="8"/>
  <c r="I227" i="8"/>
  <c r="J227" i="8"/>
  <c r="K227" i="8"/>
  <c r="I228" i="8"/>
  <c r="J228" i="8"/>
  <c r="K228" i="8"/>
  <c r="I229" i="8"/>
  <c r="J229" i="8"/>
  <c r="K229" i="8"/>
  <c r="I230" i="8"/>
  <c r="J230" i="8"/>
  <c r="K230" i="8"/>
  <c r="I231" i="8"/>
  <c r="J231" i="8"/>
  <c r="K231" i="8"/>
  <c r="I232" i="8"/>
  <c r="J232" i="8"/>
  <c r="K232" i="8"/>
  <c r="I233" i="8"/>
  <c r="J233" i="8"/>
  <c r="K233" i="8"/>
  <c r="I234" i="8"/>
  <c r="J234" i="8"/>
  <c r="K234" i="8"/>
  <c r="I235" i="8"/>
  <c r="J235" i="8"/>
  <c r="K235" i="8"/>
  <c r="I236" i="8"/>
  <c r="J236" i="8"/>
  <c r="K236" i="8"/>
  <c r="I237" i="8"/>
  <c r="J237" i="8"/>
  <c r="K237" i="8"/>
  <c r="I238" i="8"/>
  <c r="J238" i="8"/>
  <c r="K238" i="8"/>
  <c r="I239" i="8"/>
  <c r="J239" i="8"/>
  <c r="K239" i="8"/>
  <c r="I240" i="8"/>
  <c r="J240" i="8"/>
  <c r="K240" i="8"/>
  <c r="I241" i="8"/>
  <c r="J241" i="8"/>
  <c r="K241" i="8"/>
  <c r="I242" i="8"/>
  <c r="J242" i="8"/>
  <c r="K242" i="8"/>
  <c r="I243" i="8"/>
  <c r="J243" i="8"/>
  <c r="K243" i="8"/>
  <c r="I244" i="8"/>
  <c r="J244" i="8"/>
  <c r="K244" i="8"/>
  <c r="I245" i="8"/>
  <c r="J245" i="8"/>
  <c r="K245" i="8"/>
  <c r="I246" i="8"/>
  <c r="J246" i="8"/>
  <c r="K246" i="8"/>
  <c r="I247" i="8"/>
  <c r="J247" i="8"/>
  <c r="K247" i="8"/>
  <c r="I248" i="8"/>
  <c r="J248" i="8"/>
  <c r="K248" i="8"/>
  <c r="I249" i="8"/>
  <c r="J249" i="8"/>
  <c r="K249" i="8"/>
  <c r="I250" i="8"/>
  <c r="J250" i="8"/>
  <c r="K250" i="8"/>
  <c r="I251" i="8"/>
  <c r="J251" i="8"/>
  <c r="K251" i="8"/>
  <c r="I252" i="8"/>
  <c r="J252" i="8"/>
  <c r="K252" i="8"/>
  <c r="I253" i="8"/>
  <c r="J253" i="8"/>
  <c r="K253" i="8"/>
  <c r="I254" i="8"/>
  <c r="J254" i="8"/>
  <c r="K254" i="8"/>
  <c r="I255" i="8"/>
  <c r="J255" i="8"/>
  <c r="K255" i="8"/>
  <c r="I256" i="8"/>
  <c r="J256" i="8"/>
  <c r="K256" i="8"/>
  <c r="I257" i="8"/>
  <c r="J257" i="8"/>
  <c r="K257" i="8"/>
  <c r="I258" i="8"/>
  <c r="J258" i="8"/>
  <c r="K258" i="8"/>
  <c r="I259" i="8"/>
  <c r="J259" i="8"/>
  <c r="K259" i="8"/>
  <c r="I260" i="8"/>
  <c r="J260" i="8"/>
  <c r="K260" i="8"/>
  <c r="I261" i="8"/>
  <c r="J261" i="8"/>
  <c r="K261" i="8"/>
  <c r="I262" i="8"/>
  <c r="J262" i="8"/>
  <c r="K262" i="8"/>
  <c r="I263" i="8"/>
  <c r="J263" i="8"/>
  <c r="K263" i="8"/>
  <c r="I264" i="8"/>
  <c r="J264" i="8"/>
  <c r="K264" i="8"/>
  <c r="I265" i="8"/>
  <c r="J265" i="8"/>
  <c r="K265" i="8"/>
  <c r="I266" i="8"/>
  <c r="J266" i="8"/>
  <c r="K266" i="8"/>
  <c r="I267" i="8"/>
  <c r="J267" i="8"/>
  <c r="K267" i="8"/>
  <c r="I268" i="8"/>
  <c r="J268" i="8"/>
  <c r="K268" i="8"/>
  <c r="I269" i="8"/>
  <c r="J269" i="8"/>
  <c r="K269" i="8"/>
  <c r="I270" i="8"/>
  <c r="J270" i="8"/>
  <c r="K270" i="8"/>
  <c r="I271" i="8"/>
  <c r="J271" i="8"/>
  <c r="K271" i="8"/>
  <c r="I272" i="8"/>
  <c r="J272" i="8"/>
  <c r="K272" i="8"/>
  <c r="I273" i="8"/>
  <c r="J273" i="8"/>
  <c r="K273" i="8"/>
  <c r="I274" i="8"/>
  <c r="J274" i="8"/>
  <c r="K274" i="8"/>
  <c r="I275" i="8"/>
  <c r="J275" i="8"/>
  <c r="K275" i="8"/>
  <c r="I276" i="8"/>
  <c r="J276" i="8"/>
  <c r="K276" i="8"/>
  <c r="I277" i="8"/>
  <c r="J277" i="8"/>
  <c r="K277" i="8"/>
  <c r="I278" i="8"/>
  <c r="J278" i="8"/>
  <c r="K278" i="8"/>
  <c r="I279" i="8"/>
  <c r="J279" i="8"/>
  <c r="K279" i="8"/>
  <c r="I280" i="8"/>
  <c r="J280" i="8"/>
  <c r="K280" i="8"/>
  <c r="I281" i="8"/>
  <c r="J281" i="8"/>
  <c r="K281" i="8"/>
  <c r="I282" i="8"/>
  <c r="J282" i="8"/>
  <c r="K282" i="8"/>
  <c r="I283" i="8"/>
  <c r="J283" i="8"/>
  <c r="K283" i="8"/>
  <c r="I284" i="8"/>
  <c r="J284" i="8"/>
  <c r="K284" i="8"/>
  <c r="I285" i="8"/>
  <c r="J285" i="8"/>
  <c r="K285" i="8"/>
  <c r="I286" i="8"/>
  <c r="J286" i="8"/>
  <c r="K286" i="8"/>
  <c r="I287" i="8"/>
  <c r="J287" i="8"/>
  <c r="K287" i="8"/>
  <c r="I288" i="8"/>
  <c r="J288" i="8"/>
  <c r="K288" i="8"/>
  <c r="I289" i="8"/>
  <c r="J289" i="8"/>
  <c r="K289" i="8"/>
  <c r="I290" i="8"/>
  <c r="J290" i="8"/>
  <c r="K290" i="8"/>
  <c r="I291" i="8"/>
  <c r="J291" i="8"/>
  <c r="K291" i="8"/>
  <c r="I292" i="8"/>
  <c r="J292" i="8"/>
  <c r="K292" i="8"/>
  <c r="I293" i="8"/>
  <c r="J293" i="8"/>
  <c r="K293" i="8"/>
  <c r="I294" i="8"/>
  <c r="J294" i="8"/>
  <c r="K294" i="8"/>
  <c r="I295" i="8"/>
  <c r="J295" i="8"/>
  <c r="K295" i="8"/>
  <c r="I296" i="8"/>
  <c r="J296" i="8"/>
  <c r="K296" i="8"/>
  <c r="I297" i="8"/>
  <c r="J297" i="8"/>
  <c r="K297" i="8"/>
  <c r="I298" i="8"/>
  <c r="J298" i="8"/>
  <c r="K298" i="8"/>
  <c r="I299" i="8"/>
  <c r="J299" i="8"/>
  <c r="K299" i="8"/>
  <c r="I300" i="8"/>
  <c r="J300" i="8"/>
  <c r="K300" i="8"/>
  <c r="I301" i="8"/>
  <c r="J301" i="8"/>
  <c r="K301" i="8"/>
  <c r="I302" i="8"/>
  <c r="J302" i="8"/>
  <c r="K302" i="8"/>
  <c r="I303" i="8"/>
  <c r="J303" i="8"/>
  <c r="K303" i="8"/>
  <c r="I304" i="8"/>
  <c r="J304" i="8"/>
  <c r="K304" i="8"/>
  <c r="I305" i="8"/>
  <c r="J305" i="8"/>
  <c r="K305" i="8"/>
  <c r="I306" i="8"/>
  <c r="J306" i="8"/>
  <c r="K306" i="8"/>
  <c r="I307" i="8"/>
  <c r="J307" i="8"/>
  <c r="K307" i="8"/>
  <c r="I308" i="8"/>
  <c r="J308" i="8"/>
  <c r="K308" i="8"/>
  <c r="I309" i="8"/>
  <c r="J309" i="8"/>
  <c r="K309" i="8"/>
  <c r="I310" i="8"/>
  <c r="J310" i="8"/>
  <c r="K310" i="8"/>
  <c r="I311" i="8"/>
  <c r="J311" i="8"/>
  <c r="K311" i="8"/>
  <c r="I312" i="8"/>
  <c r="J312" i="8"/>
  <c r="K312" i="8"/>
  <c r="I313" i="8"/>
  <c r="J313" i="8"/>
  <c r="K313" i="8"/>
  <c r="I314" i="8"/>
  <c r="J314" i="8"/>
  <c r="K314" i="8"/>
  <c r="I315" i="8"/>
  <c r="J315" i="8"/>
  <c r="K315" i="8"/>
  <c r="I316" i="8"/>
  <c r="J316" i="8"/>
  <c r="K316" i="8"/>
  <c r="I317" i="8"/>
  <c r="J317" i="8"/>
  <c r="K317" i="8"/>
  <c r="I318" i="8"/>
  <c r="J318" i="8"/>
  <c r="K318" i="8"/>
  <c r="I319" i="8"/>
  <c r="J319" i="8"/>
  <c r="K319" i="8"/>
  <c r="I320" i="8"/>
  <c r="J320" i="8"/>
  <c r="K320" i="8"/>
  <c r="I321" i="8"/>
  <c r="J321" i="8"/>
  <c r="K321" i="8"/>
  <c r="I322" i="8"/>
  <c r="J322" i="8"/>
  <c r="K322" i="8"/>
  <c r="I323" i="8"/>
  <c r="J323" i="8"/>
  <c r="K323" i="8"/>
  <c r="I324" i="8"/>
  <c r="J324" i="8"/>
  <c r="K324" i="8"/>
  <c r="I325" i="8"/>
  <c r="J325" i="8"/>
  <c r="K325" i="8"/>
  <c r="I326" i="8"/>
  <c r="J326" i="8"/>
  <c r="K326" i="8"/>
  <c r="I327" i="8"/>
  <c r="J327" i="8"/>
  <c r="K327" i="8"/>
  <c r="I328" i="8"/>
  <c r="J328" i="8"/>
  <c r="K328" i="8"/>
  <c r="I329" i="8"/>
  <c r="J329" i="8"/>
  <c r="K329" i="8"/>
  <c r="I330" i="8"/>
  <c r="J330" i="8"/>
  <c r="K330" i="8"/>
  <c r="I331" i="8"/>
  <c r="J331" i="8"/>
  <c r="K331" i="8"/>
  <c r="I332" i="8"/>
  <c r="J332" i="8"/>
  <c r="K332" i="8"/>
  <c r="I333" i="8"/>
  <c r="J333" i="8"/>
  <c r="K333" i="8"/>
  <c r="I334" i="8"/>
  <c r="J334" i="8"/>
  <c r="K334" i="8"/>
  <c r="I335" i="8"/>
  <c r="J335" i="8"/>
  <c r="K335" i="8"/>
  <c r="I336" i="8"/>
  <c r="J336" i="8"/>
  <c r="K336" i="8"/>
  <c r="I337" i="8"/>
  <c r="J337" i="8"/>
  <c r="K337" i="8"/>
  <c r="I338" i="8"/>
  <c r="J338" i="8"/>
  <c r="K338" i="8"/>
  <c r="I339" i="8"/>
  <c r="J339" i="8"/>
  <c r="K339" i="8"/>
  <c r="I340" i="8"/>
  <c r="J340" i="8"/>
  <c r="K340" i="8"/>
  <c r="I341" i="8"/>
  <c r="J341" i="8"/>
  <c r="K341" i="8"/>
  <c r="I342" i="8"/>
  <c r="J342" i="8"/>
  <c r="K342" i="8"/>
  <c r="I343" i="8"/>
  <c r="J343" i="8"/>
  <c r="K343" i="8"/>
  <c r="I344" i="8"/>
  <c r="J344" i="8"/>
  <c r="K344" i="8"/>
  <c r="I345" i="8"/>
  <c r="J345" i="8"/>
  <c r="K345" i="8"/>
  <c r="I346" i="8"/>
  <c r="J346" i="8"/>
  <c r="K346" i="8"/>
  <c r="I347" i="8"/>
  <c r="J347" i="8"/>
  <c r="K347" i="8"/>
  <c r="I348" i="8"/>
  <c r="J348" i="8"/>
  <c r="K348" i="8"/>
  <c r="I349" i="8"/>
  <c r="J349" i="8"/>
  <c r="K349" i="8"/>
  <c r="I350" i="8"/>
  <c r="J350" i="8"/>
  <c r="K350" i="8"/>
  <c r="I351" i="8"/>
  <c r="J351" i="8"/>
  <c r="K351" i="8"/>
  <c r="I352" i="8"/>
  <c r="J352" i="8"/>
  <c r="K352" i="8"/>
  <c r="I353" i="8"/>
  <c r="J353" i="8"/>
  <c r="K353" i="8"/>
  <c r="I354" i="8"/>
  <c r="J354" i="8"/>
  <c r="K354" i="8"/>
  <c r="I355" i="8"/>
  <c r="J355" i="8"/>
  <c r="K355" i="8"/>
  <c r="I356" i="8"/>
  <c r="J356" i="8"/>
  <c r="K356" i="8"/>
  <c r="I357" i="8"/>
  <c r="J357" i="8"/>
  <c r="K357" i="8"/>
  <c r="I358" i="8"/>
  <c r="J358" i="8"/>
  <c r="K358" i="8"/>
  <c r="I359" i="8"/>
  <c r="J359" i="8"/>
  <c r="K359" i="8"/>
  <c r="I360" i="8"/>
  <c r="J360" i="8"/>
  <c r="K360" i="8"/>
  <c r="I361" i="8"/>
  <c r="J361" i="8"/>
  <c r="K361" i="8"/>
  <c r="I362" i="8"/>
  <c r="J362" i="8"/>
  <c r="K362" i="8"/>
  <c r="I363" i="8"/>
  <c r="J363" i="8"/>
  <c r="K363" i="8"/>
  <c r="I364" i="8"/>
  <c r="J364" i="8"/>
  <c r="K364" i="8"/>
  <c r="I365" i="8"/>
  <c r="J365" i="8"/>
  <c r="K365" i="8"/>
  <c r="I366" i="8"/>
  <c r="J366" i="8"/>
  <c r="K366" i="8"/>
  <c r="I367" i="8"/>
  <c r="J367" i="8"/>
  <c r="K367" i="8"/>
  <c r="I368" i="8"/>
  <c r="J368" i="8"/>
  <c r="K368" i="8"/>
  <c r="I369" i="8"/>
  <c r="J369" i="8"/>
  <c r="K369" i="8"/>
  <c r="I370" i="8"/>
  <c r="J370" i="8"/>
  <c r="K370" i="8"/>
  <c r="I371" i="8"/>
  <c r="J371" i="8"/>
  <c r="K371" i="8"/>
  <c r="I372" i="8"/>
  <c r="J372" i="8"/>
  <c r="K372" i="8"/>
  <c r="I373" i="8"/>
  <c r="J373" i="8"/>
  <c r="K373" i="8"/>
  <c r="I374" i="8"/>
  <c r="J374" i="8"/>
  <c r="K374" i="8"/>
  <c r="I375" i="8"/>
  <c r="J375" i="8"/>
  <c r="K375" i="8"/>
  <c r="I376" i="8"/>
  <c r="J376" i="8"/>
  <c r="K376" i="8"/>
  <c r="I377" i="8"/>
  <c r="J377" i="8"/>
  <c r="K377" i="8"/>
  <c r="I378" i="8"/>
  <c r="J378" i="8"/>
  <c r="K378" i="8"/>
  <c r="I379" i="8"/>
  <c r="J379" i="8"/>
  <c r="K379" i="8"/>
  <c r="I380" i="8"/>
  <c r="J380" i="8"/>
  <c r="K380" i="8"/>
  <c r="I381" i="8"/>
  <c r="J381" i="8"/>
  <c r="K381" i="8"/>
  <c r="I382" i="8"/>
  <c r="J382" i="8"/>
  <c r="K382" i="8"/>
  <c r="I383" i="8"/>
  <c r="J383" i="8"/>
  <c r="K383" i="8"/>
  <c r="I384" i="8"/>
  <c r="J384" i="8"/>
  <c r="K384" i="8"/>
  <c r="I385" i="8"/>
  <c r="J385" i="8"/>
  <c r="K385" i="8"/>
  <c r="I386" i="8"/>
  <c r="J386" i="8"/>
  <c r="K386" i="8"/>
  <c r="I387" i="8"/>
  <c r="J387" i="8"/>
  <c r="K387" i="8"/>
  <c r="I388" i="8"/>
  <c r="J388" i="8"/>
  <c r="K388" i="8"/>
  <c r="I389" i="8"/>
  <c r="J389" i="8"/>
  <c r="K389" i="8"/>
  <c r="I390" i="8"/>
  <c r="J390" i="8"/>
  <c r="K390" i="8"/>
  <c r="I391" i="8"/>
  <c r="J391" i="8"/>
  <c r="K391" i="8"/>
  <c r="I392" i="8"/>
  <c r="J392" i="8"/>
  <c r="K392" i="8"/>
  <c r="I393" i="8"/>
  <c r="J393" i="8"/>
  <c r="K393" i="8"/>
  <c r="I394" i="8"/>
  <c r="J394" i="8"/>
  <c r="K394" i="8"/>
  <c r="I395" i="8"/>
  <c r="J395" i="8"/>
  <c r="K395" i="8"/>
  <c r="I396" i="8"/>
  <c r="J396" i="8"/>
  <c r="K396" i="8"/>
  <c r="I397" i="8"/>
  <c r="J397" i="8"/>
  <c r="K397" i="8"/>
  <c r="I398" i="8"/>
  <c r="J398" i="8"/>
  <c r="K398" i="8"/>
  <c r="I399" i="8"/>
  <c r="J399" i="8"/>
  <c r="K399" i="8"/>
  <c r="I400" i="8"/>
  <c r="J400" i="8"/>
  <c r="K400" i="8"/>
  <c r="I401" i="8"/>
  <c r="J401" i="8"/>
  <c r="K401" i="8"/>
  <c r="I402" i="8"/>
  <c r="J402" i="8"/>
  <c r="K402" i="8"/>
  <c r="I403" i="8"/>
  <c r="J403" i="8"/>
  <c r="K403" i="8"/>
  <c r="I404" i="8"/>
  <c r="J404" i="8"/>
  <c r="K404" i="8"/>
  <c r="I405" i="8"/>
  <c r="J405" i="8"/>
  <c r="K405" i="8"/>
  <c r="I406" i="8"/>
  <c r="J406" i="8"/>
  <c r="K406" i="8"/>
  <c r="I407" i="8"/>
  <c r="J407" i="8"/>
  <c r="K407" i="8"/>
  <c r="I408" i="8"/>
  <c r="J408" i="8"/>
  <c r="K408" i="8"/>
  <c r="I409" i="8"/>
  <c r="J409" i="8"/>
  <c r="K409" i="8"/>
  <c r="I410" i="8"/>
  <c r="J410" i="8"/>
  <c r="K410" i="8"/>
  <c r="I411" i="8"/>
  <c r="J411" i="8"/>
  <c r="K411" i="8"/>
  <c r="I412" i="8"/>
  <c r="J412" i="8"/>
  <c r="K412" i="8"/>
  <c r="I413" i="8"/>
  <c r="J413" i="8"/>
  <c r="K413" i="8"/>
  <c r="I414" i="8"/>
  <c r="J414" i="8"/>
  <c r="K414" i="8"/>
  <c r="I415" i="8"/>
  <c r="J415" i="8"/>
  <c r="K415" i="8"/>
  <c r="I416" i="8"/>
  <c r="J416" i="8"/>
  <c r="K416" i="8"/>
  <c r="I417" i="8"/>
  <c r="J417" i="8"/>
  <c r="K417" i="8"/>
  <c r="I418" i="8"/>
  <c r="J418" i="8"/>
  <c r="K418" i="8"/>
  <c r="I419" i="8"/>
  <c r="J419" i="8"/>
  <c r="K419" i="8"/>
  <c r="I420" i="8"/>
  <c r="J420" i="8"/>
  <c r="K420" i="8"/>
  <c r="I421" i="8"/>
  <c r="J421" i="8"/>
  <c r="K421" i="8"/>
  <c r="I422" i="8"/>
  <c r="J422" i="8"/>
  <c r="K422" i="8"/>
  <c r="I423" i="8"/>
  <c r="J423" i="8"/>
  <c r="K423" i="8"/>
  <c r="I424" i="8"/>
  <c r="J424" i="8"/>
  <c r="K424" i="8"/>
  <c r="I425" i="8"/>
  <c r="J425" i="8"/>
  <c r="K425" i="8"/>
  <c r="I426" i="8"/>
  <c r="J426" i="8"/>
  <c r="K426" i="8"/>
  <c r="I427" i="8"/>
  <c r="J427" i="8"/>
  <c r="K427" i="8"/>
  <c r="I428" i="8"/>
  <c r="J428" i="8"/>
  <c r="K428" i="8"/>
  <c r="I429" i="8"/>
  <c r="J429" i="8"/>
  <c r="K429" i="8"/>
  <c r="I430" i="8"/>
  <c r="J430" i="8"/>
  <c r="K430" i="8"/>
  <c r="I431" i="8"/>
  <c r="J431" i="8"/>
  <c r="K431" i="8"/>
  <c r="I432" i="8"/>
  <c r="J432" i="8"/>
  <c r="K432" i="8"/>
  <c r="I433" i="8"/>
  <c r="J433" i="8"/>
  <c r="K433" i="8"/>
  <c r="I434" i="8"/>
  <c r="J434" i="8"/>
  <c r="K434" i="8"/>
  <c r="I435" i="8"/>
  <c r="J435" i="8"/>
  <c r="K435" i="8"/>
  <c r="I436" i="8"/>
  <c r="J436" i="8"/>
  <c r="K436" i="8"/>
  <c r="I437" i="8"/>
  <c r="J437" i="8"/>
  <c r="K437" i="8"/>
  <c r="I438" i="8"/>
  <c r="J438" i="8"/>
  <c r="K438" i="8"/>
  <c r="I439" i="8"/>
  <c r="J439" i="8"/>
  <c r="K439" i="8"/>
  <c r="I440" i="8"/>
  <c r="J440" i="8"/>
  <c r="K440" i="8"/>
  <c r="I441" i="8"/>
  <c r="J441" i="8"/>
  <c r="K441" i="8"/>
  <c r="I442" i="8"/>
  <c r="J442" i="8"/>
  <c r="K442" i="8"/>
  <c r="I443" i="8"/>
  <c r="J443" i="8"/>
  <c r="K443" i="8"/>
  <c r="I444" i="8"/>
  <c r="J444" i="8"/>
  <c r="K444" i="8"/>
  <c r="I445" i="8"/>
  <c r="J445" i="8"/>
  <c r="K445" i="8"/>
  <c r="I446" i="8"/>
  <c r="J446" i="8"/>
  <c r="K446" i="8"/>
  <c r="I447" i="8"/>
  <c r="J447" i="8"/>
  <c r="K447" i="8"/>
  <c r="I448" i="8"/>
  <c r="J448" i="8"/>
  <c r="K448" i="8"/>
  <c r="I449" i="8"/>
  <c r="J449" i="8"/>
  <c r="K449" i="8"/>
  <c r="I450" i="8"/>
  <c r="J450" i="8"/>
  <c r="K450" i="8"/>
  <c r="I451" i="8"/>
  <c r="J451" i="8"/>
  <c r="K451" i="8"/>
  <c r="I452" i="8"/>
  <c r="J452" i="8"/>
  <c r="K452" i="8"/>
  <c r="I453" i="8"/>
  <c r="J453" i="8"/>
  <c r="K453" i="8"/>
  <c r="I454" i="8"/>
  <c r="J454" i="8"/>
  <c r="K454" i="8"/>
  <c r="I455" i="8"/>
  <c r="J455" i="8"/>
  <c r="K455" i="8"/>
  <c r="I456" i="8"/>
  <c r="J456" i="8"/>
  <c r="K456" i="8"/>
  <c r="I457" i="8"/>
  <c r="J457" i="8"/>
  <c r="K457" i="8"/>
  <c r="I458" i="8"/>
  <c r="J458" i="8"/>
  <c r="K458" i="8"/>
  <c r="I459" i="8"/>
  <c r="J459" i="8"/>
  <c r="K459" i="8"/>
  <c r="I460" i="8"/>
  <c r="J460" i="8"/>
  <c r="K460" i="8"/>
  <c r="I461" i="8"/>
  <c r="J461" i="8"/>
  <c r="K461" i="8"/>
  <c r="I462" i="8"/>
  <c r="J462" i="8"/>
  <c r="K462" i="8"/>
  <c r="I463" i="8"/>
  <c r="J463" i="8"/>
  <c r="K463" i="8"/>
  <c r="I464" i="8"/>
  <c r="J464" i="8"/>
  <c r="K464" i="8"/>
  <c r="I465" i="8"/>
  <c r="J465" i="8"/>
  <c r="K465" i="8"/>
  <c r="I466" i="8"/>
  <c r="J466" i="8"/>
  <c r="K466" i="8"/>
  <c r="I467" i="8"/>
  <c r="J467" i="8"/>
  <c r="K467" i="8"/>
  <c r="I468" i="8"/>
  <c r="J468" i="8"/>
  <c r="K468" i="8"/>
  <c r="I469" i="8"/>
  <c r="J469" i="8"/>
  <c r="K469" i="8"/>
  <c r="I470" i="8"/>
  <c r="J470" i="8"/>
  <c r="K470" i="8"/>
  <c r="I471" i="8"/>
  <c r="J471" i="8"/>
  <c r="K471" i="8"/>
  <c r="I472" i="8"/>
  <c r="J472" i="8"/>
  <c r="K472" i="8"/>
  <c r="I473" i="8"/>
  <c r="J473" i="8"/>
  <c r="K473" i="8"/>
  <c r="I474" i="8"/>
  <c r="J474" i="8"/>
  <c r="K474" i="8"/>
  <c r="I475" i="8"/>
  <c r="J475" i="8"/>
  <c r="K475" i="8"/>
  <c r="I476" i="8"/>
  <c r="J476" i="8"/>
  <c r="K476" i="8"/>
  <c r="I477" i="8"/>
  <c r="J477" i="8"/>
  <c r="K477" i="8"/>
  <c r="I478" i="8"/>
  <c r="J478" i="8"/>
  <c r="K478" i="8"/>
  <c r="I479" i="8"/>
  <c r="J479" i="8"/>
  <c r="K479" i="8"/>
  <c r="I480" i="8"/>
  <c r="J480" i="8"/>
  <c r="K480" i="8"/>
  <c r="I481" i="8"/>
  <c r="J481" i="8"/>
  <c r="K481" i="8"/>
  <c r="I482" i="8"/>
  <c r="J482" i="8"/>
  <c r="K482" i="8"/>
  <c r="I483" i="8"/>
  <c r="J483" i="8"/>
  <c r="K483" i="8"/>
  <c r="I484" i="8"/>
  <c r="J484" i="8"/>
  <c r="K484" i="8"/>
  <c r="I485" i="8"/>
  <c r="J485" i="8"/>
  <c r="K485" i="8"/>
  <c r="I486" i="8"/>
  <c r="J486" i="8"/>
  <c r="K486" i="8"/>
  <c r="I487" i="8"/>
  <c r="J487" i="8"/>
  <c r="K487" i="8"/>
  <c r="I488" i="8"/>
  <c r="J488" i="8"/>
  <c r="K488" i="8"/>
  <c r="I489" i="8"/>
  <c r="J489" i="8"/>
  <c r="K489" i="8"/>
  <c r="I490" i="8"/>
  <c r="J490" i="8"/>
  <c r="K490" i="8"/>
  <c r="I491" i="8"/>
  <c r="J491" i="8"/>
  <c r="K491" i="8"/>
  <c r="I492" i="8"/>
  <c r="J492" i="8"/>
  <c r="K492" i="8"/>
  <c r="I493" i="8"/>
  <c r="J493" i="8"/>
  <c r="K493" i="8"/>
  <c r="I494" i="8"/>
  <c r="J494" i="8"/>
  <c r="K494" i="8"/>
  <c r="I495" i="8"/>
  <c r="J495" i="8"/>
  <c r="K495" i="8"/>
  <c r="I496" i="8"/>
  <c r="J496" i="8"/>
  <c r="K496" i="8"/>
  <c r="I497" i="8"/>
  <c r="J497" i="8"/>
  <c r="K497" i="8"/>
  <c r="I498" i="8"/>
  <c r="J498" i="8"/>
  <c r="K498" i="8"/>
  <c r="I499" i="8"/>
  <c r="J499" i="8"/>
  <c r="K499" i="8"/>
  <c r="I500" i="8"/>
  <c r="J500" i="8"/>
  <c r="K500" i="8"/>
  <c r="I501" i="8"/>
  <c r="J501" i="8"/>
  <c r="K501" i="8"/>
  <c r="I502" i="8"/>
  <c r="J502" i="8"/>
  <c r="K502" i="8"/>
  <c r="I503" i="8"/>
  <c r="J503" i="8"/>
  <c r="K503" i="8"/>
  <c r="I504" i="8"/>
  <c r="J504" i="8"/>
  <c r="K504" i="8"/>
  <c r="I505" i="8"/>
  <c r="J505" i="8"/>
  <c r="K505" i="8"/>
  <c r="I506" i="8"/>
  <c r="J506" i="8"/>
  <c r="K506" i="8"/>
  <c r="I507" i="8"/>
  <c r="J507" i="8"/>
  <c r="K507" i="8"/>
  <c r="I508" i="8"/>
  <c r="J508" i="8"/>
  <c r="K508" i="8"/>
  <c r="I509" i="8"/>
  <c r="J509" i="8"/>
  <c r="K509" i="8"/>
  <c r="I510" i="8"/>
  <c r="J510" i="8"/>
  <c r="K510" i="8"/>
  <c r="I511" i="8"/>
  <c r="J511" i="8"/>
  <c r="K511" i="8"/>
  <c r="I512" i="8"/>
  <c r="J512" i="8"/>
  <c r="K512" i="8"/>
  <c r="I513" i="8"/>
  <c r="J513" i="8"/>
  <c r="K513" i="8"/>
  <c r="I514" i="8"/>
  <c r="J514" i="8"/>
  <c r="K514" i="8"/>
  <c r="I515" i="8"/>
  <c r="J515" i="8"/>
  <c r="K515" i="8"/>
  <c r="I516" i="8"/>
  <c r="J516" i="8"/>
  <c r="K516" i="8"/>
  <c r="I517" i="8"/>
  <c r="J517" i="8"/>
  <c r="K517" i="8"/>
  <c r="I518" i="8"/>
  <c r="J518" i="8"/>
  <c r="K518" i="8"/>
  <c r="I519" i="8"/>
  <c r="J519" i="8"/>
  <c r="K519" i="8"/>
  <c r="I520" i="8"/>
  <c r="J520" i="8"/>
  <c r="K520" i="8"/>
  <c r="I521" i="8"/>
  <c r="J521" i="8"/>
  <c r="K521" i="8"/>
  <c r="I522" i="8"/>
  <c r="J522" i="8"/>
  <c r="K522" i="8"/>
  <c r="I523" i="8"/>
  <c r="J523" i="8"/>
  <c r="K523" i="8"/>
  <c r="I524" i="8"/>
  <c r="J524" i="8"/>
  <c r="K524" i="8"/>
  <c r="I525" i="8"/>
  <c r="J525" i="8"/>
  <c r="K525" i="8"/>
  <c r="I526" i="8"/>
  <c r="J526" i="8"/>
  <c r="K526" i="8"/>
  <c r="I527" i="8"/>
  <c r="J527" i="8"/>
  <c r="K527" i="8"/>
  <c r="I528" i="8"/>
  <c r="J528" i="8"/>
  <c r="K528" i="8"/>
  <c r="I529" i="8"/>
  <c r="J529" i="8"/>
  <c r="K529" i="8"/>
  <c r="I530" i="8"/>
  <c r="J530" i="8"/>
  <c r="K530" i="8"/>
  <c r="I531" i="8"/>
  <c r="J531" i="8"/>
  <c r="K531" i="8"/>
  <c r="I532" i="8"/>
  <c r="J532" i="8"/>
  <c r="K532" i="8"/>
  <c r="I533" i="8"/>
  <c r="J533" i="8"/>
  <c r="K533" i="8"/>
  <c r="I534" i="8"/>
  <c r="J534" i="8"/>
  <c r="K534" i="8"/>
  <c r="I535" i="8"/>
  <c r="J535" i="8"/>
  <c r="K535" i="8"/>
  <c r="I536" i="8"/>
  <c r="J536" i="8"/>
  <c r="K536" i="8"/>
  <c r="I537" i="8"/>
  <c r="J537" i="8"/>
  <c r="K537" i="8"/>
  <c r="I538" i="8"/>
  <c r="J538" i="8"/>
  <c r="K538" i="8"/>
  <c r="I539" i="8"/>
  <c r="J539" i="8"/>
  <c r="K539" i="8"/>
  <c r="I540" i="8"/>
  <c r="J540" i="8"/>
  <c r="K540" i="8"/>
  <c r="I541" i="8"/>
  <c r="J541" i="8"/>
  <c r="K541" i="8"/>
  <c r="I542" i="8"/>
  <c r="J542" i="8"/>
  <c r="K542" i="8"/>
  <c r="I543" i="8"/>
  <c r="J543" i="8"/>
  <c r="K543" i="8"/>
  <c r="I544" i="8"/>
  <c r="J544" i="8"/>
  <c r="K544" i="8"/>
  <c r="I545" i="8"/>
  <c r="J545" i="8"/>
  <c r="K545" i="8"/>
  <c r="I546" i="8"/>
  <c r="J546" i="8"/>
  <c r="K546" i="8"/>
  <c r="I547" i="8"/>
  <c r="J547" i="8"/>
  <c r="K547" i="8"/>
  <c r="I548" i="8"/>
  <c r="J548" i="8"/>
  <c r="K548" i="8"/>
  <c r="I549" i="8"/>
  <c r="J549" i="8"/>
  <c r="K549" i="8"/>
  <c r="I550" i="8"/>
  <c r="J550" i="8"/>
  <c r="K550" i="8"/>
  <c r="I551" i="8"/>
  <c r="J551" i="8"/>
  <c r="K551" i="8"/>
  <c r="I552" i="8"/>
  <c r="J552" i="8"/>
  <c r="K552" i="8"/>
  <c r="I553" i="8"/>
  <c r="J553" i="8"/>
  <c r="K553" i="8"/>
  <c r="I554" i="8"/>
  <c r="J554" i="8"/>
  <c r="K554" i="8"/>
  <c r="I555" i="8"/>
  <c r="J555" i="8"/>
  <c r="K555" i="8"/>
  <c r="I556" i="8"/>
  <c r="J556" i="8"/>
  <c r="K556" i="8"/>
  <c r="I557" i="8"/>
  <c r="J557" i="8"/>
  <c r="K557" i="8"/>
  <c r="I558" i="8"/>
  <c r="J558" i="8"/>
  <c r="K558" i="8"/>
  <c r="I559" i="8"/>
  <c r="J559" i="8"/>
  <c r="K559" i="8"/>
  <c r="I560" i="8"/>
  <c r="J560" i="8"/>
  <c r="K560" i="8"/>
  <c r="I561" i="8"/>
  <c r="J561" i="8"/>
  <c r="K561" i="8"/>
  <c r="I562" i="8"/>
  <c r="J562" i="8"/>
  <c r="K562" i="8"/>
  <c r="I563" i="8"/>
  <c r="J563" i="8"/>
  <c r="K563" i="8"/>
  <c r="I564" i="8"/>
  <c r="J564" i="8"/>
  <c r="K564" i="8"/>
  <c r="I565" i="8"/>
  <c r="J565" i="8"/>
  <c r="K565" i="8"/>
  <c r="I566" i="8"/>
  <c r="J566" i="8"/>
  <c r="K566" i="8"/>
  <c r="I567" i="8"/>
  <c r="J567" i="8"/>
  <c r="K567" i="8"/>
  <c r="I568" i="8"/>
  <c r="J568" i="8"/>
  <c r="K568" i="8"/>
  <c r="I569" i="8"/>
  <c r="J569" i="8"/>
  <c r="K569" i="8"/>
  <c r="I570" i="8"/>
  <c r="J570" i="8"/>
  <c r="K570" i="8"/>
  <c r="I571" i="8"/>
  <c r="J571" i="8"/>
  <c r="K571" i="8"/>
  <c r="I572" i="8"/>
  <c r="J572" i="8"/>
  <c r="K572" i="8"/>
  <c r="I573" i="8"/>
  <c r="J573" i="8"/>
  <c r="K573" i="8"/>
  <c r="I574" i="8"/>
  <c r="J574" i="8"/>
  <c r="K574" i="8"/>
  <c r="I575" i="8"/>
  <c r="J575" i="8"/>
  <c r="K575" i="8"/>
  <c r="I576" i="8"/>
  <c r="J576" i="8"/>
  <c r="K576" i="8"/>
  <c r="I577" i="8"/>
  <c r="J577" i="8"/>
  <c r="K577" i="8"/>
  <c r="I578" i="8"/>
  <c r="J578" i="8"/>
  <c r="K578" i="8"/>
  <c r="I579" i="8"/>
  <c r="J579" i="8"/>
  <c r="K579" i="8"/>
  <c r="I580" i="8"/>
  <c r="J580" i="8"/>
  <c r="K580" i="8"/>
  <c r="I581" i="8"/>
  <c r="J581" i="8"/>
  <c r="K581" i="8"/>
  <c r="I582" i="8"/>
  <c r="J582" i="8"/>
  <c r="K582" i="8"/>
  <c r="I583" i="8"/>
  <c r="J583" i="8"/>
  <c r="K583" i="8"/>
  <c r="I584" i="8"/>
  <c r="J584" i="8"/>
  <c r="K584" i="8"/>
  <c r="I585" i="8"/>
  <c r="J585" i="8"/>
  <c r="K585" i="8"/>
  <c r="I586" i="8"/>
  <c r="J586" i="8"/>
  <c r="K586" i="8"/>
  <c r="I587" i="8"/>
  <c r="J587" i="8"/>
  <c r="K587" i="8"/>
  <c r="I588" i="8"/>
  <c r="J588" i="8"/>
  <c r="K588" i="8"/>
  <c r="I589" i="8"/>
  <c r="J589" i="8"/>
  <c r="K589" i="8"/>
  <c r="I590" i="8"/>
  <c r="J590" i="8"/>
  <c r="K590" i="8"/>
  <c r="I591" i="8"/>
  <c r="J591" i="8"/>
  <c r="K591" i="8"/>
  <c r="I592" i="8"/>
  <c r="J592" i="8"/>
  <c r="K592" i="8"/>
  <c r="I593" i="8"/>
  <c r="J593" i="8"/>
  <c r="K593" i="8"/>
  <c r="I594" i="8"/>
  <c r="J594" i="8"/>
  <c r="K594" i="8"/>
  <c r="I595" i="8"/>
  <c r="J595" i="8"/>
  <c r="K595" i="8"/>
  <c r="I596" i="8"/>
  <c r="J596" i="8"/>
  <c r="K596" i="8"/>
  <c r="I597" i="8"/>
  <c r="J597" i="8"/>
  <c r="K597" i="8"/>
  <c r="I598" i="8"/>
  <c r="J598" i="8"/>
  <c r="K598" i="8"/>
  <c r="I599" i="8"/>
  <c r="J599" i="8"/>
  <c r="K599" i="8"/>
  <c r="I600" i="8"/>
  <c r="J600" i="8"/>
  <c r="K600" i="8"/>
  <c r="I601" i="8"/>
  <c r="J601" i="8"/>
  <c r="K601" i="8"/>
  <c r="I602" i="8"/>
  <c r="J602" i="8"/>
  <c r="K602" i="8"/>
  <c r="I603" i="8"/>
  <c r="J603" i="8"/>
  <c r="K603" i="8"/>
  <c r="I604" i="8"/>
  <c r="J604" i="8"/>
  <c r="K604" i="8"/>
  <c r="I605" i="8"/>
  <c r="J605" i="8"/>
  <c r="K605" i="8"/>
  <c r="I606" i="8"/>
  <c r="J606" i="8"/>
  <c r="K606" i="8"/>
  <c r="I607" i="8"/>
  <c r="J607" i="8"/>
  <c r="K607" i="8"/>
  <c r="I608" i="8"/>
  <c r="J608" i="8"/>
  <c r="K608" i="8"/>
  <c r="I609" i="8"/>
  <c r="J609" i="8"/>
  <c r="K609" i="8"/>
  <c r="I610" i="8"/>
  <c r="J610" i="8"/>
  <c r="K610" i="8"/>
  <c r="I611" i="8"/>
  <c r="J611" i="8"/>
  <c r="K611" i="8"/>
  <c r="I612" i="8"/>
  <c r="J612" i="8"/>
  <c r="K612" i="8"/>
  <c r="I613" i="8"/>
  <c r="J613" i="8"/>
  <c r="K613" i="8"/>
  <c r="I614" i="8"/>
  <c r="J614" i="8"/>
  <c r="K614" i="8"/>
  <c r="I615" i="8"/>
  <c r="J615" i="8"/>
  <c r="K615" i="8"/>
  <c r="I616" i="8"/>
  <c r="J616" i="8"/>
  <c r="K616" i="8"/>
  <c r="I617" i="8"/>
  <c r="J617" i="8"/>
  <c r="K617" i="8"/>
  <c r="I618" i="8"/>
  <c r="J618" i="8"/>
  <c r="K618" i="8"/>
  <c r="I619" i="8"/>
  <c r="J619" i="8"/>
  <c r="K619" i="8"/>
  <c r="I620" i="8"/>
  <c r="J620" i="8"/>
  <c r="K620" i="8"/>
  <c r="I621" i="8"/>
  <c r="J621" i="8"/>
  <c r="K621" i="8"/>
  <c r="I622" i="8"/>
  <c r="J622" i="8"/>
  <c r="K622" i="8"/>
  <c r="I623" i="8"/>
  <c r="J623" i="8"/>
  <c r="K623" i="8"/>
  <c r="I624" i="8"/>
  <c r="J624" i="8"/>
  <c r="K624" i="8"/>
  <c r="I625" i="8"/>
  <c r="J625" i="8"/>
  <c r="K625" i="8"/>
  <c r="I626" i="8"/>
  <c r="J626" i="8"/>
  <c r="K626" i="8"/>
  <c r="I627" i="8"/>
  <c r="J627" i="8"/>
  <c r="K627" i="8"/>
  <c r="I628" i="8"/>
  <c r="J628" i="8"/>
  <c r="K628" i="8"/>
  <c r="I629" i="8"/>
  <c r="J629" i="8"/>
  <c r="K629" i="8"/>
  <c r="I630" i="8"/>
  <c r="J630" i="8"/>
  <c r="K630" i="8"/>
  <c r="I631" i="8"/>
  <c r="J631" i="8"/>
  <c r="K631" i="8"/>
  <c r="I632" i="8"/>
  <c r="J632" i="8"/>
  <c r="K632" i="8"/>
  <c r="I633" i="8"/>
  <c r="J633" i="8"/>
  <c r="K633" i="8"/>
  <c r="I634" i="8"/>
  <c r="J634" i="8"/>
  <c r="K634" i="8"/>
  <c r="I635" i="8"/>
  <c r="J635" i="8"/>
  <c r="K635" i="8"/>
  <c r="I636" i="8"/>
  <c r="J636" i="8"/>
  <c r="K636" i="8"/>
  <c r="I637" i="8"/>
  <c r="J637" i="8"/>
  <c r="K637" i="8"/>
  <c r="I638" i="8"/>
  <c r="J638" i="8"/>
  <c r="K638" i="8"/>
  <c r="I639" i="8"/>
  <c r="J639" i="8"/>
  <c r="K639" i="8"/>
  <c r="I640" i="8"/>
  <c r="J640" i="8"/>
  <c r="K640" i="8"/>
  <c r="I641" i="8"/>
  <c r="J641" i="8"/>
  <c r="K641" i="8"/>
  <c r="I642" i="8"/>
  <c r="J642" i="8"/>
  <c r="K642" i="8"/>
  <c r="I643" i="8"/>
  <c r="J643" i="8"/>
  <c r="K643" i="8"/>
  <c r="I644" i="8"/>
  <c r="J644" i="8"/>
  <c r="K644" i="8"/>
  <c r="I645" i="8"/>
  <c r="J645" i="8"/>
  <c r="K645" i="8"/>
  <c r="I646" i="8"/>
  <c r="J646" i="8"/>
  <c r="K646" i="8"/>
  <c r="I647" i="8"/>
  <c r="J647" i="8"/>
  <c r="K647" i="8"/>
  <c r="I648" i="8"/>
  <c r="J648" i="8"/>
  <c r="K648" i="8"/>
  <c r="I649" i="8"/>
  <c r="J649" i="8"/>
  <c r="K649" i="8"/>
  <c r="I650" i="8"/>
  <c r="J650" i="8"/>
  <c r="K650" i="8"/>
  <c r="I651" i="8"/>
  <c r="J651" i="8"/>
  <c r="K651" i="8"/>
  <c r="I652" i="8"/>
  <c r="J652" i="8"/>
  <c r="K652" i="8"/>
  <c r="I653" i="8"/>
  <c r="J653" i="8"/>
  <c r="K653" i="8"/>
  <c r="I654" i="8"/>
  <c r="J654" i="8"/>
  <c r="K654" i="8"/>
  <c r="I655" i="8"/>
  <c r="J655" i="8"/>
  <c r="K655" i="8"/>
  <c r="I656" i="8"/>
  <c r="J656" i="8"/>
  <c r="K656" i="8"/>
  <c r="I657" i="8"/>
  <c r="J657" i="8"/>
  <c r="K657" i="8"/>
  <c r="I658" i="8"/>
  <c r="J658" i="8"/>
  <c r="K658" i="8"/>
  <c r="I659" i="8"/>
  <c r="J659" i="8"/>
  <c r="K659" i="8"/>
  <c r="I660" i="8"/>
  <c r="J660" i="8"/>
  <c r="K660" i="8"/>
  <c r="I661" i="8"/>
  <c r="J661" i="8"/>
  <c r="K661" i="8"/>
  <c r="I662" i="8"/>
  <c r="J662" i="8"/>
  <c r="K662" i="8"/>
  <c r="I663" i="8"/>
  <c r="J663" i="8"/>
  <c r="K663" i="8"/>
  <c r="I664" i="8"/>
  <c r="J664" i="8"/>
  <c r="K664" i="8"/>
  <c r="I665" i="8"/>
  <c r="J665" i="8"/>
  <c r="K665" i="8"/>
  <c r="I666" i="8"/>
  <c r="J666" i="8"/>
  <c r="K666" i="8"/>
  <c r="I667" i="8"/>
  <c r="J667" i="8"/>
  <c r="K667" i="8"/>
  <c r="I668" i="8"/>
  <c r="J668" i="8"/>
  <c r="K668" i="8"/>
  <c r="I669" i="8"/>
  <c r="J669" i="8"/>
  <c r="K669" i="8"/>
  <c r="I670" i="8"/>
  <c r="J670" i="8"/>
  <c r="K670" i="8"/>
  <c r="I671" i="8"/>
  <c r="J671" i="8"/>
  <c r="K671" i="8"/>
  <c r="I672" i="8"/>
  <c r="J672" i="8"/>
  <c r="K672" i="8"/>
  <c r="I673" i="8"/>
  <c r="J673" i="8"/>
  <c r="K673" i="8"/>
  <c r="I674" i="8"/>
  <c r="J674" i="8"/>
  <c r="K674" i="8"/>
  <c r="I675" i="8"/>
  <c r="J675" i="8"/>
  <c r="K675" i="8"/>
  <c r="I676" i="8"/>
  <c r="J676" i="8"/>
  <c r="K676" i="8"/>
  <c r="I677" i="8"/>
  <c r="J677" i="8"/>
  <c r="K677" i="8"/>
  <c r="I678" i="8"/>
  <c r="J678" i="8"/>
  <c r="K678" i="8"/>
  <c r="I679" i="8"/>
  <c r="J679" i="8"/>
  <c r="K679" i="8"/>
  <c r="I680" i="8"/>
  <c r="J680" i="8"/>
  <c r="K680" i="8"/>
  <c r="I681" i="8"/>
  <c r="J681" i="8"/>
  <c r="K681" i="8"/>
  <c r="I682" i="8"/>
  <c r="J682" i="8"/>
  <c r="K682" i="8"/>
  <c r="I683" i="8"/>
  <c r="J683" i="8"/>
  <c r="K683" i="8"/>
  <c r="I684" i="8"/>
  <c r="J684" i="8"/>
  <c r="K684" i="8"/>
  <c r="I685" i="8"/>
  <c r="J685" i="8"/>
  <c r="K685" i="8"/>
  <c r="I686" i="8"/>
  <c r="J686" i="8"/>
  <c r="K686" i="8"/>
  <c r="I687" i="8"/>
  <c r="J687" i="8"/>
  <c r="K687" i="8"/>
  <c r="I688" i="8"/>
  <c r="J688" i="8"/>
  <c r="K688" i="8"/>
  <c r="I2" i="8"/>
  <c r="J2" i="8"/>
  <c r="K2" i="8"/>
</calcChain>
</file>

<file path=xl/sharedStrings.xml><?xml version="1.0" encoding="utf-8"?>
<sst xmlns="http://schemas.openxmlformats.org/spreadsheetml/2006/main" count="1177" uniqueCount="181">
  <si>
    <t>LENGTH (m)</t>
  </si>
  <si>
    <t>lng_1</t>
  </si>
  <si>
    <t>lat_1</t>
  </si>
  <si>
    <t>lng_2</t>
  </si>
  <si>
    <t>lat_2</t>
  </si>
  <si>
    <t>cost (euros)</t>
  </si>
  <si>
    <t>time (min)</t>
  </si>
  <si>
    <t>NOx (gr/km)</t>
  </si>
  <si>
    <t>CO2 (gr/km)</t>
  </si>
  <si>
    <t>NO</t>
  </si>
  <si>
    <t>NAME</t>
  </si>
  <si>
    <t>BUS_ROUTE</t>
  </si>
  <si>
    <t>STOP_CODE</t>
  </si>
  <si>
    <t>Αφετηρία</t>
  </si>
  <si>
    <t>Μετάβαση</t>
  </si>
  <si>
    <t>Νοσοκομείο</t>
  </si>
  <si>
    <t>Στρατηγού Σαράφη</t>
  </si>
  <si>
    <t>Φιλίππου Ιωάννου</t>
  </si>
  <si>
    <t>Βλαχάβα</t>
  </si>
  <si>
    <t>Κασσαβέτη</t>
  </si>
  <si>
    <t>Μαυροκορδάτου</t>
  </si>
  <si>
    <t>Κουμουνδούρου</t>
  </si>
  <si>
    <t>Τοπάλη</t>
  </si>
  <si>
    <t>Παύλου Μελά</t>
  </si>
  <si>
    <t>Σόλωνος</t>
  </si>
  <si>
    <t>Δημαρχείο</t>
  </si>
  <si>
    <t>Βασσάνη</t>
  </si>
  <si>
    <t>Καποδιστρίου</t>
  </si>
  <si>
    <t>Αγίου Παντελεήμονα</t>
  </si>
  <si>
    <t>Επιστροφή</t>
  </si>
  <si>
    <t>Γλάδστωνος</t>
  </si>
  <si>
    <t>Γκλαβάνη</t>
  </si>
  <si>
    <t>Κύματα</t>
  </si>
  <si>
    <t>Δεληγιώργη</t>
  </si>
  <si>
    <t>Παλαιά</t>
  </si>
  <si>
    <t>Ερμού</t>
  </si>
  <si>
    <t>Κωνσταντά</t>
  </si>
  <si>
    <t>Νομαρχία</t>
  </si>
  <si>
    <t>Κουταρέλια</t>
  </si>
  <si>
    <t>Αθανασίου Διάκου</t>
  </si>
  <si>
    <t>Μακρυνίτσης</t>
  </si>
  <si>
    <t>Οξυγόνο</t>
  </si>
  <si>
    <t>Μαγνήτων</t>
  </si>
  <si>
    <t>Μουρτζούκου</t>
  </si>
  <si>
    <t>Αχιλλέως</t>
  </si>
  <si>
    <t>Ρήγα Φεραίου</t>
  </si>
  <si>
    <t>Υπεραστικό ΚΤΕΛ</t>
  </si>
  <si>
    <t>Κολυμβητήριο</t>
  </si>
  <si>
    <t>Στάδιο</t>
  </si>
  <si>
    <t>Αγίου Δημητρίου</t>
  </si>
  <si>
    <t>Θερμοπυλών</t>
  </si>
  <si>
    <t>Περραιβού</t>
  </si>
  <si>
    <t>Ανάληψη</t>
  </si>
  <si>
    <t>Σπυρίδη</t>
  </si>
  <si>
    <t>Πρακτορεία ΚΤΕΛ</t>
  </si>
  <si>
    <t>Κύπρου</t>
  </si>
  <si>
    <t>Λόρδου Βύρωνος</t>
  </si>
  <si>
    <t>Λαύκου</t>
  </si>
  <si>
    <t>Ζορμπά</t>
  </si>
  <si>
    <t>Λεύκα</t>
  </si>
  <si>
    <t>Αγίου Βασιλείου</t>
  </si>
  <si>
    <t>Αχιλλοπούλου</t>
  </si>
  <si>
    <t>Ζαχαροπλαστείο</t>
  </si>
  <si>
    <t>Γιάννη Δήμου</t>
  </si>
  <si>
    <t>Εθνικής Αντιστάσεως</t>
  </si>
  <si>
    <t>Πάρκο Άσυλο</t>
  </si>
  <si>
    <t>Πάρκο</t>
  </si>
  <si>
    <t>Φιλαρέτου</t>
  </si>
  <si>
    <t>Απόλλωνος</t>
  </si>
  <si>
    <t>Δημητρίου Πολιορκητού</t>
  </si>
  <si>
    <t>Πελίου</t>
  </si>
  <si>
    <t>Αλκμήνης</t>
  </si>
  <si>
    <t>Νικοτσάρα</t>
  </si>
  <si>
    <t>Παιδικός Σταθμός</t>
  </si>
  <si>
    <t>Παγασών</t>
  </si>
  <si>
    <t>OLD CITY</t>
  </si>
  <si>
    <t>Αδμήτου</t>
  </si>
  <si>
    <t>Πορταριάς</t>
  </si>
  <si>
    <t>Νεφέλης</t>
  </si>
  <si>
    <t>FROM NODE NO</t>
  </si>
  <si>
    <t>TO NODE NO</t>
  </si>
  <si>
    <t>ΜΕΤΑΒ_ΕΠΙΣ</t>
  </si>
  <si>
    <t>lat</t>
  </si>
  <si>
    <t>lng</t>
  </si>
  <si>
    <t>Γέφυρα</t>
  </si>
  <si>
    <t>Ταχυδρομείο</t>
  </si>
  <si>
    <t>Ευαγγελίστρια</t>
  </si>
  <si>
    <t>Γκαράζ ΟΣΕ</t>
  </si>
  <si>
    <t>Στρατόπεδο</t>
  </si>
  <si>
    <t>Πάρκο Λαμπράκη</t>
  </si>
  <si>
    <t>Μάγνητες Τυφλοί</t>
  </si>
  <si>
    <t>Πέτρου &amp; Παύλου</t>
  </si>
  <si>
    <t>Κυρίλλου</t>
  </si>
  <si>
    <t>Χαλκυδόνος</t>
  </si>
  <si>
    <t>Βαμβακουργία</t>
  </si>
  <si>
    <t>Αγίας Φωτεινής</t>
  </si>
  <si>
    <t>Αγίου Σπυρίδονα</t>
  </si>
  <si>
    <t>Αδραμυτίου</t>
  </si>
  <si>
    <t>Δαβάκη</t>
  </si>
  <si>
    <t>Εθνικών Αγώνων</t>
  </si>
  <si>
    <t>Ραιδεστού</t>
  </si>
  <si>
    <t>Φιλαδελφείας</t>
  </si>
  <si>
    <t>Ευαγγελιστρια</t>
  </si>
  <si>
    <t>Παπάγου</t>
  </si>
  <si>
    <t>Κοιμητήριο</t>
  </si>
  <si>
    <t>Παρασκευοπούλου</t>
  </si>
  <si>
    <t>Βουτσά</t>
  </si>
  <si>
    <t>Μανδηλαρά</t>
  </si>
  <si>
    <t>Αγίου Νεκταρίου</t>
  </si>
  <si>
    <t>Εφορία</t>
  </si>
  <si>
    <t>Σαλαμίνας</t>
  </si>
  <si>
    <t>Πολυκλαδικό</t>
  </si>
  <si>
    <t>Σταδίου</t>
  </si>
  <si>
    <t>Εργατικές</t>
  </si>
  <si>
    <t>Φυτόκου</t>
  </si>
  <si>
    <t>Πανεπιστήμιο</t>
  </si>
  <si>
    <t>Πάρκο Μιαούλη</t>
  </si>
  <si>
    <t>Άσυλο</t>
  </si>
  <si>
    <t>Μεταξουργείο</t>
  </si>
  <si>
    <t>Παπαφλέσσα</t>
  </si>
  <si>
    <t>Κατσαντώνη</t>
  </si>
  <si>
    <t>Ζαλόγγου</t>
  </si>
  <si>
    <t>Ισιδώρου</t>
  </si>
  <si>
    <t>Εύβοιας</t>
  </si>
  <si>
    <t>Μυτιλήνης</t>
  </si>
  <si>
    <t>Ναυαρίνου</t>
  </si>
  <si>
    <t>ΜΕΤΚΑ</t>
  </si>
  <si>
    <t>Μεσολογγίου</t>
  </si>
  <si>
    <t>Αγίων Αναργύρων</t>
  </si>
  <si>
    <t>Καλλιθέα</t>
  </si>
  <si>
    <t>Ασβεσταριά</t>
  </si>
  <si>
    <t>Πανταζόπουλος</t>
  </si>
  <si>
    <t>Αγίου Γεωργίου</t>
  </si>
  <si>
    <t>Ασκληπιείο Μπισακού</t>
  </si>
  <si>
    <t>Αηδονοφωλιές</t>
  </si>
  <si>
    <t>Άγιος Ιωάννης</t>
  </si>
  <si>
    <t>ΝΟΒ</t>
  </si>
  <si>
    <t>Διεύθυνση Πρασίνου</t>
  </si>
  <si>
    <t>Εκθεσιακό Κέντρο</t>
  </si>
  <si>
    <t>Ιππικός Όμιλος</t>
  </si>
  <si>
    <t>Μπουρμπουλίθρα</t>
  </si>
  <si>
    <t>Περιφερειακός</t>
  </si>
  <si>
    <t>Νεαπόλεως</t>
  </si>
  <si>
    <t>Ξάνθου</t>
  </si>
  <si>
    <t>Παπανικολάου</t>
  </si>
  <si>
    <t>Δερβενακίων</t>
  </si>
  <si>
    <t>Διασταύρωση</t>
  </si>
  <si>
    <t>Πάρκινγκ</t>
  </si>
  <si>
    <t>Σαμπάναγας</t>
  </si>
  <si>
    <t>Νοταρά</t>
  </si>
  <si>
    <t>Βουτζά</t>
  </si>
  <si>
    <t>Γεωργίου Κονδύλη</t>
  </si>
  <si>
    <t>Αγία Βαρβάρα</t>
  </si>
  <si>
    <t>Παλαιών Πατρών Γερμανού</t>
  </si>
  <si>
    <t>Λαμψάκου</t>
  </si>
  <si>
    <t>Άγιος Νεκτάριος</t>
  </si>
  <si>
    <t>Ξηριά</t>
  </si>
  <si>
    <t>Δωρίδος</t>
  </si>
  <si>
    <t>Τέρμα Υποσταθμός ΔΕΗ</t>
  </si>
  <si>
    <t>Ρωμανού</t>
  </si>
  <si>
    <t>Θειρών</t>
  </si>
  <si>
    <t>Διστόμου</t>
  </si>
  <si>
    <t>Χαλκηδόνος</t>
  </si>
  <si>
    <t>Αλιβέρι</t>
  </si>
  <si>
    <t>Κορδελιού</t>
  </si>
  <si>
    <t>Κουφόβουνο</t>
  </si>
  <si>
    <t>Κόμβος</t>
  </si>
  <si>
    <t>Ναυπλίου</t>
  </si>
  <si>
    <t>Καλαμάκι</t>
  </si>
  <si>
    <t>Θυρία</t>
  </si>
  <si>
    <t>ΑΝΕΜ</t>
  </si>
  <si>
    <t>Αγία Παρασκευή</t>
  </si>
  <si>
    <t>-</t>
  </si>
  <si>
    <t>ΜΕΒΓΑΛ</t>
  </si>
  <si>
    <t>Κωνσταντίνου Βάρναλη</t>
  </si>
  <si>
    <t>Γήπεδο</t>
  </si>
  <si>
    <t>Αγία Κυριακή</t>
  </si>
  <si>
    <t>Ισότητας</t>
  </si>
  <si>
    <t>Αγάπης</t>
  </si>
  <si>
    <t>ΔΕΗ</t>
  </si>
  <si>
    <t>Χαλκιδώνος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</si>
</sst>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66FF"/>
      <color rgb="FFFFCCFF"/>
      <color rgb="FFFF3399"/>
      <color rgb="FFFFFFCC"/>
      <color rgb="FFFF7C80"/>
      <color rgb="FFFF66CC"/>
      <color rgb="FFFFFF66"/>
      <color rgb="FF00FFFF"/>
      <color rgb="FFFF33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3"/>
  <sheetViews>
    <sheetView tabSelected="1" topLeftCell="A885" workbookViewId="0">
      <selection activeCell="H905" sqref="H905"/>
    </sheetView>
  </sheetViews>
  <sheetFormatPr defaultRowHeight="14.5" x14ac:dyDescent="0.35"/>
  <cols>
    <col min="1" max="1" width="14.453125" bestFit="1" customWidth="1"/>
    <col min="2" max="2" width="11.6328125" bestFit="1" customWidth="1"/>
    <col min="3" max="3" width="18.36328125" customWidth="1"/>
    <col min="4" max="7" width="11.81640625" bestFit="1" customWidth="1"/>
    <col min="8" max="8" width="10.7265625" bestFit="1" customWidth="1"/>
    <col min="9" max="9" width="9.54296875" bestFit="1" customWidth="1"/>
    <col min="10" max="10" width="11.1796875" bestFit="1" customWidth="1"/>
    <col min="11" max="11" width="11.08984375" bestFit="1" customWidth="1"/>
  </cols>
  <sheetData>
    <row r="1" spans="1:11" s="2" customFormat="1" x14ac:dyDescent="0.35">
      <c r="A1" s="2" t="s">
        <v>79</v>
      </c>
      <c r="B1" s="2" t="s">
        <v>80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3" customFormat="1" x14ac:dyDescent="0.35">
      <c r="A2" s="3">
        <v>973</v>
      </c>
      <c r="B2" s="3">
        <v>997</v>
      </c>
      <c r="C2" s="3">
        <v>53.061</v>
      </c>
      <c r="D2" s="3">
        <v>22.950931000000001</v>
      </c>
      <c r="E2" s="3">
        <v>39.372300000000003</v>
      </c>
      <c r="F2" s="3">
        <v>22.951418</v>
      </c>
      <c r="G2" s="3">
        <v>39.372008000000001</v>
      </c>
      <c r="I2" s="3">
        <f t="shared" ref="I2" si="0">C2/1000/20*60</f>
        <v>0.15918299999999999</v>
      </c>
      <c r="J2" s="3">
        <f t="shared" ref="J2" si="1">(16.3+(-0.173*20)+111/20)*C2/1000</f>
        <v>0.97579178999999994</v>
      </c>
      <c r="K2" s="3">
        <f t="shared" ref="K2" si="2">(679+(-0.00268*20^3)+9635/20)*C2/1000</f>
        <v>60.45292791</v>
      </c>
    </row>
    <row r="3" spans="1:11" x14ac:dyDescent="0.35">
      <c r="A3">
        <v>997</v>
      </c>
      <c r="B3">
        <v>973</v>
      </c>
      <c r="C3">
        <v>53.061</v>
      </c>
      <c r="D3">
        <v>22.951418</v>
      </c>
      <c r="E3">
        <v>39.372008000000001</v>
      </c>
      <c r="F3">
        <v>22.950931000000001</v>
      </c>
      <c r="G3">
        <v>39.372300000000003</v>
      </c>
      <c r="I3">
        <f t="shared" ref="I3:I66" si="3">C3/1000/20*60</f>
        <v>0.15918299999999999</v>
      </c>
      <c r="J3">
        <f t="shared" ref="J3:J66" si="4">(16.3+(-0.173*20)+111/20)*C3/1000</f>
        <v>0.97579178999999994</v>
      </c>
      <c r="K3">
        <f t="shared" ref="K3:K66" si="5">(679+(-0.00268*20^3)+9635/20)*C3/1000</f>
        <v>60.45292791</v>
      </c>
    </row>
    <row r="4" spans="1:11" x14ac:dyDescent="0.35">
      <c r="A4">
        <v>935</v>
      </c>
      <c r="B4">
        <v>973</v>
      </c>
      <c r="C4">
        <v>71.581000000000003</v>
      </c>
      <c r="D4">
        <v>22.950272999999999</v>
      </c>
      <c r="E4">
        <v>39.372694000000003</v>
      </c>
      <c r="F4">
        <v>22.950931000000001</v>
      </c>
      <c r="G4">
        <v>39.372300000000003</v>
      </c>
      <c r="I4">
        <f t="shared" si="3"/>
        <v>0.21474300000000002</v>
      </c>
      <c r="J4">
        <f t="shared" si="4"/>
        <v>1.3163745900000001</v>
      </c>
      <c r="K4">
        <f t="shared" si="5"/>
        <v>81.55294911</v>
      </c>
    </row>
    <row r="5" spans="1:11" x14ac:dyDescent="0.35">
      <c r="A5">
        <v>973</v>
      </c>
      <c r="B5">
        <v>935</v>
      </c>
      <c r="C5">
        <v>71.581000000000003</v>
      </c>
      <c r="D5">
        <v>22.950931000000001</v>
      </c>
      <c r="E5">
        <v>39.372300000000003</v>
      </c>
      <c r="F5">
        <v>22.950272999999999</v>
      </c>
      <c r="G5">
        <v>39.372694000000003</v>
      </c>
      <c r="I5">
        <f t="shared" si="3"/>
        <v>0.21474300000000002</v>
      </c>
      <c r="J5">
        <f t="shared" si="4"/>
        <v>1.3163745900000001</v>
      </c>
      <c r="K5">
        <f t="shared" si="5"/>
        <v>81.55294911</v>
      </c>
    </row>
    <row r="6" spans="1:11" x14ac:dyDescent="0.35">
      <c r="A6">
        <v>1242</v>
      </c>
      <c r="B6">
        <v>1247</v>
      </c>
      <c r="C6">
        <v>22.074000000000002</v>
      </c>
      <c r="D6">
        <v>22.956036000000001</v>
      </c>
      <c r="E6">
        <v>39.372311000000003</v>
      </c>
      <c r="F6">
        <v>22.956192000000001</v>
      </c>
      <c r="G6">
        <v>39.372469000000002</v>
      </c>
      <c r="I6">
        <f t="shared" si="3"/>
        <v>6.6222000000000017E-2</v>
      </c>
      <c r="J6">
        <f t="shared" si="4"/>
        <v>0.40594086000000007</v>
      </c>
      <c r="K6">
        <f t="shared" si="5"/>
        <v>25.149128940000001</v>
      </c>
    </row>
    <row r="7" spans="1:11" x14ac:dyDescent="0.35">
      <c r="A7">
        <v>1247</v>
      </c>
      <c r="B7">
        <v>1242</v>
      </c>
      <c r="C7">
        <v>22.074000000000002</v>
      </c>
      <c r="D7">
        <v>22.956192000000001</v>
      </c>
      <c r="E7">
        <v>39.372469000000002</v>
      </c>
      <c r="F7">
        <v>22.956036000000001</v>
      </c>
      <c r="G7">
        <v>39.372311000000003</v>
      </c>
      <c r="I7">
        <f t="shared" si="3"/>
        <v>6.6222000000000017E-2</v>
      </c>
      <c r="J7">
        <f t="shared" si="4"/>
        <v>0.40594086000000007</v>
      </c>
      <c r="K7">
        <f t="shared" si="5"/>
        <v>25.149128940000001</v>
      </c>
    </row>
    <row r="8" spans="1:11" x14ac:dyDescent="0.35">
      <c r="A8">
        <v>851</v>
      </c>
      <c r="B8">
        <v>864</v>
      </c>
      <c r="C8">
        <v>23.347999999999999</v>
      </c>
      <c r="D8">
        <v>22.948703999999999</v>
      </c>
      <c r="E8">
        <v>39.373631000000003</v>
      </c>
      <c r="F8">
        <v>22.948919</v>
      </c>
      <c r="G8">
        <v>39.373502999999999</v>
      </c>
      <c r="I8">
        <f t="shared" si="3"/>
        <v>7.0044000000000009E-2</v>
      </c>
      <c r="J8">
        <f t="shared" si="4"/>
        <v>0.42936971999999995</v>
      </c>
      <c r="K8">
        <f t="shared" si="5"/>
        <v>26.600609879999997</v>
      </c>
    </row>
    <row r="9" spans="1:11" x14ac:dyDescent="0.35">
      <c r="A9">
        <v>864</v>
      </c>
      <c r="B9">
        <v>851</v>
      </c>
      <c r="C9">
        <v>23.347999999999999</v>
      </c>
      <c r="D9">
        <v>22.948919</v>
      </c>
      <c r="E9">
        <v>39.373502999999999</v>
      </c>
      <c r="F9">
        <v>22.948703999999999</v>
      </c>
      <c r="G9">
        <v>39.373631000000003</v>
      </c>
      <c r="I9">
        <f t="shared" si="3"/>
        <v>7.0044000000000009E-2</v>
      </c>
      <c r="J9">
        <f t="shared" si="4"/>
        <v>0.42936971999999995</v>
      </c>
      <c r="K9">
        <f t="shared" si="5"/>
        <v>26.600609879999997</v>
      </c>
    </row>
    <row r="10" spans="1:11" x14ac:dyDescent="0.35">
      <c r="A10">
        <v>864</v>
      </c>
      <c r="B10">
        <v>880</v>
      </c>
      <c r="C10">
        <v>35.828000000000003</v>
      </c>
      <c r="D10">
        <v>22.948919</v>
      </c>
      <c r="E10">
        <v>39.373502999999999</v>
      </c>
      <c r="F10">
        <v>22.949248999999998</v>
      </c>
      <c r="G10">
        <v>39.373305999999999</v>
      </c>
      <c r="I10">
        <f t="shared" si="3"/>
        <v>0.10748400000000002</v>
      </c>
      <c r="J10">
        <f t="shared" si="4"/>
        <v>0.65887692000000009</v>
      </c>
      <c r="K10">
        <f t="shared" si="5"/>
        <v>40.81919868</v>
      </c>
    </row>
    <row r="11" spans="1:11" x14ac:dyDescent="0.35">
      <c r="A11">
        <v>880</v>
      </c>
      <c r="B11">
        <v>864</v>
      </c>
      <c r="C11">
        <v>35.828000000000003</v>
      </c>
      <c r="D11">
        <v>22.949248999999998</v>
      </c>
      <c r="E11">
        <v>39.373305999999999</v>
      </c>
      <c r="F11">
        <v>22.948919</v>
      </c>
      <c r="G11">
        <v>39.373502999999999</v>
      </c>
      <c r="I11">
        <f t="shared" si="3"/>
        <v>0.10748400000000002</v>
      </c>
      <c r="J11">
        <f t="shared" si="4"/>
        <v>0.65887692000000009</v>
      </c>
      <c r="K11">
        <f t="shared" si="5"/>
        <v>40.81919868</v>
      </c>
    </row>
    <row r="12" spans="1:11" x14ac:dyDescent="0.35">
      <c r="A12">
        <v>478</v>
      </c>
      <c r="B12">
        <v>479</v>
      </c>
      <c r="C12">
        <v>13.749000000000001</v>
      </c>
      <c r="D12">
        <v>22.939692000000001</v>
      </c>
      <c r="E12">
        <v>39.370446999999999</v>
      </c>
      <c r="F12">
        <v>22.939717999999999</v>
      </c>
      <c r="G12">
        <v>39.370325000000001</v>
      </c>
      <c r="I12">
        <f t="shared" si="3"/>
        <v>4.1247000000000006E-2</v>
      </c>
      <c r="J12">
        <f t="shared" si="4"/>
        <v>0.25284411000000001</v>
      </c>
      <c r="K12">
        <f t="shared" si="5"/>
        <v>15.664373190000001</v>
      </c>
    </row>
    <row r="13" spans="1:11" x14ac:dyDescent="0.35">
      <c r="A13">
        <v>479</v>
      </c>
      <c r="B13">
        <v>478</v>
      </c>
      <c r="C13">
        <v>13.749000000000001</v>
      </c>
      <c r="D13">
        <v>22.939717999999999</v>
      </c>
      <c r="E13">
        <v>39.370325000000001</v>
      </c>
      <c r="F13">
        <v>22.939692000000001</v>
      </c>
      <c r="G13">
        <v>39.370446999999999</v>
      </c>
      <c r="I13">
        <f t="shared" si="3"/>
        <v>4.1247000000000006E-2</v>
      </c>
      <c r="J13">
        <f t="shared" si="4"/>
        <v>0.25284411000000001</v>
      </c>
      <c r="K13">
        <f t="shared" si="5"/>
        <v>15.664373190000001</v>
      </c>
    </row>
    <row r="14" spans="1:11" x14ac:dyDescent="0.35">
      <c r="A14">
        <v>469</v>
      </c>
      <c r="B14">
        <v>473</v>
      </c>
      <c r="C14">
        <v>62.02</v>
      </c>
      <c r="D14">
        <v>22.939461000000001</v>
      </c>
      <c r="E14">
        <v>39.371608000000002</v>
      </c>
      <c r="F14">
        <v>22.939568000000001</v>
      </c>
      <c r="G14">
        <v>39.371054999999998</v>
      </c>
      <c r="I14">
        <f t="shared" si="3"/>
        <v>0.18606000000000003</v>
      </c>
      <c r="J14">
        <f t="shared" si="4"/>
        <v>1.1405478</v>
      </c>
      <c r="K14">
        <f t="shared" si="5"/>
        <v>70.660006199999998</v>
      </c>
    </row>
    <row r="15" spans="1:11" x14ac:dyDescent="0.35">
      <c r="A15">
        <v>473</v>
      </c>
      <c r="B15">
        <v>469</v>
      </c>
      <c r="C15">
        <v>62.02</v>
      </c>
      <c r="D15">
        <v>22.939568000000001</v>
      </c>
      <c r="E15">
        <v>39.371054999999998</v>
      </c>
      <c r="F15">
        <v>22.939461000000001</v>
      </c>
      <c r="G15">
        <v>39.371608000000002</v>
      </c>
      <c r="I15">
        <f t="shared" si="3"/>
        <v>0.18606000000000003</v>
      </c>
      <c r="J15">
        <f t="shared" si="4"/>
        <v>1.1405478</v>
      </c>
      <c r="K15">
        <f t="shared" si="5"/>
        <v>70.660006199999998</v>
      </c>
    </row>
    <row r="16" spans="1:11" x14ac:dyDescent="0.35">
      <c r="A16">
        <v>351</v>
      </c>
      <c r="B16">
        <v>365</v>
      </c>
      <c r="C16">
        <v>94.8</v>
      </c>
      <c r="D16">
        <v>22.934069999999998</v>
      </c>
      <c r="E16">
        <v>39.368661000000003</v>
      </c>
      <c r="F16">
        <v>22.93486</v>
      </c>
      <c r="G16">
        <v>39.369252000000003</v>
      </c>
      <c r="I16">
        <f t="shared" si="3"/>
        <v>0.28439999999999999</v>
      </c>
      <c r="J16">
        <f t="shared" si="4"/>
        <v>1.7433720000000001</v>
      </c>
      <c r="K16">
        <f t="shared" si="5"/>
        <v>108.00658799999999</v>
      </c>
    </row>
    <row r="17" spans="1:11" x14ac:dyDescent="0.35">
      <c r="A17">
        <v>482</v>
      </c>
      <c r="B17">
        <v>486</v>
      </c>
      <c r="C17">
        <v>75.197000000000003</v>
      </c>
      <c r="D17">
        <v>22.939857</v>
      </c>
      <c r="E17">
        <v>39.369653999999997</v>
      </c>
      <c r="F17">
        <v>22.939979999999998</v>
      </c>
      <c r="G17">
        <v>39.368983</v>
      </c>
      <c r="I17">
        <f t="shared" si="3"/>
        <v>0.22559099999999999</v>
      </c>
      <c r="J17">
        <f t="shared" si="4"/>
        <v>1.3828728299999999</v>
      </c>
      <c r="K17">
        <f t="shared" si="5"/>
        <v>85.672694069999991</v>
      </c>
    </row>
    <row r="18" spans="1:11" x14ac:dyDescent="0.35">
      <c r="A18">
        <v>486</v>
      </c>
      <c r="B18">
        <v>482</v>
      </c>
      <c r="C18">
        <v>75.197000000000003</v>
      </c>
      <c r="D18">
        <v>22.939979999999998</v>
      </c>
      <c r="E18">
        <v>39.368983</v>
      </c>
      <c r="F18">
        <v>22.939857</v>
      </c>
      <c r="G18">
        <v>39.369653999999997</v>
      </c>
      <c r="I18">
        <f t="shared" si="3"/>
        <v>0.22559099999999999</v>
      </c>
      <c r="J18">
        <f t="shared" si="4"/>
        <v>1.3828728299999999</v>
      </c>
      <c r="K18">
        <f t="shared" si="5"/>
        <v>85.672694069999991</v>
      </c>
    </row>
    <row r="19" spans="1:11" x14ac:dyDescent="0.35">
      <c r="A19">
        <v>755</v>
      </c>
      <c r="B19">
        <v>777</v>
      </c>
      <c r="C19">
        <v>54.045000000000002</v>
      </c>
      <c r="D19">
        <v>22.946743999999999</v>
      </c>
      <c r="E19">
        <v>39.368777999999999</v>
      </c>
      <c r="F19">
        <v>22.947258000000001</v>
      </c>
      <c r="G19">
        <v>39.368498000000002</v>
      </c>
      <c r="I19">
        <f t="shared" si="3"/>
        <v>0.162135</v>
      </c>
      <c r="J19">
        <f t="shared" si="4"/>
        <v>0.99388755000000006</v>
      </c>
      <c r="K19">
        <f t="shared" si="5"/>
        <v>61.574008949999993</v>
      </c>
    </row>
    <row r="20" spans="1:11" x14ac:dyDescent="0.35">
      <c r="A20">
        <v>777</v>
      </c>
      <c r="B20">
        <v>755</v>
      </c>
      <c r="C20">
        <v>54.045000000000002</v>
      </c>
      <c r="D20">
        <v>22.947258000000001</v>
      </c>
      <c r="E20">
        <v>39.368498000000002</v>
      </c>
      <c r="F20">
        <v>22.946743999999999</v>
      </c>
      <c r="G20">
        <v>39.368777999999999</v>
      </c>
      <c r="I20">
        <f t="shared" si="3"/>
        <v>0.162135</v>
      </c>
      <c r="J20">
        <f t="shared" si="4"/>
        <v>0.99388755000000006</v>
      </c>
      <c r="K20">
        <f t="shared" si="5"/>
        <v>61.574008949999993</v>
      </c>
    </row>
    <row r="21" spans="1:11" x14ac:dyDescent="0.35">
      <c r="A21">
        <v>659</v>
      </c>
      <c r="B21">
        <v>684</v>
      </c>
      <c r="C21">
        <v>51.741</v>
      </c>
      <c r="D21">
        <v>22.944610000000001</v>
      </c>
      <c r="E21">
        <v>39.369954999999997</v>
      </c>
      <c r="F21">
        <v>22.945105000000002</v>
      </c>
      <c r="G21">
        <v>39.369691000000003</v>
      </c>
      <c r="I21">
        <f t="shared" si="3"/>
        <v>0.155223</v>
      </c>
      <c r="J21">
        <f t="shared" si="4"/>
        <v>0.95151699000000012</v>
      </c>
      <c r="K21">
        <f t="shared" si="5"/>
        <v>58.949038709999996</v>
      </c>
    </row>
    <row r="22" spans="1:11" x14ac:dyDescent="0.35">
      <c r="A22">
        <v>684</v>
      </c>
      <c r="B22">
        <v>659</v>
      </c>
      <c r="C22">
        <v>51.741</v>
      </c>
      <c r="D22">
        <v>22.945105000000002</v>
      </c>
      <c r="E22">
        <v>39.369691000000003</v>
      </c>
      <c r="F22">
        <v>22.944610000000001</v>
      </c>
      <c r="G22">
        <v>39.369954999999997</v>
      </c>
      <c r="I22">
        <f t="shared" si="3"/>
        <v>0.155223</v>
      </c>
      <c r="J22">
        <f t="shared" si="4"/>
        <v>0.95151699000000012</v>
      </c>
      <c r="K22">
        <f t="shared" si="5"/>
        <v>58.949038709999996</v>
      </c>
    </row>
    <row r="23" spans="1:11" x14ac:dyDescent="0.35">
      <c r="A23">
        <v>591</v>
      </c>
      <c r="B23">
        <v>623</v>
      </c>
      <c r="C23">
        <v>74.945999999999998</v>
      </c>
      <c r="D23">
        <v>22.942981</v>
      </c>
      <c r="E23">
        <v>39.370148999999998</v>
      </c>
      <c r="F23">
        <v>22.943764000000002</v>
      </c>
      <c r="G23">
        <v>39.370438999999998</v>
      </c>
      <c r="I23">
        <f t="shared" si="3"/>
        <v>0.22483799999999998</v>
      </c>
      <c r="J23">
        <f t="shared" si="4"/>
        <v>1.37825694</v>
      </c>
      <c r="K23">
        <f t="shared" si="5"/>
        <v>85.386727260000001</v>
      </c>
    </row>
    <row r="24" spans="1:11" x14ac:dyDescent="0.35">
      <c r="A24">
        <v>623</v>
      </c>
      <c r="B24">
        <v>591</v>
      </c>
      <c r="C24">
        <v>74.945999999999998</v>
      </c>
      <c r="D24">
        <v>22.943764000000002</v>
      </c>
      <c r="E24">
        <v>39.370438999999998</v>
      </c>
      <c r="F24">
        <v>22.942981</v>
      </c>
      <c r="G24">
        <v>39.370148999999998</v>
      </c>
      <c r="I24">
        <f t="shared" si="3"/>
        <v>0.22483799999999998</v>
      </c>
      <c r="J24">
        <f t="shared" si="4"/>
        <v>1.37825694</v>
      </c>
      <c r="K24">
        <f t="shared" si="5"/>
        <v>85.386727260000001</v>
      </c>
    </row>
    <row r="25" spans="1:11" x14ac:dyDescent="0.35">
      <c r="A25">
        <v>586</v>
      </c>
      <c r="B25">
        <v>591</v>
      </c>
      <c r="C25">
        <v>20.169</v>
      </c>
      <c r="D25">
        <v>22.942775000000001</v>
      </c>
      <c r="E25">
        <v>39.370063000000002</v>
      </c>
      <c r="F25">
        <v>22.942981</v>
      </c>
      <c r="G25">
        <v>39.370148999999998</v>
      </c>
      <c r="I25">
        <f t="shared" si="3"/>
        <v>6.0506999999999998E-2</v>
      </c>
      <c r="J25">
        <f t="shared" si="4"/>
        <v>0.37090791000000001</v>
      </c>
      <c r="K25">
        <f t="shared" si="5"/>
        <v>22.978743389999998</v>
      </c>
    </row>
    <row r="26" spans="1:11" x14ac:dyDescent="0.35">
      <c r="A26">
        <v>591</v>
      </c>
      <c r="B26">
        <v>586</v>
      </c>
      <c r="C26">
        <v>20.169</v>
      </c>
      <c r="D26">
        <v>22.942981</v>
      </c>
      <c r="E26">
        <v>39.370148999999998</v>
      </c>
      <c r="F26">
        <v>22.942775000000001</v>
      </c>
      <c r="G26">
        <v>39.370063000000002</v>
      </c>
      <c r="I26">
        <f t="shared" si="3"/>
        <v>6.0506999999999998E-2</v>
      </c>
      <c r="J26">
        <f t="shared" si="4"/>
        <v>0.37090791000000001</v>
      </c>
      <c r="K26">
        <f t="shared" si="5"/>
        <v>22.978743389999998</v>
      </c>
    </row>
    <row r="27" spans="1:11" x14ac:dyDescent="0.35">
      <c r="A27">
        <v>528</v>
      </c>
      <c r="B27">
        <v>559</v>
      </c>
      <c r="C27">
        <v>80.114999999999995</v>
      </c>
      <c r="D27">
        <v>22.941374</v>
      </c>
      <c r="E27">
        <v>39.369506999999999</v>
      </c>
      <c r="F27">
        <v>22.942207</v>
      </c>
      <c r="G27">
        <v>39.369827999999998</v>
      </c>
      <c r="I27">
        <f t="shared" si="3"/>
        <v>0.24034499999999998</v>
      </c>
      <c r="J27">
        <f t="shared" si="4"/>
        <v>1.47331485</v>
      </c>
      <c r="K27">
        <f t="shared" si="5"/>
        <v>91.27582065</v>
      </c>
    </row>
    <row r="28" spans="1:11" x14ac:dyDescent="0.35">
      <c r="A28">
        <v>559</v>
      </c>
      <c r="B28">
        <v>528</v>
      </c>
      <c r="C28">
        <v>80.114999999999995</v>
      </c>
      <c r="D28">
        <v>22.942207</v>
      </c>
      <c r="E28">
        <v>39.369827999999998</v>
      </c>
      <c r="F28">
        <v>22.941374</v>
      </c>
      <c r="G28">
        <v>39.369506999999999</v>
      </c>
      <c r="I28">
        <f t="shared" si="3"/>
        <v>0.24034499999999998</v>
      </c>
      <c r="J28">
        <f t="shared" si="4"/>
        <v>1.47331485</v>
      </c>
      <c r="K28">
        <f t="shared" si="5"/>
        <v>91.27582065</v>
      </c>
    </row>
    <row r="29" spans="1:11" x14ac:dyDescent="0.35">
      <c r="A29">
        <v>623</v>
      </c>
      <c r="B29">
        <v>628</v>
      </c>
      <c r="C29">
        <v>20.977</v>
      </c>
      <c r="D29">
        <v>22.943764000000002</v>
      </c>
      <c r="E29">
        <v>39.370438999999998</v>
      </c>
      <c r="F29">
        <v>22.943933000000001</v>
      </c>
      <c r="G29">
        <v>39.370305999999999</v>
      </c>
      <c r="I29">
        <f t="shared" si="3"/>
        <v>6.2931000000000001E-2</v>
      </c>
      <c r="J29">
        <f t="shared" si="4"/>
        <v>0.38576703000000001</v>
      </c>
      <c r="K29">
        <f t="shared" si="5"/>
        <v>23.899305869999999</v>
      </c>
    </row>
    <row r="30" spans="1:11" x14ac:dyDescent="0.35">
      <c r="A30">
        <v>628</v>
      </c>
      <c r="B30">
        <v>623</v>
      </c>
      <c r="C30">
        <v>20.977</v>
      </c>
      <c r="D30">
        <v>22.943933000000001</v>
      </c>
      <c r="E30">
        <v>39.370305999999999</v>
      </c>
      <c r="F30">
        <v>22.943764000000002</v>
      </c>
      <c r="G30">
        <v>39.370438999999998</v>
      </c>
      <c r="I30">
        <f t="shared" si="3"/>
        <v>6.2931000000000001E-2</v>
      </c>
      <c r="J30">
        <f t="shared" si="4"/>
        <v>0.38576703000000001</v>
      </c>
      <c r="K30">
        <f t="shared" si="5"/>
        <v>23.899305869999999</v>
      </c>
    </row>
    <row r="31" spans="1:11" x14ac:dyDescent="0.35">
      <c r="A31">
        <v>707</v>
      </c>
      <c r="B31">
        <v>734</v>
      </c>
      <c r="C31">
        <v>62.198</v>
      </c>
      <c r="D31">
        <v>22.945633999999998</v>
      </c>
      <c r="E31">
        <v>39.369394999999997</v>
      </c>
      <c r="F31">
        <v>22.94622</v>
      </c>
      <c r="G31">
        <v>39.369067999999999</v>
      </c>
      <c r="I31">
        <f t="shared" si="3"/>
        <v>0.18659400000000001</v>
      </c>
      <c r="J31">
        <f t="shared" si="4"/>
        <v>1.14382122</v>
      </c>
      <c r="K31">
        <f t="shared" si="5"/>
        <v>70.862803380000003</v>
      </c>
    </row>
    <row r="32" spans="1:11" x14ac:dyDescent="0.35">
      <c r="A32">
        <v>734</v>
      </c>
      <c r="B32">
        <v>707</v>
      </c>
      <c r="C32">
        <v>62.198</v>
      </c>
      <c r="D32">
        <v>22.94622</v>
      </c>
      <c r="E32">
        <v>39.369067999999999</v>
      </c>
      <c r="F32">
        <v>22.945633999999998</v>
      </c>
      <c r="G32">
        <v>39.369394999999997</v>
      </c>
      <c r="I32">
        <f t="shared" si="3"/>
        <v>0.18659400000000001</v>
      </c>
      <c r="J32">
        <f t="shared" si="4"/>
        <v>1.14382122</v>
      </c>
      <c r="K32">
        <f t="shared" si="5"/>
        <v>70.862803380000003</v>
      </c>
    </row>
    <row r="33" spans="1:11" x14ac:dyDescent="0.35">
      <c r="A33">
        <v>684</v>
      </c>
      <c r="B33">
        <v>707</v>
      </c>
      <c r="C33">
        <v>56.110999999999997</v>
      </c>
      <c r="D33">
        <v>22.945105000000002</v>
      </c>
      <c r="E33">
        <v>39.369691000000003</v>
      </c>
      <c r="F33">
        <v>22.945633999999998</v>
      </c>
      <c r="G33">
        <v>39.369394999999997</v>
      </c>
      <c r="I33">
        <f t="shared" si="3"/>
        <v>0.16833299999999998</v>
      </c>
      <c r="J33">
        <f t="shared" si="4"/>
        <v>1.0318812900000001</v>
      </c>
      <c r="K33">
        <f t="shared" si="5"/>
        <v>63.927823409999995</v>
      </c>
    </row>
    <row r="34" spans="1:11" x14ac:dyDescent="0.35">
      <c r="A34">
        <v>707</v>
      </c>
      <c r="B34">
        <v>684</v>
      </c>
      <c r="C34">
        <v>56.110999999999997</v>
      </c>
      <c r="D34">
        <v>22.945633999999998</v>
      </c>
      <c r="E34">
        <v>39.369394999999997</v>
      </c>
      <c r="F34">
        <v>22.945105000000002</v>
      </c>
      <c r="G34">
        <v>39.369691000000003</v>
      </c>
      <c r="I34">
        <f t="shared" si="3"/>
        <v>0.16833299999999998</v>
      </c>
      <c r="J34">
        <f t="shared" si="4"/>
        <v>1.0318812900000001</v>
      </c>
      <c r="K34">
        <f t="shared" si="5"/>
        <v>63.927823409999995</v>
      </c>
    </row>
    <row r="35" spans="1:11" x14ac:dyDescent="0.35">
      <c r="A35">
        <v>513</v>
      </c>
      <c r="B35">
        <v>528</v>
      </c>
      <c r="C35">
        <v>41.491999999999997</v>
      </c>
      <c r="D35">
        <v>22.940939</v>
      </c>
      <c r="E35">
        <v>39.369345000000003</v>
      </c>
      <c r="F35">
        <v>22.941374</v>
      </c>
      <c r="G35">
        <v>39.369506999999999</v>
      </c>
      <c r="I35">
        <f t="shared" si="3"/>
        <v>0.12447599999999999</v>
      </c>
      <c r="J35">
        <f t="shared" si="4"/>
        <v>0.76303787999999995</v>
      </c>
      <c r="K35">
        <f t="shared" si="5"/>
        <v>47.272250519999993</v>
      </c>
    </row>
    <row r="36" spans="1:11" x14ac:dyDescent="0.35">
      <c r="A36">
        <v>528</v>
      </c>
      <c r="B36">
        <v>513</v>
      </c>
      <c r="C36">
        <v>41.491999999999997</v>
      </c>
      <c r="D36">
        <v>22.941374</v>
      </c>
      <c r="E36">
        <v>39.369506999999999</v>
      </c>
      <c r="F36">
        <v>22.940939</v>
      </c>
      <c r="G36">
        <v>39.369345000000003</v>
      </c>
      <c r="I36">
        <f t="shared" si="3"/>
        <v>0.12447599999999999</v>
      </c>
      <c r="J36">
        <f t="shared" si="4"/>
        <v>0.76303787999999995</v>
      </c>
      <c r="K36">
        <f t="shared" si="5"/>
        <v>47.272250519999993</v>
      </c>
    </row>
    <row r="37" spans="1:11" x14ac:dyDescent="0.35">
      <c r="A37">
        <v>997</v>
      </c>
      <c r="B37">
        <v>1025</v>
      </c>
      <c r="C37">
        <v>55.728000000000002</v>
      </c>
      <c r="D37">
        <v>22.951418</v>
      </c>
      <c r="E37">
        <v>39.372008000000001</v>
      </c>
      <c r="F37">
        <v>22.951910999999999</v>
      </c>
      <c r="G37">
        <v>39.371682</v>
      </c>
      <c r="I37">
        <f t="shared" si="3"/>
        <v>0.167184</v>
      </c>
      <c r="J37">
        <f t="shared" si="4"/>
        <v>1.0248379200000002</v>
      </c>
      <c r="K37">
        <f t="shared" si="5"/>
        <v>63.49146768</v>
      </c>
    </row>
    <row r="38" spans="1:11" x14ac:dyDescent="0.35">
      <c r="A38">
        <v>1025</v>
      </c>
      <c r="B38">
        <v>997</v>
      </c>
      <c r="C38">
        <v>55.728000000000002</v>
      </c>
      <c r="D38">
        <v>22.951910999999999</v>
      </c>
      <c r="E38">
        <v>39.371682</v>
      </c>
      <c r="F38">
        <v>22.951418</v>
      </c>
      <c r="G38">
        <v>39.372008000000001</v>
      </c>
      <c r="I38">
        <f t="shared" si="3"/>
        <v>0.167184</v>
      </c>
      <c r="J38">
        <f t="shared" si="4"/>
        <v>1.0248379200000002</v>
      </c>
      <c r="K38">
        <f t="shared" si="5"/>
        <v>63.49146768</v>
      </c>
    </row>
    <row r="39" spans="1:11" x14ac:dyDescent="0.35">
      <c r="A39">
        <v>777</v>
      </c>
      <c r="B39">
        <v>806</v>
      </c>
      <c r="C39">
        <v>66.838999999999999</v>
      </c>
      <c r="D39">
        <v>22.947258000000001</v>
      </c>
      <c r="E39">
        <v>39.368498000000002</v>
      </c>
      <c r="F39">
        <v>22.947893000000001</v>
      </c>
      <c r="G39">
        <v>39.368152000000002</v>
      </c>
      <c r="I39">
        <f t="shared" si="3"/>
        <v>0.200517</v>
      </c>
      <c r="J39">
        <f t="shared" si="4"/>
        <v>1.22916921</v>
      </c>
      <c r="K39">
        <f t="shared" si="5"/>
        <v>76.150341089999998</v>
      </c>
    </row>
    <row r="40" spans="1:11" x14ac:dyDescent="0.35">
      <c r="A40">
        <v>806</v>
      </c>
      <c r="B40">
        <v>777</v>
      </c>
      <c r="C40">
        <v>66.838999999999999</v>
      </c>
      <c r="D40">
        <v>22.947893000000001</v>
      </c>
      <c r="E40">
        <v>39.368152000000002</v>
      </c>
      <c r="F40">
        <v>22.947258000000001</v>
      </c>
      <c r="G40">
        <v>39.368498000000002</v>
      </c>
      <c r="I40">
        <f t="shared" si="3"/>
        <v>0.200517</v>
      </c>
      <c r="J40">
        <f t="shared" si="4"/>
        <v>1.22916921</v>
      </c>
      <c r="K40">
        <f t="shared" si="5"/>
        <v>76.150341089999998</v>
      </c>
    </row>
    <row r="41" spans="1:11" x14ac:dyDescent="0.35">
      <c r="A41">
        <v>1055</v>
      </c>
      <c r="B41">
        <v>1065</v>
      </c>
      <c r="C41">
        <v>29.065999999999999</v>
      </c>
      <c r="D41">
        <v>22.952396</v>
      </c>
      <c r="E41">
        <v>39.371364</v>
      </c>
      <c r="F41">
        <v>22.952663999999999</v>
      </c>
      <c r="G41">
        <v>39.371203999999999</v>
      </c>
      <c r="I41">
        <f t="shared" si="3"/>
        <v>8.7197999999999984E-2</v>
      </c>
      <c r="J41">
        <f t="shared" si="4"/>
        <v>0.53452374000000002</v>
      </c>
      <c r="K41">
        <f t="shared" si="5"/>
        <v>33.115184459999995</v>
      </c>
    </row>
    <row r="42" spans="1:11" x14ac:dyDescent="0.35">
      <c r="A42">
        <v>1065</v>
      </c>
      <c r="B42">
        <v>1055</v>
      </c>
      <c r="C42">
        <v>29.065999999999999</v>
      </c>
      <c r="D42">
        <v>22.952663999999999</v>
      </c>
      <c r="E42">
        <v>39.371203999999999</v>
      </c>
      <c r="F42">
        <v>22.952396</v>
      </c>
      <c r="G42">
        <v>39.371364</v>
      </c>
      <c r="I42">
        <f t="shared" si="3"/>
        <v>8.7197999999999984E-2</v>
      </c>
      <c r="J42">
        <f t="shared" si="4"/>
        <v>0.53452374000000002</v>
      </c>
      <c r="K42">
        <f t="shared" si="5"/>
        <v>33.115184459999995</v>
      </c>
    </row>
    <row r="43" spans="1:11" x14ac:dyDescent="0.35">
      <c r="A43">
        <v>1065</v>
      </c>
      <c r="B43">
        <v>1090</v>
      </c>
      <c r="C43">
        <v>53.335999999999999</v>
      </c>
      <c r="D43">
        <v>22.952663999999999</v>
      </c>
      <c r="E43">
        <v>39.371203999999999</v>
      </c>
      <c r="F43">
        <v>22.953113999999999</v>
      </c>
      <c r="G43">
        <v>39.370874000000001</v>
      </c>
      <c r="I43">
        <f t="shared" si="3"/>
        <v>0.16000800000000001</v>
      </c>
      <c r="J43">
        <f t="shared" si="4"/>
        <v>0.98084904000000006</v>
      </c>
      <c r="K43">
        <f t="shared" si="5"/>
        <v>60.766238159999993</v>
      </c>
    </row>
    <row r="44" spans="1:11" x14ac:dyDescent="0.35">
      <c r="A44">
        <v>1090</v>
      </c>
      <c r="B44">
        <v>1065</v>
      </c>
      <c r="C44">
        <v>53.335999999999999</v>
      </c>
      <c r="D44">
        <v>22.953113999999999</v>
      </c>
      <c r="E44">
        <v>39.370874000000001</v>
      </c>
      <c r="F44">
        <v>22.952663999999999</v>
      </c>
      <c r="G44">
        <v>39.371203999999999</v>
      </c>
      <c r="I44">
        <f t="shared" si="3"/>
        <v>0.16000800000000001</v>
      </c>
      <c r="J44">
        <f t="shared" si="4"/>
        <v>0.98084904000000006</v>
      </c>
      <c r="K44">
        <f t="shared" si="5"/>
        <v>60.766238159999993</v>
      </c>
    </row>
    <row r="45" spans="1:11" x14ac:dyDescent="0.35">
      <c r="A45">
        <v>487</v>
      </c>
      <c r="B45">
        <v>501</v>
      </c>
      <c r="C45">
        <v>51.070999999999998</v>
      </c>
      <c r="D45">
        <v>22.940007000000001</v>
      </c>
      <c r="E45">
        <v>39.368993000000003</v>
      </c>
      <c r="F45">
        <v>22.940539999999999</v>
      </c>
      <c r="G45">
        <v>39.369194999999998</v>
      </c>
      <c r="I45">
        <f t="shared" si="3"/>
        <v>0.15321299999999999</v>
      </c>
      <c r="J45">
        <f t="shared" si="4"/>
        <v>0.93919569000000003</v>
      </c>
      <c r="K45">
        <f t="shared" si="5"/>
        <v>58.185701009999995</v>
      </c>
    </row>
    <row r="46" spans="1:11" x14ac:dyDescent="0.35">
      <c r="A46">
        <v>501</v>
      </c>
      <c r="B46">
        <v>487</v>
      </c>
      <c r="C46">
        <v>51.070999999999998</v>
      </c>
      <c r="D46">
        <v>22.940539999999999</v>
      </c>
      <c r="E46">
        <v>39.369194999999998</v>
      </c>
      <c r="F46">
        <v>22.940007000000001</v>
      </c>
      <c r="G46">
        <v>39.368993000000003</v>
      </c>
      <c r="I46">
        <f t="shared" si="3"/>
        <v>0.15321299999999999</v>
      </c>
      <c r="J46">
        <f t="shared" si="4"/>
        <v>0.93919569000000003</v>
      </c>
      <c r="K46">
        <f t="shared" si="5"/>
        <v>58.185701009999995</v>
      </c>
    </row>
    <row r="47" spans="1:11" x14ac:dyDescent="0.35">
      <c r="A47">
        <v>486</v>
      </c>
      <c r="B47">
        <v>487</v>
      </c>
      <c r="C47">
        <v>2.556</v>
      </c>
      <c r="D47">
        <v>22.939979999999998</v>
      </c>
      <c r="E47">
        <v>39.368983</v>
      </c>
      <c r="F47">
        <v>22.940007000000001</v>
      </c>
      <c r="G47">
        <v>39.368993000000003</v>
      </c>
      <c r="I47">
        <f t="shared" si="3"/>
        <v>7.6680000000000012E-3</v>
      </c>
      <c r="J47">
        <f t="shared" si="4"/>
        <v>4.7004839999999999E-2</v>
      </c>
      <c r="K47">
        <f t="shared" si="5"/>
        <v>2.9120763599999999</v>
      </c>
    </row>
    <row r="48" spans="1:11" x14ac:dyDescent="0.35">
      <c r="A48">
        <v>487</v>
      </c>
      <c r="B48">
        <v>486</v>
      </c>
      <c r="C48">
        <v>2.556</v>
      </c>
      <c r="D48">
        <v>22.940007000000001</v>
      </c>
      <c r="E48">
        <v>39.368993000000003</v>
      </c>
      <c r="F48">
        <v>22.939979999999998</v>
      </c>
      <c r="G48">
        <v>39.368983</v>
      </c>
      <c r="I48">
        <f t="shared" si="3"/>
        <v>7.6680000000000012E-3</v>
      </c>
      <c r="J48">
        <f t="shared" si="4"/>
        <v>4.7004839999999999E-2</v>
      </c>
      <c r="K48">
        <f t="shared" si="5"/>
        <v>2.9120763599999999</v>
      </c>
    </row>
    <row r="49" spans="1:11" x14ac:dyDescent="0.35">
      <c r="A49">
        <v>839</v>
      </c>
      <c r="B49">
        <v>862</v>
      </c>
      <c r="C49">
        <v>47.628999999999998</v>
      </c>
      <c r="D49">
        <v>22.948526999999999</v>
      </c>
      <c r="E49">
        <v>39.367798999999998</v>
      </c>
      <c r="F49">
        <v>22.948965000000001</v>
      </c>
      <c r="G49">
        <v>39.367536000000001</v>
      </c>
      <c r="I49">
        <f t="shared" si="3"/>
        <v>0.14288699999999999</v>
      </c>
      <c r="J49">
        <f t="shared" si="4"/>
        <v>0.87589730999999993</v>
      </c>
      <c r="K49">
        <f t="shared" si="5"/>
        <v>54.26419598999999</v>
      </c>
    </row>
    <row r="50" spans="1:11" x14ac:dyDescent="0.35">
      <c r="A50">
        <v>862</v>
      </c>
      <c r="B50">
        <v>839</v>
      </c>
      <c r="C50">
        <v>47.628999999999998</v>
      </c>
      <c r="D50">
        <v>22.948965000000001</v>
      </c>
      <c r="E50">
        <v>39.367536000000001</v>
      </c>
      <c r="F50">
        <v>22.948526999999999</v>
      </c>
      <c r="G50">
        <v>39.367798999999998</v>
      </c>
      <c r="I50">
        <f t="shared" si="3"/>
        <v>0.14288699999999999</v>
      </c>
      <c r="J50">
        <f t="shared" si="4"/>
        <v>0.87589730999999993</v>
      </c>
      <c r="K50">
        <f t="shared" si="5"/>
        <v>54.26419598999999</v>
      </c>
    </row>
    <row r="51" spans="1:11" x14ac:dyDescent="0.35">
      <c r="A51">
        <v>862</v>
      </c>
      <c r="B51">
        <v>886</v>
      </c>
      <c r="C51">
        <v>53.456000000000003</v>
      </c>
      <c r="D51">
        <v>22.948965000000001</v>
      </c>
      <c r="E51">
        <v>39.367536000000001</v>
      </c>
      <c r="F51">
        <v>22.949466999999999</v>
      </c>
      <c r="G51">
        <v>39.367254000000003</v>
      </c>
      <c r="I51">
        <f t="shared" si="3"/>
        <v>0.16036800000000001</v>
      </c>
      <c r="J51">
        <f t="shared" si="4"/>
        <v>0.98305584000000013</v>
      </c>
      <c r="K51">
        <f t="shared" si="5"/>
        <v>60.90295536</v>
      </c>
    </row>
    <row r="52" spans="1:11" x14ac:dyDescent="0.35">
      <c r="A52">
        <v>886</v>
      </c>
      <c r="B52">
        <v>862</v>
      </c>
      <c r="C52">
        <v>53.456000000000003</v>
      </c>
      <c r="D52">
        <v>22.949466999999999</v>
      </c>
      <c r="E52">
        <v>39.367254000000003</v>
      </c>
      <c r="F52">
        <v>22.948965000000001</v>
      </c>
      <c r="G52">
        <v>39.367536000000001</v>
      </c>
      <c r="I52">
        <f t="shared" si="3"/>
        <v>0.16036800000000001</v>
      </c>
      <c r="J52">
        <f t="shared" si="4"/>
        <v>0.98305584000000013</v>
      </c>
      <c r="K52">
        <f t="shared" si="5"/>
        <v>60.90295536</v>
      </c>
    </row>
    <row r="53" spans="1:11" x14ac:dyDescent="0.35">
      <c r="A53">
        <v>1090</v>
      </c>
      <c r="B53">
        <v>1120</v>
      </c>
      <c r="C53">
        <v>65.349000000000004</v>
      </c>
      <c r="D53">
        <v>22.953113999999999</v>
      </c>
      <c r="E53">
        <v>39.370874000000001</v>
      </c>
      <c r="F53">
        <v>22.953665000000001</v>
      </c>
      <c r="G53">
        <v>39.370469999999997</v>
      </c>
      <c r="I53">
        <f t="shared" si="3"/>
        <v>0.19604700000000003</v>
      </c>
      <c r="J53">
        <f t="shared" si="4"/>
        <v>1.2017681100000002</v>
      </c>
      <c r="K53">
        <f t="shared" si="5"/>
        <v>74.452769190000012</v>
      </c>
    </row>
    <row r="54" spans="1:11" x14ac:dyDescent="0.35">
      <c r="A54">
        <v>1120</v>
      </c>
      <c r="B54">
        <v>1090</v>
      </c>
      <c r="C54">
        <v>65.349000000000004</v>
      </c>
      <c r="D54">
        <v>22.953665000000001</v>
      </c>
      <c r="E54">
        <v>39.370469999999997</v>
      </c>
      <c r="F54">
        <v>22.953113999999999</v>
      </c>
      <c r="G54">
        <v>39.370874000000001</v>
      </c>
      <c r="I54">
        <f t="shared" si="3"/>
        <v>0.19604700000000003</v>
      </c>
      <c r="J54">
        <f t="shared" si="4"/>
        <v>1.2017681100000002</v>
      </c>
      <c r="K54">
        <f t="shared" si="5"/>
        <v>74.452769190000012</v>
      </c>
    </row>
    <row r="55" spans="1:11" x14ac:dyDescent="0.35">
      <c r="A55">
        <v>1120</v>
      </c>
      <c r="B55">
        <v>1143</v>
      </c>
      <c r="C55">
        <v>47.418999999999997</v>
      </c>
      <c r="D55">
        <v>22.953665000000001</v>
      </c>
      <c r="E55">
        <v>39.370469999999997</v>
      </c>
      <c r="F55">
        <v>22.954063000000001</v>
      </c>
      <c r="G55">
        <v>39.370173999999999</v>
      </c>
      <c r="I55">
        <f t="shared" si="3"/>
        <v>0.14225699999999999</v>
      </c>
      <c r="J55">
        <f t="shared" si="4"/>
        <v>0.87203540999999996</v>
      </c>
      <c r="K55">
        <f t="shared" si="5"/>
        <v>54.024940889999989</v>
      </c>
    </row>
    <row r="56" spans="1:11" x14ac:dyDescent="0.35">
      <c r="A56">
        <v>1143</v>
      </c>
      <c r="B56">
        <v>1120</v>
      </c>
      <c r="C56">
        <v>47.418999999999997</v>
      </c>
      <c r="D56">
        <v>22.954063000000001</v>
      </c>
      <c r="E56">
        <v>39.370173999999999</v>
      </c>
      <c r="F56">
        <v>22.953665000000001</v>
      </c>
      <c r="G56">
        <v>39.370469999999997</v>
      </c>
      <c r="I56">
        <f t="shared" si="3"/>
        <v>0.14225699999999999</v>
      </c>
      <c r="J56">
        <f t="shared" si="4"/>
        <v>0.87203540999999996</v>
      </c>
      <c r="K56">
        <f t="shared" si="5"/>
        <v>54.024940889999989</v>
      </c>
    </row>
    <row r="57" spans="1:11" x14ac:dyDescent="0.35">
      <c r="A57">
        <v>758</v>
      </c>
      <c r="B57">
        <v>743</v>
      </c>
      <c r="C57">
        <v>54.225999999999999</v>
      </c>
      <c r="D57">
        <v>22.946878999999999</v>
      </c>
      <c r="E57">
        <v>39.362537000000003</v>
      </c>
      <c r="F57">
        <v>22.946560999999999</v>
      </c>
      <c r="G57">
        <v>39.362115000000003</v>
      </c>
      <c r="I57">
        <f t="shared" si="3"/>
        <v>0.16267799999999999</v>
      </c>
      <c r="J57">
        <f t="shared" si="4"/>
        <v>0.99721614000000003</v>
      </c>
      <c r="K57">
        <f t="shared" si="5"/>
        <v>61.780224059999995</v>
      </c>
    </row>
    <row r="58" spans="1:11" x14ac:dyDescent="0.35">
      <c r="A58">
        <v>771</v>
      </c>
      <c r="B58">
        <v>758</v>
      </c>
      <c r="C58">
        <v>56.329000000000001</v>
      </c>
      <c r="D58">
        <v>22.947233000000001</v>
      </c>
      <c r="E58">
        <v>39.362963000000001</v>
      </c>
      <c r="F58">
        <v>22.946878999999999</v>
      </c>
      <c r="G58">
        <v>39.362537000000003</v>
      </c>
      <c r="I58">
        <f t="shared" si="3"/>
        <v>0.16898700000000003</v>
      </c>
      <c r="J58">
        <f t="shared" si="4"/>
        <v>1.0358903100000001</v>
      </c>
      <c r="K58">
        <f t="shared" si="5"/>
        <v>64.17619298999999</v>
      </c>
    </row>
    <row r="59" spans="1:11" x14ac:dyDescent="0.35">
      <c r="A59">
        <v>784</v>
      </c>
      <c r="B59">
        <v>771</v>
      </c>
      <c r="C59">
        <v>43.476999999999997</v>
      </c>
      <c r="D59">
        <v>22.947514000000002</v>
      </c>
      <c r="E59">
        <v>39.363289000000002</v>
      </c>
      <c r="F59">
        <v>22.947233000000001</v>
      </c>
      <c r="G59">
        <v>39.362963000000001</v>
      </c>
      <c r="I59">
        <f t="shared" si="3"/>
        <v>0.13043099999999999</v>
      </c>
      <c r="J59">
        <f t="shared" si="4"/>
        <v>0.7995420299999999</v>
      </c>
      <c r="K59">
        <f t="shared" si="5"/>
        <v>49.533780869999994</v>
      </c>
    </row>
    <row r="60" spans="1:11" x14ac:dyDescent="0.35">
      <c r="A60">
        <v>815</v>
      </c>
      <c r="B60">
        <v>784</v>
      </c>
      <c r="C60">
        <v>82.283000000000001</v>
      </c>
      <c r="D60">
        <v>22.948077000000001</v>
      </c>
      <c r="E60">
        <v>39.363886999999998</v>
      </c>
      <c r="F60">
        <v>22.947514000000002</v>
      </c>
      <c r="G60">
        <v>39.363289000000002</v>
      </c>
      <c r="I60">
        <f t="shared" si="3"/>
        <v>0.24684899999999999</v>
      </c>
      <c r="J60">
        <f t="shared" si="4"/>
        <v>1.5131843700000003</v>
      </c>
      <c r="K60">
        <f t="shared" si="5"/>
        <v>93.745844730000002</v>
      </c>
    </row>
    <row r="61" spans="1:11" x14ac:dyDescent="0.35">
      <c r="A61">
        <v>844</v>
      </c>
      <c r="B61">
        <v>815</v>
      </c>
      <c r="C61">
        <v>89.400999999999996</v>
      </c>
      <c r="D61">
        <v>22.948705</v>
      </c>
      <c r="E61">
        <v>39.364528</v>
      </c>
      <c r="F61">
        <v>22.948077000000001</v>
      </c>
      <c r="G61">
        <v>39.363886999999998</v>
      </c>
      <c r="I61">
        <f t="shared" si="3"/>
        <v>0.26820299999999997</v>
      </c>
      <c r="J61">
        <f t="shared" si="4"/>
        <v>1.64408439</v>
      </c>
      <c r="K61">
        <f t="shared" si="5"/>
        <v>101.85545331</v>
      </c>
    </row>
    <row r="62" spans="1:11" x14ac:dyDescent="0.35">
      <c r="A62">
        <v>900</v>
      </c>
      <c r="B62">
        <v>873</v>
      </c>
      <c r="C62">
        <v>77.588999999999999</v>
      </c>
      <c r="D62">
        <v>22.949749000000001</v>
      </c>
      <c r="E62">
        <v>39.365634999999997</v>
      </c>
      <c r="F62">
        <v>22.949214000000001</v>
      </c>
      <c r="G62">
        <v>39.365073000000002</v>
      </c>
      <c r="I62">
        <f t="shared" si="3"/>
        <v>0.23276700000000003</v>
      </c>
      <c r="J62">
        <f t="shared" si="4"/>
        <v>1.4268617100000001</v>
      </c>
      <c r="K62">
        <f t="shared" si="5"/>
        <v>88.397923589999991</v>
      </c>
    </row>
    <row r="63" spans="1:11" x14ac:dyDescent="0.35">
      <c r="A63">
        <v>924</v>
      </c>
      <c r="B63">
        <v>900</v>
      </c>
      <c r="C63">
        <v>66.203000000000003</v>
      </c>
      <c r="D63">
        <v>22.950208</v>
      </c>
      <c r="E63">
        <v>39.366112999999999</v>
      </c>
      <c r="F63">
        <v>22.949749000000001</v>
      </c>
      <c r="G63">
        <v>39.365634999999997</v>
      </c>
      <c r="I63">
        <f t="shared" si="3"/>
        <v>0.19860900000000001</v>
      </c>
      <c r="J63">
        <f t="shared" si="4"/>
        <v>1.2174731699999999</v>
      </c>
      <c r="K63">
        <f t="shared" si="5"/>
        <v>75.425739929999992</v>
      </c>
    </row>
    <row r="64" spans="1:11" x14ac:dyDescent="0.35">
      <c r="A64">
        <v>985</v>
      </c>
      <c r="B64">
        <v>953</v>
      </c>
      <c r="C64">
        <v>77.747</v>
      </c>
      <c r="D64">
        <v>22.951207</v>
      </c>
      <c r="E64">
        <v>39.367150000000002</v>
      </c>
      <c r="F64">
        <v>22.950669000000001</v>
      </c>
      <c r="G64">
        <v>39.366588</v>
      </c>
      <c r="I64">
        <f t="shared" si="3"/>
        <v>0.233241</v>
      </c>
      <c r="J64">
        <f t="shared" si="4"/>
        <v>1.4297673300000002</v>
      </c>
      <c r="K64">
        <f t="shared" si="5"/>
        <v>88.577934569999996</v>
      </c>
    </row>
    <row r="65" spans="1:11" x14ac:dyDescent="0.35">
      <c r="A65">
        <v>1009</v>
      </c>
      <c r="B65">
        <v>985</v>
      </c>
      <c r="C65">
        <v>66.799000000000007</v>
      </c>
      <c r="D65">
        <v>22.951657000000001</v>
      </c>
      <c r="E65">
        <v>39.367640000000002</v>
      </c>
      <c r="F65">
        <v>22.951207</v>
      </c>
      <c r="G65">
        <v>39.367150000000002</v>
      </c>
      <c r="I65">
        <f t="shared" si="3"/>
        <v>0.20039700000000002</v>
      </c>
      <c r="J65">
        <f t="shared" si="4"/>
        <v>1.2284336100000002</v>
      </c>
      <c r="K65">
        <f t="shared" si="5"/>
        <v>76.10476869</v>
      </c>
    </row>
    <row r="66" spans="1:11" x14ac:dyDescent="0.35">
      <c r="A66">
        <v>1143</v>
      </c>
      <c r="B66">
        <v>1172</v>
      </c>
      <c r="C66">
        <v>87.397000000000006</v>
      </c>
      <c r="D66">
        <v>22.954063000000001</v>
      </c>
      <c r="E66">
        <v>39.370173999999999</v>
      </c>
      <c r="F66">
        <v>22.954647000000001</v>
      </c>
      <c r="G66">
        <v>39.370818</v>
      </c>
      <c r="I66">
        <f t="shared" si="3"/>
        <v>0.26219100000000001</v>
      </c>
      <c r="J66">
        <f t="shared" si="4"/>
        <v>1.6072308300000002</v>
      </c>
      <c r="K66">
        <f t="shared" si="5"/>
        <v>99.572276070000001</v>
      </c>
    </row>
    <row r="67" spans="1:11" x14ac:dyDescent="0.35">
      <c r="A67">
        <v>1172</v>
      </c>
      <c r="B67">
        <v>1143</v>
      </c>
      <c r="C67">
        <v>87.397000000000006</v>
      </c>
      <c r="D67">
        <v>22.954647000000001</v>
      </c>
      <c r="E67">
        <v>39.370818</v>
      </c>
      <c r="F67">
        <v>22.954063000000001</v>
      </c>
      <c r="G67">
        <v>39.370173999999999</v>
      </c>
      <c r="I67">
        <f t="shared" ref="I67:I130" si="6">C67/1000/20*60</f>
        <v>0.26219100000000001</v>
      </c>
      <c r="J67">
        <f t="shared" ref="J67:J130" si="7">(16.3+(-0.173*20)+111/20)*C67/1000</f>
        <v>1.6072308300000002</v>
      </c>
      <c r="K67">
        <f t="shared" ref="K67:K130" si="8">(679+(-0.00268*20^3)+9635/20)*C67/1000</f>
        <v>99.572276070000001</v>
      </c>
    </row>
    <row r="68" spans="1:11" x14ac:dyDescent="0.35">
      <c r="A68">
        <v>953</v>
      </c>
      <c r="B68">
        <v>990</v>
      </c>
      <c r="C68">
        <v>74.489999999999995</v>
      </c>
      <c r="D68">
        <v>22.950669000000001</v>
      </c>
      <c r="E68">
        <v>39.366588</v>
      </c>
      <c r="F68">
        <v>22.951373</v>
      </c>
      <c r="G68">
        <v>39.366197999999997</v>
      </c>
      <c r="I68">
        <f t="shared" si="6"/>
        <v>0.22347</v>
      </c>
      <c r="J68">
        <f t="shared" si="7"/>
        <v>1.3698710999999999</v>
      </c>
      <c r="K68">
        <f t="shared" si="8"/>
        <v>84.867201899999984</v>
      </c>
    </row>
    <row r="69" spans="1:11" x14ac:dyDescent="0.35">
      <c r="A69">
        <v>990</v>
      </c>
      <c r="B69">
        <v>953</v>
      </c>
      <c r="C69">
        <v>74.489999999999995</v>
      </c>
      <c r="D69">
        <v>22.951373</v>
      </c>
      <c r="E69">
        <v>39.366197999999997</v>
      </c>
      <c r="F69">
        <v>22.950669000000001</v>
      </c>
      <c r="G69">
        <v>39.366588</v>
      </c>
      <c r="I69">
        <f t="shared" si="6"/>
        <v>0.22347</v>
      </c>
      <c r="J69">
        <f t="shared" si="7"/>
        <v>1.3698710999999999</v>
      </c>
      <c r="K69">
        <f t="shared" si="8"/>
        <v>84.867201899999984</v>
      </c>
    </row>
    <row r="70" spans="1:11" x14ac:dyDescent="0.35">
      <c r="A70">
        <v>990</v>
      </c>
      <c r="B70">
        <v>1013</v>
      </c>
      <c r="C70">
        <v>42.994</v>
      </c>
      <c r="D70">
        <v>22.951373</v>
      </c>
      <c r="E70">
        <v>39.366197999999997</v>
      </c>
      <c r="F70">
        <v>22.951774</v>
      </c>
      <c r="G70">
        <v>39.365968000000002</v>
      </c>
      <c r="I70">
        <f t="shared" si="6"/>
        <v>0.12898200000000001</v>
      </c>
      <c r="J70">
        <f t="shared" si="7"/>
        <v>0.79065965999999999</v>
      </c>
      <c r="K70">
        <f t="shared" si="8"/>
        <v>48.983494139999998</v>
      </c>
    </row>
    <row r="71" spans="1:11" x14ac:dyDescent="0.35">
      <c r="A71">
        <v>1013</v>
      </c>
      <c r="B71">
        <v>990</v>
      </c>
      <c r="C71">
        <v>42.994</v>
      </c>
      <c r="D71">
        <v>22.951774</v>
      </c>
      <c r="E71">
        <v>39.365968000000002</v>
      </c>
      <c r="F71">
        <v>22.951373</v>
      </c>
      <c r="G71">
        <v>39.366197999999997</v>
      </c>
      <c r="I71">
        <f t="shared" si="6"/>
        <v>0.12898200000000001</v>
      </c>
      <c r="J71">
        <f t="shared" si="7"/>
        <v>0.79065965999999999</v>
      </c>
      <c r="K71">
        <f t="shared" si="8"/>
        <v>48.983494139999998</v>
      </c>
    </row>
    <row r="72" spans="1:11" x14ac:dyDescent="0.35">
      <c r="A72">
        <v>790</v>
      </c>
      <c r="B72">
        <v>807</v>
      </c>
      <c r="C72">
        <v>51.6</v>
      </c>
      <c r="D72">
        <v>22.947641000000001</v>
      </c>
      <c r="E72">
        <v>39.361517999999997</v>
      </c>
      <c r="F72">
        <v>22.947990000000001</v>
      </c>
      <c r="G72">
        <v>39.361896000000002</v>
      </c>
      <c r="I72">
        <f t="shared" si="6"/>
        <v>0.15479999999999999</v>
      </c>
      <c r="J72">
        <f t="shared" si="7"/>
        <v>0.9489240000000001</v>
      </c>
      <c r="K72">
        <f t="shared" si="8"/>
        <v>58.788395999999999</v>
      </c>
    </row>
    <row r="73" spans="1:11" x14ac:dyDescent="0.35">
      <c r="A73">
        <v>807</v>
      </c>
      <c r="B73">
        <v>825</v>
      </c>
      <c r="C73">
        <v>53.463999999999999</v>
      </c>
      <c r="D73">
        <v>22.947990000000001</v>
      </c>
      <c r="E73">
        <v>39.361896000000002</v>
      </c>
      <c r="F73">
        <v>22.948353000000001</v>
      </c>
      <c r="G73">
        <v>39.362285999999997</v>
      </c>
      <c r="I73">
        <f t="shared" si="6"/>
        <v>0.16039199999999998</v>
      </c>
      <c r="J73">
        <f t="shared" si="7"/>
        <v>0.98320295999999996</v>
      </c>
      <c r="K73">
        <f t="shared" si="8"/>
        <v>60.912069839999994</v>
      </c>
    </row>
    <row r="74" spans="1:11" x14ac:dyDescent="0.35">
      <c r="A74">
        <v>825</v>
      </c>
      <c r="B74">
        <v>841</v>
      </c>
      <c r="C74">
        <v>44.764000000000003</v>
      </c>
      <c r="D74">
        <v>22.948353000000001</v>
      </c>
      <c r="E74">
        <v>39.362285999999997</v>
      </c>
      <c r="F74">
        <v>22.948668000000001</v>
      </c>
      <c r="G74">
        <v>39.362606999999997</v>
      </c>
      <c r="I74">
        <f t="shared" si="6"/>
        <v>0.13429199999999999</v>
      </c>
      <c r="J74">
        <f t="shared" si="7"/>
        <v>0.82320996000000002</v>
      </c>
      <c r="K74">
        <f t="shared" si="8"/>
        <v>51.000072840000001</v>
      </c>
    </row>
    <row r="75" spans="1:11" x14ac:dyDescent="0.35">
      <c r="A75">
        <v>841</v>
      </c>
      <c r="B75">
        <v>874</v>
      </c>
      <c r="C75">
        <v>86.369</v>
      </c>
      <c r="D75">
        <v>22.948668000000001</v>
      </c>
      <c r="E75">
        <v>39.362606999999997</v>
      </c>
      <c r="F75">
        <v>22.949252000000001</v>
      </c>
      <c r="G75">
        <v>39.363239</v>
      </c>
      <c r="I75">
        <f t="shared" si="6"/>
        <v>0.25910699999999998</v>
      </c>
      <c r="J75">
        <f t="shared" si="7"/>
        <v>1.58832591</v>
      </c>
      <c r="K75">
        <f t="shared" si="8"/>
        <v>98.401065389999985</v>
      </c>
    </row>
    <row r="76" spans="1:11" x14ac:dyDescent="0.35">
      <c r="A76">
        <v>902</v>
      </c>
      <c r="B76">
        <v>930</v>
      </c>
      <c r="C76">
        <v>74.106999999999999</v>
      </c>
      <c r="D76">
        <v>22.949829999999999</v>
      </c>
      <c r="E76">
        <v>39.363892999999997</v>
      </c>
      <c r="F76">
        <v>22.950341999999999</v>
      </c>
      <c r="G76">
        <v>39.364429000000001</v>
      </c>
      <c r="I76">
        <f t="shared" si="6"/>
        <v>0.22232100000000002</v>
      </c>
      <c r="J76">
        <f t="shared" si="7"/>
        <v>1.36282773</v>
      </c>
      <c r="K76">
        <f t="shared" si="8"/>
        <v>84.430846169999995</v>
      </c>
    </row>
    <row r="77" spans="1:11" x14ac:dyDescent="0.35">
      <c r="A77">
        <v>930</v>
      </c>
      <c r="B77">
        <v>962</v>
      </c>
      <c r="C77">
        <v>78.247</v>
      </c>
      <c r="D77">
        <v>22.950341999999999</v>
      </c>
      <c r="E77">
        <v>39.364429000000001</v>
      </c>
      <c r="F77">
        <v>22.950880000000002</v>
      </c>
      <c r="G77">
        <v>39.364997000000002</v>
      </c>
      <c r="I77">
        <f t="shared" si="6"/>
        <v>0.23474100000000001</v>
      </c>
      <c r="J77">
        <f t="shared" si="7"/>
        <v>1.4389623300000001</v>
      </c>
      <c r="K77">
        <f t="shared" si="8"/>
        <v>89.147589569999994</v>
      </c>
    </row>
    <row r="78" spans="1:11" x14ac:dyDescent="0.35">
      <c r="A78">
        <v>989</v>
      </c>
      <c r="B78">
        <v>1013</v>
      </c>
      <c r="C78">
        <v>64.66</v>
      </c>
      <c r="D78">
        <v>22.951340999999999</v>
      </c>
      <c r="E78">
        <v>39.365492000000003</v>
      </c>
      <c r="F78">
        <v>22.951774</v>
      </c>
      <c r="G78">
        <v>39.365968000000002</v>
      </c>
      <c r="I78">
        <f t="shared" si="6"/>
        <v>0.19397999999999999</v>
      </c>
      <c r="J78">
        <f t="shared" si="7"/>
        <v>1.1890973999999999</v>
      </c>
      <c r="K78">
        <f t="shared" si="8"/>
        <v>73.667784600000005</v>
      </c>
    </row>
    <row r="79" spans="1:11" x14ac:dyDescent="0.35">
      <c r="A79">
        <v>1013</v>
      </c>
      <c r="B79">
        <v>1044</v>
      </c>
      <c r="C79">
        <v>76.751000000000005</v>
      </c>
      <c r="D79">
        <v>22.951774</v>
      </c>
      <c r="E79">
        <v>39.365968000000002</v>
      </c>
      <c r="F79">
        <v>22.95232</v>
      </c>
      <c r="G79">
        <v>39.366514000000002</v>
      </c>
      <c r="I79">
        <f t="shared" si="6"/>
        <v>0.23025299999999999</v>
      </c>
      <c r="J79">
        <f t="shared" si="7"/>
        <v>1.41145089</v>
      </c>
      <c r="K79">
        <f t="shared" si="8"/>
        <v>87.443181809999999</v>
      </c>
    </row>
    <row r="80" spans="1:11" x14ac:dyDescent="0.35">
      <c r="A80">
        <v>1067</v>
      </c>
      <c r="B80">
        <v>1096</v>
      </c>
      <c r="C80">
        <v>71.835999999999999</v>
      </c>
      <c r="D80">
        <v>22.952786</v>
      </c>
      <c r="E80">
        <v>39.367016</v>
      </c>
      <c r="F80">
        <v>22.953282000000002</v>
      </c>
      <c r="G80">
        <v>39.367536000000001</v>
      </c>
      <c r="I80">
        <f t="shared" si="6"/>
        <v>0.21550800000000001</v>
      </c>
      <c r="J80">
        <f t="shared" si="7"/>
        <v>1.32106404</v>
      </c>
      <c r="K80">
        <f t="shared" si="8"/>
        <v>81.843473159999988</v>
      </c>
    </row>
    <row r="81" spans="1:11" x14ac:dyDescent="0.35">
      <c r="A81">
        <v>1096</v>
      </c>
      <c r="B81">
        <v>1114</v>
      </c>
      <c r="C81">
        <v>39.301000000000002</v>
      </c>
      <c r="D81">
        <v>22.953282000000002</v>
      </c>
      <c r="E81">
        <v>39.367536000000001</v>
      </c>
      <c r="F81">
        <v>22.953551999999998</v>
      </c>
      <c r="G81">
        <v>39.367821999999997</v>
      </c>
      <c r="I81">
        <f t="shared" si="6"/>
        <v>0.11790300000000002</v>
      </c>
      <c r="J81">
        <f t="shared" si="7"/>
        <v>0.72274539000000004</v>
      </c>
      <c r="K81">
        <f t="shared" si="8"/>
        <v>44.776022310000002</v>
      </c>
    </row>
    <row r="82" spans="1:11" x14ac:dyDescent="0.35">
      <c r="A82">
        <v>1143</v>
      </c>
      <c r="B82">
        <v>1162</v>
      </c>
      <c r="C82">
        <v>42.725999999999999</v>
      </c>
      <c r="D82">
        <v>22.954063000000001</v>
      </c>
      <c r="E82">
        <v>39.370173999999999</v>
      </c>
      <c r="F82">
        <v>22.954457000000001</v>
      </c>
      <c r="G82">
        <v>39.369943999999997</v>
      </c>
      <c r="I82">
        <f t="shared" si="6"/>
        <v>0.12817799999999999</v>
      </c>
      <c r="J82">
        <f t="shared" si="7"/>
        <v>0.78573113999999999</v>
      </c>
      <c r="K82">
        <f t="shared" si="8"/>
        <v>48.678159059999999</v>
      </c>
    </row>
    <row r="83" spans="1:11" x14ac:dyDescent="0.35">
      <c r="A83">
        <v>1162</v>
      </c>
      <c r="B83">
        <v>1143</v>
      </c>
      <c r="C83">
        <v>42.725999999999999</v>
      </c>
      <c r="D83">
        <v>22.954457000000001</v>
      </c>
      <c r="E83">
        <v>39.369943999999997</v>
      </c>
      <c r="F83">
        <v>22.954063000000001</v>
      </c>
      <c r="G83">
        <v>39.370173999999999</v>
      </c>
      <c r="I83">
        <f t="shared" si="6"/>
        <v>0.12817799999999999</v>
      </c>
      <c r="J83">
        <f t="shared" si="7"/>
        <v>0.78573113999999999</v>
      </c>
      <c r="K83">
        <f t="shared" si="8"/>
        <v>48.678159059999999</v>
      </c>
    </row>
    <row r="84" spans="1:11" x14ac:dyDescent="0.35">
      <c r="A84">
        <v>1088</v>
      </c>
      <c r="B84">
        <v>1057</v>
      </c>
      <c r="C84">
        <v>72.376999999999995</v>
      </c>
      <c r="D84">
        <v>22.953047999999999</v>
      </c>
      <c r="E84">
        <v>39.369101999999998</v>
      </c>
      <c r="F84">
        <v>22.952535999999998</v>
      </c>
      <c r="G84">
        <v>39.368585000000003</v>
      </c>
      <c r="I84">
        <f t="shared" si="6"/>
        <v>0.21713099999999999</v>
      </c>
      <c r="J84">
        <f t="shared" si="7"/>
        <v>1.3310130299999998</v>
      </c>
      <c r="K84">
        <f t="shared" si="8"/>
        <v>82.459839869999996</v>
      </c>
    </row>
    <row r="85" spans="1:11" x14ac:dyDescent="0.35">
      <c r="A85">
        <v>1189</v>
      </c>
      <c r="B85">
        <v>1212</v>
      </c>
      <c r="C85">
        <v>46.832999999999998</v>
      </c>
      <c r="D85">
        <v>22.954995</v>
      </c>
      <c r="E85">
        <v>39.369743999999997</v>
      </c>
      <c r="F85">
        <v>22.955494999999999</v>
      </c>
      <c r="G85">
        <v>39.369579000000002</v>
      </c>
      <c r="I85">
        <f t="shared" si="6"/>
        <v>0.14049899999999999</v>
      </c>
      <c r="J85">
        <f t="shared" si="7"/>
        <v>0.86125887000000001</v>
      </c>
      <c r="K85">
        <f t="shared" si="8"/>
        <v>53.357305230000001</v>
      </c>
    </row>
    <row r="86" spans="1:11" x14ac:dyDescent="0.35">
      <c r="A86">
        <v>1212</v>
      </c>
      <c r="B86">
        <v>1189</v>
      </c>
      <c r="C86">
        <v>46.832999999999998</v>
      </c>
      <c r="D86">
        <v>22.955494999999999</v>
      </c>
      <c r="E86">
        <v>39.369579000000002</v>
      </c>
      <c r="F86">
        <v>22.954995</v>
      </c>
      <c r="G86">
        <v>39.369743999999997</v>
      </c>
      <c r="I86">
        <f t="shared" si="6"/>
        <v>0.14049899999999999</v>
      </c>
      <c r="J86">
        <f t="shared" si="7"/>
        <v>0.86125887000000001</v>
      </c>
      <c r="K86">
        <f t="shared" si="8"/>
        <v>53.357305230000001</v>
      </c>
    </row>
    <row r="87" spans="1:11" x14ac:dyDescent="0.35">
      <c r="A87">
        <v>1126</v>
      </c>
      <c r="B87">
        <v>1104</v>
      </c>
      <c r="C87">
        <v>56.664000000000001</v>
      </c>
      <c r="D87">
        <v>22.953748999999998</v>
      </c>
      <c r="E87">
        <v>39.369841999999998</v>
      </c>
      <c r="F87">
        <v>22.953358999999999</v>
      </c>
      <c r="G87">
        <v>39.369430999999999</v>
      </c>
      <c r="I87">
        <f t="shared" si="6"/>
        <v>0.169992</v>
      </c>
      <c r="J87">
        <f t="shared" si="7"/>
        <v>1.0420509600000001</v>
      </c>
      <c r="K87">
        <f t="shared" si="8"/>
        <v>64.557861840000001</v>
      </c>
    </row>
    <row r="88" spans="1:11" x14ac:dyDescent="0.35">
      <c r="A88">
        <v>1143</v>
      </c>
      <c r="B88">
        <v>1126</v>
      </c>
      <c r="C88">
        <v>45.713999999999999</v>
      </c>
      <c r="D88">
        <v>22.954063000000001</v>
      </c>
      <c r="E88">
        <v>39.370173999999999</v>
      </c>
      <c r="F88">
        <v>22.953748999999998</v>
      </c>
      <c r="G88">
        <v>39.369841999999998</v>
      </c>
      <c r="I88">
        <f t="shared" si="6"/>
        <v>0.13714199999999999</v>
      </c>
      <c r="J88">
        <f t="shared" si="7"/>
        <v>0.84068046000000007</v>
      </c>
      <c r="K88">
        <f t="shared" si="8"/>
        <v>52.082417339999992</v>
      </c>
    </row>
    <row r="89" spans="1:11" x14ac:dyDescent="0.35">
      <c r="A89">
        <v>1181</v>
      </c>
      <c r="B89">
        <v>1197</v>
      </c>
      <c r="C89">
        <v>43.406999999999996</v>
      </c>
      <c r="D89">
        <v>22.954868999999999</v>
      </c>
      <c r="E89">
        <v>39.369152</v>
      </c>
      <c r="F89">
        <v>22.955252000000002</v>
      </c>
      <c r="G89">
        <v>39.369405</v>
      </c>
      <c r="I89">
        <f t="shared" si="6"/>
        <v>0.13022099999999998</v>
      </c>
      <c r="J89">
        <f t="shared" si="7"/>
        <v>0.79825473000000002</v>
      </c>
      <c r="K89">
        <f t="shared" si="8"/>
        <v>49.454029169999991</v>
      </c>
    </row>
    <row r="90" spans="1:11" x14ac:dyDescent="0.35">
      <c r="A90">
        <v>1197</v>
      </c>
      <c r="B90">
        <v>1212</v>
      </c>
      <c r="C90">
        <v>28.431000000000001</v>
      </c>
      <c r="D90">
        <v>22.955252000000002</v>
      </c>
      <c r="E90">
        <v>39.369405</v>
      </c>
      <c r="F90">
        <v>22.955494999999999</v>
      </c>
      <c r="G90">
        <v>39.369579000000002</v>
      </c>
      <c r="I90">
        <f t="shared" si="6"/>
        <v>8.5293000000000008E-2</v>
      </c>
      <c r="J90">
        <f t="shared" si="7"/>
        <v>0.52284609000000004</v>
      </c>
      <c r="K90">
        <f t="shared" si="8"/>
        <v>32.391722610000002</v>
      </c>
    </row>
    <row r="91" spans="1:11" x14ac:dyDescent="0.35">
      <c r="A91">
        <v>1166</v>
      </c>
      <c r="B91">
        <v>1181</v>
      </c>
      <c r="C91">
        <v>42.027000000000001</v>
      </c>
      <c r="D91">
        <v>22.954550000000001</v>
      </c>
      <c r="E91">
        <v>39.368867000000002</v>
      </c>
      <c r="F91">
        <v>22.954868999999999</v>
      </c>
      <c r="G91">
        <v>39.369152</v>
      </c>
      <c r="I91">
        <f t="shared" si="6"/>
        <v>0.126081</v>
      </c>
      <c r="J91">
        <f t="shared" si="7"/>
        <v>0.77287653000000001</v>
      </c>
      <c r="K91">
        <f t="shared" si="8"/>
        <v>47.881781369999999</v>
      </c>
    </row>
    <row r="92" spans="1:11" x14ac:dyDescent="0.35">
      <c r="A92">
        <v>1139</v>
      </c>
      <c r="B92">
        <v>1140</v>
      </c>
      <c r="C92">
        <v>8.1310000000000002</v>
      </c>
      <c r="D92">
        <v>22.954004000000001</v>
      </c>
      <c r="E92">
        <v>39.368299</v>
      </c>
      <c r="F92">
        <v>22.954059999999998</v>
      </c>
      <c r="G92">
        <v>39.368358000000001</v>
      </c>
      <c r="I92">
        <f t="shared" si="6"/>
        <v>2.4393000000000001E-2</v>
      </c>
      <c r="J92">
        <f t="shared" si="7"/>
        <v>0.14952909</v>
      </c>
      <c r="K92">
        <f t="shared" si="8"/>
        <v>9.2637296100000004</v>
      </c>
    </row>
    <row r="93" spans="1:11" x14ac:dyDescent="0.35">
      <c r="A93">
        <v>1140</v>
      </c>
      <c r="B93">
        <v>1166</v>
      </c>
      <c r="C93">
        <v>70.486000000000004</v>
      </c>
      <c r="D93">
        <v>22.954059999999998</v>
      </c>
      <c r="E93">
        <v>39.368358000000001</v>
      </c>
      <c r="F93">
        <v>22.954550000000001</v>
      </c>
      <c r="G93">
        <v>39.368867000000002</v>
      </c>
      <c r="I93">
        <f t="shared" si="6"/>
        <v>0.21145800000000001</v>
      </c>
      <c r="J93">
        <f t="shared" si="7"/>
        <v>1.2962375400000001</v>
      </c>
      <c r="K93">
        <f t="shared" si="8"/>
        <v>80.305404659999994</v>
      </c>
    </row>
    <row r="94" spans="1:11" x14ac:dyDescent="0.35">
      <c r="A94">
        <v>1220</v>
      </c>
      <c r="B94">
        <v>1242</v>
      </c>
      <c r="C94">
        <v>55.73</v>
      </c>
      <c r="D94">
        <v>22.955662</v>
      </c>
      <c r="E94">
        <v>39.371901999999999</v>
      </c>
      <c r="F94">
        <v>22.956036000000001</v>
      </c>
      <c r="G94">
        <v>39.372311000000003</v>
      </c>
      <c r="I94">
        <f t="shared" si="6"/>
        <v>0.16719000000000001</v>
      </c>
      <c r="J94">
        <f t="shared" si="7"/>
        <v>1.0248747</v>
      </c>
      <c r="K94">
        <f t="shared" si="8"/>
        <v>63.493746299999991</v>
      </c>
    </row>
    <row r="95" spans="1:11" x14ac:dyDescent="0.35">
      <c r="A95">
        <v>1242</v>
      </c>
      <c r="B95">
        <v>1220</v>
      </c>
      <c r="C95">
        <v>55.73</v>
      </c>
      <c r="D95">
        <v>22.956036000000001</v>
      </c>
      <c r="E95">
        <v>39.372311000000003</v>
      </c>
      <c r="F95">
        <v>22.955662</v>
      </c>
      <c r="G95">
        <v>39.371901999999999</v>
      </c>
      <c r="I95">
        <f t="shared" si="6"/>
        <v>0.16719000000000001</v>
      </c>
      <c r="J95">
        <f t="shared" si="7"/>
        <v>1.0248747</v>
      </c>
      <c r="K95">
        <f t="shared" si="8"/>
        <v>63.493746299999991</v>
      </c>
    </row>
    <row r="96" spans="1:11" x14ac:dyDescent="0.35">
      <c r="A96">
        <v>1216</v>
      </c>
      <c r="B96">
        <v>1220</v>
      </c>
      <c r="C96">
        <v>16.581</v>
      </c>
      <c r="D96">
        <v>22.955549999999999</v>
      </c>
      <c r="E96">
        <v>39.371780000000001</v>
      </c>
      <c r="F96">
        <v>22.955662</v>
      </c>
      <c r="G96">
        <v>39.371901999999999</v>
      </c>
      <c r="I96">
        <f t="shared" si="6"/>
        <v>4.9742999999999996E-2</v>
      </c>
      <c r="J96">
        <f t="shared" si="7"/>
        <v>0.30492459000000005</v>
      </c>
      <c r="K96">
        <f t="shared" si="8"/>
        <v>18.890899109999999</v>
      </c>
    </row>
    <row r="97" spans="1:11" x14ac:dyDescent="0.35">
      <c r="A97">
        <v>1220</v>
      </c>
      <c r="B97">
        <v>1216</v>
      </c>
      <c r="C97">
        <v>16.581</v>
      </c>
      <c r="D97">
        <v>22.955662</v>
      </c>
      <c r="E97">
        <v>39.371901999999999</v>
      </c>
      <c r="F97">
        <v>22.955549999999999</v>
      </c>
      <c r="G97">
        <v>39.371780000000001</v>
      </c>
      <c r="I97">
        <f t="shared" si="6"/>
        <v>4.9742999999999996E-2</v>
      </c>
      <c r="J97">
        <f t="shared" si="7"/>
        <v>0.30492459000000005</v>
      </c>
      <c r="K97">
        <f t="shared" si="8"/>
        <v>18.890899109999999</v>
      </c>
    </row>
    <row r="98" spans="1:11" x14ac:dyDescent="0.35">
      <c r="A98">
        <v>1212</v>
      </c>
      <c r="B98">
        <v>1239</v>
      </c>
      <c r="C98">
        <v>54.92</v>
      </c>
      <c r="D98">
        <v>22.955494999999999</v>
      </c>
      <c r="E98">
        <v>39.369579000000002</v>
      </c>
      <c r="F98">
        <v>22.956064999999999</v>
      </c>
      <c r="G98">
        <v>39.369359000000003</v>
      </c>
      <c r="I98">
        <f t="shared" si="6"/>
        <v>0.16476000000000002</v>
      </c>
      <c r="J98">
        <f t="shared" si="7"/>
        <v>1.0099788000000001</v>
      </c>
      <c r="K98">
        <f t="shared" si="8"/>
        <v>62.570905199999999</v>
      </c>
    </row>
    <row r="99" spans="1:11" x14ac:dyDescent="0.35">
      <c r="A99">
        <v>1239</v>
      </c>
      <c r="B99">
        <v>1212</v>
      </c>
      <c r="C99">
        <v>54.92</v>
      </c>
      <c r="D99">
        <v>22.956064999999999</v>
      </c>
      <c r="E99">
        <v>39.369359000000003</v>
      </c>
      <c r="F99">
        <v>22.955494999999999</v>
      </c>
      <c r="G99">
        <v>39.369579000000002</v>
      </c>
      <c r="I99">
        <f t="shared" si="6"/>
        <v>0.16476000000000002</v>
      </c>
      <c r="J99">
        <f t="shared" si="7"/>
        <v>1.0099788000000001</v>
      </c>
      <c r="K99">
        <f t="shared" si="8"/>
        <v>62.570905199999999</v>
      </c>
    </row>
    <row r="100" spans="1:11" x14ac:dyDescent="0.35">
      <c r="A100">
        <v>1276</v>
      </c>
      <c r="B100">
        <v>1322</v>
      </c>
      <c r="C100">
        <v>74.468999999999994</v>
      </c>
      <c r="D100">
        <v>22.956757</v>
      </c>
      <c r="E100">
        <v>39.369033999999999</v>
      </c>
      <c r="F100">
        <v>22.957488999999999</v>
      </c>
      <c r="G100">
        <v>39.368676999999998</v>
      </c>
      <c r="I100">
        <f t="shared" si="6"/>
        <v>0.22340699999999997</v>
      </c>
      <c r="J100">
        <f t="shared" si="7"/>
        <v>1.3694849099999999</v>
      </c>
      <c r="K100">
        <f t="shared" si="8"/>
        <v>84.843276389999986</v>
      </c>
    </row>
    <row r="101" spans="1:11" x14ac:dyDescent="0.35">
      <c r="A101">
        <v>1322</v>
      </c>
      <c r="B101">
        <v>1276</v>
      </c>
      <c r="C101">
        <v>74.468999999999994</v>
      </c>
      <c r="D101">
        <v>22.957488999999999</v>
      </c>
      <c r="E101">
        <v>39.368676999999998</v>
      </c>
      <c r="F101">
        <v>22.956757</v>
      </c>
      <c r="G101">
        <v>39.369033999999999</v>
      </c>
      <c r="I101">
        <f t="shared" si="6"/>
        <v>0.22340699999999997</v>
      </c>
      <c r="J101">
        <f t="shared" si="7"/>
        <v>1.3694849099999999</v>
      </c>
      <c r="K101">
        <f t="shared" si="8"/>
        <v>84.843276389999986</v>
      </c>
    </row>
    <row r="102" spans="1:11" x14ac:dyDescent="0.35">
      <c r="A102">
        <v>1388</v>
      </c>
      <c r="B102">
        <v>1335</v>
      </c>
      <c r="C102">
        <v>94.135000000000005</v>
      </c>
      <c r="D102">
        <v>22.958677999999999</v>
      </c>
      <c r="E102">
        <v>39.368099000000001</v>
      </c>
      <c r="F102">
        <v>22.957792000000001</v>
      </c>
      <c r="G102">
        <v>39.367603000000003</v>
      </c>
      <c r="I102">
        <f t="shared" si="6"/>
        <v>0.28240500000000007</v>
      </c>
      <c r="J102">
        <f t="shared" si="7"/>
        <v>1.7311426500000002</v>
      </c>
      <c r="K102">
        <f t="shared" si="8"/>
        <v>107.24894685000001</v>
      </c>
    </row>
    <row r="103" spans="1:11" x14ac:dyDescent="0.35">
      <c r="A103">
        <v>1244</v>
      </c>
      <c r="B103">
        <v>1192</v>
      </c>
      <c r="C103">
        <v>97.438000000000002</v>
      </c>
      <c r="D103">
        <v>22.95617</v>
      </c>
      <c r="E103">
        <v>39.366948999999998</v>
      </c>
      <c r="F103">
        <v>22.955148000000001</v>
      </c>
      <c r="G103">
        <v>39.366585000000001</v>
      </c>
      <c r="I103">
        <f t="shared" si="6"/>
        <v>0.29231400000000002</v>
      </c>
      <c r="J103">
        <f t="shared" si="7"/>
        <v>1.7918848199999999</v>
      </c>
      <c r="K103">
        <f t="shared" si="8"/>
        <v>111.01208778</v>
      </c>
    </row>
    <row r="104" spans="1:11" x14ac:dyDescent="0.35">
      <c r="A104">
        <v>1192</v>
      </c>
      <c r="B104">
        <v>1160</v>
      </c>
      <c r="C104">
        <v>72.010000000000005</v>
      </c>
      <c r="D104">
        <v>22.955148000000001</v>
      </c>
      <c r="E104">
        <v>39.366585000000001</v>
      </c>
      <c r="F104">
        <v>22.954439000000001</v>
      </c>
      <c r="G104">
        <v>39.366241000000002</v>
      </c>
      <c r="I104">
        <f t="shared" si="6"/>
        <v>0.21603000000000003</v>
      </c>
      <c r="J104">
        <f t="shared" si="7"/>
        <v>1.3242639</v>
      </c>
      <c r="K104">
        <f t="shared" si="8"/>
        <v>82.04171310000001</v>
      </c>
    </row>
    <row r="105" spans="1:11" x14ac:dyDescent="0.35">
      <c r="A105">
        <v>1050</v>
      </c>
      <c r="B105">
        <v>1036</v>
      </c>
      <c r="C105">
        <v>30.484999999999999</v>
      </c>
      <c r="D105">
        <v>22.952373000000001</v>
      </c>
      <c r="E105">
        <v>39.368409</v>
      </c>
      <c r="F105">
        <v>22.952166999999999</v>
      </c>
      <c r="G105">
        <v>39.368184999999997</v>
      </c>
      <c r="I105">
        <f t="shared" si="6"/>
        <v>9.1454999999999995E-2</v>
      </c>
      <c r="J105">
        <f t="shared" si="7"/>
        <v>0.56061914999999996</v>
      </c>
      <c r="K105">
        <f t="shared" si="8"/>
        <v>34.73186535</v>
      </c>
    </row>
    <row r="106" spans="1:11" x14ac:dyDescent="0.35">
      <c r="A106">
        <v>1057</v>
      </c>
      <c r="B106">
        <v>1050</v>
      </c>
      <c r="C106">
        <v>24.099</v>
      </c>
      <c r="D106">
        <v>22.952535999999998</v>
      </c>
      <c r="E106">
        <v>39.368585000000003</v>
      </c>
      <c r="F106">
        <v>22.952373000000001</v>
      </c>
      <c r="G106">
        <v>39.368409</v>
      </c>
      <c r="I106">
        <f t="shared" si="6"/>
        <v>7.2297E-2</v>
      </c>
      <c r="J106">
        <f t="shared" si="7"/>
        <v>0.44318060999999997</v>
      </c>
      <c r="K106">
        <f t="shared" si="8"/>
        <v>27.456231689999999</v>
      </c>
    </row>
    <row r="107" spans="1:11" x14ac:dyDescent="0.35">
      <c r="A107">
        <v>934</v>
      </c>
      <c r="B107">
        <v>953</v>
      </c>
      <c r="C107">
        <v>35.252000000000002</v>
      </c>
      <c r="D107">
        <v>22.950334000000002</v>
      </c>
      <c r="E107">
        <v>39.366771</v>
      </c>
      <c r="F107">
        <v>22.950669000000001</v>
      </c>
      <c r="G107">
        <v>39.366588</v>
      </c>
      <c r="I107">
        <f t="shared" si="6"/>
        <v>0.10575600000000002</v>
      </c>
      <c r="J107">
        <f t="shared" si="7"/>
        <v>0.64828428000000005</v>
      </c>
      <c r="K107">
        <f t="shared" si="8"/>
        <v>40.162956120000004</v>
      </c>
    </row>
    <row r="108" spans="1:11" x14ac:dyDescent="0.35">
      <c r="A108">
        <v>953</v>
      </c>
      <c r="B108">
        <v>934</v>
      </c>
      <c r="C108">
        <v>35.252000000000002</v>
      </c>
      <c r="D108">
        <v>22.950669000000001</v>
      </c>
      <c r="E108">
        <v>39.366588</v>
      </c>
      <c r="F108">
        <v>22.950334000000002</v>
      </c>
      <c r="G108">
        <v>39.366771</v>
      </c>
      <c r="I108">
        <f t="shared" si="6"/>
        <v>0.10575600000000002</v>
      </c>
      <c r="J108">
        <f t="shared" si="7"/>
        <v>0.64828428000000005</v>
      </c>
      <c r="K108">
        <f t="shared" si="8"/>
        <v>40.162956120000004</v>
      </c>
    </row>
    <row r="109" spans="1:11" x14ac:dyDescent="0.35">
      <c r="A109">
        <v>1053</v>
      </c>
      <c r="B109">
        <v>1060</v>
      </c>
      <c r="C109">
        <v>14.196999999999999</v>
      </c>
      <c r="D109">
        <v>22.952475</v>
      </c>
      <c r="E109">
        <v>39.365566000000001</v>
      </c>
      <c r="F109">
        <v>22.952607</v>
      </c>
      <c r="G109">
        <v>39.365490000000001</v>
      </c>
      <c r="I109">
        <f t="shared" si="6"/>
        <v>4.2590999999999997E-2</v>
      </c>
      <c r="J109">
        <f t="shared" si="7"/>
        <v>0.26108282999999999</v>
      </c>
      <c r="K109">
        <f t="shared" si="8"/>
        <v>16.174784069999998</v>
      </c>
    </row>
    <row r="110" spans="1:11" x14ac:dyDescent="0.35">
      <c r="A110">
        <v>1060</v>
      </c>
      <c r="B110">
        <v>1053</v>
      </c>
      <c r="C110">
        <v>14.196999999999999</v>
      </c>
      <c r="D110">
        <v>22.952607</v>
      </c>
      <c r="E110">
        <v>39.365490000000001</v>
      </c>
      <c r="F110">
        <v>22.952475</v>
      </c>
      <c r="G110">
        <v>39.365566000000001</v>
      </c>
      <c r="I110">
        <f t="shared" si="6"/>
        <v>4.2590999999999997E-2</v>
      </c>
      <c r="J110">
        <f t="shared" si="7"/>
        <v>0.26108282999999999</v>
      </c>
      <c r="K110">
        <f t="shared" si="8"/>
        <v>16.174784069999998</v>
      </c>
    </row>
    <row r="111" spans="1:11" x14ac:dyDescent="0.35">
      <c r="A111">
        <v>1110</v>
      </c>
      <c r="B111">
        <v>1092</v>
      </c>
      <c r="C111">
        <v>25.73</v>
      </c>
      <c r="D111">
        <v>22.953498</v>
      </c>
      <c r="E111">
        <v>39.365808999999999</v>
      </c>
      <c r="F111">
        <v>22.953227999999999</v>
      </c>
      <c r="G111">
        <v>39.365709000000003</v>
      </c>
      <c r="I111">
        <f t="shared" si="6"/>
        <v>7.7189999999999995E-2</v>
      </c>
      <c r="J111">
        <f t="shared" si="7"/>
        <v>0.4731747</v>
      </c>
      <c r="K111">
        <f t="shared" si="8"/>
        <v>29.3144463</v>
      </c>
    </row>
    <row r="112" spans="1:11" x14ac:dyDescent="0.35">
      <c r="A112">
        <v>1092</v>
      </c>
      <c r="B112">
        <v>1060</v>
      </c>
      <c r="C112">
        <v>58.756999999999998</v>
      </c>
      <c r="D112">
        <v>22.953227999999999</v>
      </c>
      <c r="E112">
        <v>39.365709000000003</v>
      </c>
      <c r="F112">
        <v>22.952607</v>
      </c>
      <c r="G112">
        <v>39.365490000000001</v>
      </c>
      <c r="I112">
        <f t="shared" si="6"/>
        <v>0.17627099999999998</v>
      </c>
      <c r="J112">
        <f t="shared" si="7"/>
        <v>1.0805412300000001</v>
      </c>
      <c r="K112">
        <f t="shared" si="8"/>
        <v>66.942437670000004</v>
      </c>
    </row>
    <row r="113" spans="1:11" x14ac:dyDescent="0.35">
      <c r="A113">
        <v>1060</v>
      </c>
      <c r="B113">
        <v>1073</v>
      </c>
      <c r="C113">
        <v>30.021000000000001</v>
      </c>
      <c r="D113">
        <v>22.952607</v>
      </c>
      <c r="E113">
        <v>39.365490000000001</v>
      </c>
      <c r="F113">
        <v>22.952887</v>
      </c>
      <c r="G113">
        <v>39.365329000000003</v>
      </c>
      <c r="I113">
        <f t="shared" si="6"/>
        <v>9.006299999999999E-2</v>
      </c>
      <c r="J113">
        <f t="shared" si="7"/>
        <v>0.55208619000000003</v>
      </c>
      <c r="K113">
        <f t="shared" si="8"/>
        <v>34.203225509999996</v>
      </c>
    </row>
    <row r="114" spans="1:11" x14ac:dyDescent="0.35">
      <c r="A114">
        <v>1073</v>
      </c>
      <c r="B114">
        <v>1060</v>
      </c>
      <c r="C114">
        <v>30.021000000000001</v>
      </c>
      <c r="D114">
        <v>22.952887</v>
      </c>
      <c r="E114">
        <v>39.365329000000003</v>
      </c>
      <c r="F114">
        <v>22.952607</v>
      </c>
      <c r="G114">
        <v>39.365490000000001</v>
      </c>
      <c r="I114">
        <f t="shared" si="6"/>
        <v>9.006299999999999E-2</v>
      </c>
      <c r="J114">
        <f t="shared" si="7"/>
        <v>0.55208619000000003</v>
      </c>
      <c r="K114">
        <f t="shared" si="8"/>
        <v>34.203225509999996</v>
      </c>
    </row>
    <row r="115" spans="1:11" x14ac:dyDescent="0.35">
      <c r="A115">
        <v>407</v>
      </c>
      <c r="B115">
        <v>426</v>
      </c>
      <c r="C115">
        <v>75.945999999999998</v>
      </c>
      <c r="D115">
        <v>22.936912</v>
      </c>
      <c r="E115">
        <v>39.367648000000003</v>
      </c>
      <c r="F115">
        <v>22.937685999999999</v>
      </c>
      <c r="G115">
        <v>39.367975000000001</v>
      </c>
      <c r="I115">
        <f t="shared" si="6"/>
        <v>0.22783799999999998</v>
      </c>
      <c r="J115">
        <f t="shared" si="7"/>
        <v>1.3966469400000001</v>
      </c>
      <c r="K115">
        <f t="shared" si="8"/>
        <v>86.526037259999995</v>
      </c>
    </row>
    <row r="116" spans="1:11" x14ac:dyDescent="0.35">
      <c r="A116">
        <v>426</v>
      </c>
      <c r="B116">
        <v>407</v>
      </c>
      <c r="C116">
        <v>75.945999999999998</v>
      </c>
      <c r="D116">
        <v>22.937685999999999</v>
      </c>
      <c r="E116">
        <v>39.367975000000001</v>
      </c>
      <c r="F116">
        <v>22.936912</v>
      </c>
      <c r="G116">
        <v>39.367648000000003</v>
      </c>
      <c r="I116">
        <f t="shared" si="6"/>
        <v>0.22783799999999998</v>
      </c>
      <c r="J116">
        <f t="shared" si="7"/>
        <v>1.3966469400000001</v>
      </c>
      <c r="K116">
        <f t="shared" si="8"/>
        <v>86.526037259999995</v>
      </c>
    </row>
    <row r="117" spans="1:11" x14ac:dyDescent="0.35">
      <c r="A117">
        <v>390</v>
      </c>
      <c r="B117">
        <v>397</v>
      </c>
      <c r="C117">
        <v>43.856000000000002</v>
      </c>
      <c r="D117">
        <v>22.936205999999999</v>
      </c>
      <c r="E117">
        <v>39.370043000000003</v>
      </c>
      <c r="F117">
        <v>22.936454000000001</v>
      </c>
      <c r="G117">
        <v>39.369698</v>
      </c>
      <c r="I117">
        <f t="shared" si="6"/>
        <v>0.13156799999999999</v>
      </c>
      <c r="J117">
        <f t="shared" si="7"/>
        <v>0.80651183999999998</v>
      </c>
      <c r="K117">
        <f t="shared" si="8"/>
        <v>49.96557936</v>
      </c>
    </row>
    <row r="118" spans="1:11" x14ac:dyDescent="0.35">
      <c r="A118">
        <v>397</v>
      </c>
      <c r="B118">
        <v>390</v>
      </c>
      <c r="C118">
        <v>43.856000000000002</v>
      </c>
      <c r="D118">
        <v>22.936454000000001</v>
      </c>
      <c r="E118">
        <v>39.369698</v>
      </c>
      <c r="F118">
        <v>22.936205999999999</v>
      </c>
      <c r="G118">
        <v>39.370043000000003</v>
      </c>
      <c r="I118">
        <f t="shared" si="6"/>
        <v>0.13156799999999999</v>
      </c>
      <c r="J118">
        <f t="shared" si="7"/>
        <v>0.80651183999999998</v>
      </c>
      <c r="K118">
        <f t="shared" si="8"/>
        <v>49.96557936</v>
      </c>
    </row>
    <row r="119" spans="1:11" x14ac:dyDescent="0.35">
      <c r="A119">
        <v>397</v>
      </c>
      <c r="B119">
        <v>406</v>
      </c>
      <c r="C119">
        <v>68.206000000000003</v>
      </c>
      <c r="D119">
        <v>22.936454000000001</v>
      </c>
      <c r="E119">
        <v>39.369698</v>
      </c>
      <c r="F119">
        <v>22.936838999999999</v>
      </c>
      <c r="G119">
        <v>39.369160999999998</v>
      </c>
      <c r="I119">
        <f t="shared" si="6"/>
        <v>0.20461800000000002</v>
      </c>
      <c r="J119">
        <f t="shared" si="7"/>
        <v>1.2543083400000001</v>
      </c>
      <c r="K119">
        <f t="shared" si="8"/>
        <v>77.707777860000007</v>
      </c>
    </row>
    <row r="120" spans="1:11" x14ac:dyDescent="0.35">
      <c r="A120">
        <v>406</v>
      </c>
      <c r="B120">
        <v>397</v>
      </c>
      <c r="C120">
        <v>68.206000000000003</v>
      </c>
      <c r="D120">
        <v>22.936838999999999</v>
      </c>
      <c r="E120">
        <v>39.369160999999998</v>
      </c>
      <c r="F120">
        <v>22.936454000000001</v>
      </c>
      <c r="G120">
        <v>39.369698</v>
      </c>
      <c r="I120">
        <f t="shared" si="6"/>
        <v>0.20461800000000002</v>
      </c>
      <c r="J120">
        <f t="shared" si="7"/>
        <v>1.2543083400000001</v>
      </c>
      <c r="K120">
        <f t="shared" si="8"/>
        <v>77.707777860000007</v>
      </c>
    </row>
    <row r="121" spans="1:11" x14ac:dyDescent="0.35">
      <c r="A121">
        <v>417</v>
      </c>
      <c r="B121">
        <v>426</v>
      </c>
      <c r="C121">
        <v>75.513999999999996</v>
      </c>
      <c r="D121">
        <v>22.937260999999999</v>
      </c>
      <c r="E121">
        <v>39.368569999999998</v>
      </c>
      <c r="F121">
        <v>22.937685999999999</v>
      </c>
      <c r="G121">
        <v>39.367975000000001</v>
      </c>
      <c r="I121">
        <f t="shared" si="6"/>
        <v>0.22654199999999999</v>
      </c>
      <c r="J121">
        <f t="shared" si="7"/>
        <v>1.38870246</v>
      </c>
      <c r="K121">
        <f t="shared" si="8"/>
        <v>86.033855339999988</v>
      </c>
    </row>
    <row r="122" spans="1:11" x14ac:dyDescent="0.35">
      <c r="A122">
        <v>426</v>
      </c>
      <c r="B122">
        <v>417</v>
      </c>
      <c r="C122">
        <v>75.513999999999996</v>
      </c>
      <c r="D122">
        <v>22.937685999999999</v>
      </c>
      <c r="E122">
        <v>39.367975000000001</v>
      </c>
      <c r="F122">
        <v>22.937260999999999</v>
      </c>
      <c r="G122">
        <v>39.368569999999998</v>
      </c>
      <c r="I122">
        <f t="shared" si="6"/>
        <v>0.22654199999999999</v>
      </c>
      <c r="J122">
        <f t="shared" si="7"/>
        <v>1.38870246</v>
      </c>
      <c r="K122">
        <f t="shared" si="8"/>
        <v>86.033855339999988</v>
      </c>
    </row>
    <row r="123" spans="1:11" x14ac:dyDescent="0.35">
      <c r="A123">
        <v>426</v>
      </c>
      <c r="B123">
        <v>437</v>
      </c>
      <c r="C123">
        <v>77.623000000000005</v>
      </c>
      <c r="D123">
        <v>22.937685999999999</v>
      </c>
      <c r="E123">
        <v>39.367975000000001</v>
      </c>
      <c r="F123">
        <v>22.938123000000001</v>
      </c>
      <c r="G123">
        <v>39.367364000000002</v>
      </c>
      <c r="I123">
        <f t="shared" si="6"/>
        <v>0.23286900000000005</v>
      </c>
      <c r="J123">
        <f t="shared" si="7"/>
        <v>1.4274869700000001</v>
      </c>
      <c r="K123">
        <f t="shared" si="8"/>
        <v>88.436660130000007</v>
      </c>
    </row>
    <row r="124" spans="1:11" x14ac:dyDescent="0.35">
      <c r="A124">
        <v>437</v>
      </c>
      <c r="B124">
        <v>426</v>
      </c>
      <c r="C124">
        <v>77.623000000000005</v>
      </c>
      <c r="D124">
        <v>22.938123000000001</v>
      </c>
      <c r="E124">
        <v>39.367364000000002</v>
      </c>
      <c r="F124">
        <v>22.937685999999999</v>
      </c>
      <c r="G124">
        <v>39.367975000000001</v>
      </c>
      <c r="I124">
        <f t="shared" si="6"/>
        <v>0.23286900000000005</v>
      </c>
      <c r="J124">
        <f t="shared" si="7"/>
        <v>1.4274869700000001</v>
      </c>
      <c r="K124">
        <f t="shared" si="8"/>
        <v>88.436660130000007</v>
      </c>
    </row>
    <row r="125" spans="1:11" x14ac:dyDescent="0.35">
      <c r="A125">
        <v>437</v>
      </c>
      <c r="B125">
        <v>448</v>
      </c>
      <c r="C125">
        <v>71.858999999999995</v>
      </c>
      <c r="D125">
        <v>22.938123000000001</v>
      </c>
      <c r="E125">
        <v>39.367364000000002</v>
      </c>
      <c r="F125">
        <v>22.938523</v>
      </c>
      <c r="G125">
        <v>39.366796000000001</v>
      </c>
      <c r="I125">
        <f t="shared" si="6"/>
        <v>0.21557699999999999</v>
      </c>
      <c r="J125">
        <f t="shared" si="7"/>
        <v>1.32148701</v>
      </c>
      <c r="K125">
        <f t="shared" si="8"/>
        <v>81.869677289999998</v>
      </c>
    </row>
    <row r="126" spans="1:11" x14ac:dyDescent="0.35">
      <c r="A126">
        <v>448</v>
      </c>
      <c r="B126">
        <v>437</v>
      </c>
      <c r="C126">
        <v>71.858999999999995</v>
      </c>
      <c r="D126">
        <v>22.938523</v>
      </c>
      <c r="E126">
        <v>39.366796000000001</v>
      </c>
      <c r="F126">
        <v>22.938123000000001</v>
      </c>
      <c r="G126">
        <v>39.367364000000002</v>
      </c>
      <c r="I126">
        <f t="shared" si="6"/>
        <v>0.21557699999999999</v>
      </c>
      <c r="J126">
        <f t="shared" si="7"/>
        <v>1.32148701</v>
      </c>
      <c r="K126">
        <f t="shared" si="8"/>
        <v>81.869677289999998</v>
      </c>
    </row>
    <row r="127" spans="1:11" x14ac:dyDescent="0.35">
      <c r="A127">
        <v>456</v>
      </c>
      <c r="B127">
        <v>464</v>
      </c>
      <c r="C127">
        <v>73.918000000000006</v>
      </c>
      <c r="D127">
        <v>22.938904000000001</v>
      </c>
      <c r="E127">
        <v>39.366253</v>
      </c>
      <c r="F127">
        <v>22.939333000000001</v>
      </c>
      <c r="G127">
        <v>39.365676000000001</v>
      </c>
      <c r="I127">
        <f t="shared" si="6"/>
        <v>0.22175400000000003</v>
      </c>
      <c r="J127">
        <f t="shared" si="7"/>
        <v>1.3593520200000002</v>
      </c>
      <c r="K127">
        <f t="shared" si="8"/>
        <v>84.215516580000013</v>
      </c>
    </row>
    <row r="128" spans="1:11" x14ac:dyDescent="0.35">
      <c r="A128">
        <v>464</v>
      </c>
      <c r="B128">
        <v>456</v>
      </c>
      <c r="C128">
        <v>73.918000000000006</v>
      </c>
      <c r="D128">
        <v>22.939333000000001</v>
      </c>
      <c r="E128">
        <v>39.365676000000001</v>
      </c>
      <c r="F128">
        <v>22.938904000000001</v>
      </c>
      <c r="G128">
        <v>39.366253</v>
      </c>
      <c r="I128">
        <f t="shared" si="6"/>
        <v>0.22175400000000003</v>
      </c>
      <c r="J128">
        <f t="shared" si="7"/>
        <v>1.3593520200000002</v>
      </c>
      <c r="K128">
        <f t="shared" si="8"/>
        <v>84.215516580000013</v>
      </c>
    </row>
    <row r="129" spans="1:11" x14ac:dyDescent="0.35">
      <c r="A129">
        <v>491</v>
      </c>
      <c r="B129">
        <v>500</v>
      </c>
      <c r="C129">
        <v>52.238999999999997</v>
      </c>
      <c r="D129">
        <v>22.940301000000002</v>
      </c>
      <c r="E129">
        <v>39.364336999999999</v>
      </c>
      <c r="F129">
        <v>22.940605000000001</v>
      </c>
      <c r="G129">
        <v>39.363930000000003</v>
      </c>
      <c r="I129">
        <f t="shared" si="6"/>
        <v>0.15671699999999997</v>
      </c>
      <c r="J129">
        <f t="shared" si="7"/>
        <v>0.96067521</v>
      </c>
      <c r="K129">
        <f t="shared" si="8"/>
        <v>59.516415089999995</v>
      </c>
    </row>
    <row r="130" spans="1:11" x14ac:dyDescent="0.35">
      <c r="A130">
        <v>500</v>
      </c>
      <c r="B130">
        <v>491</v>
      </c>
      <c r="C130">
        <v>52.238999999999997</v>
      </c>
      <c r="D130">
        <v>22.940605000000001</v>
      </c>
      <c r="E130">
        <v>39.363930000000003</v>
      </c>
      <c r="F130">
        <v>22.940301000000002</v>
      </c>
      <c r="G130">
        <v>39.364336999999999</v>
      </c>
      <c r="I130">
        <f t="shared" si="6"/>
        <v>0.15671699999999997</v>
      </c>
      <c r="J130">
        <f t="shared" si="7"/>
        <v>0.96067521</v>
      </c>
      <c r="K130">
        <f t="shared" si="8"/>
        <v>59.516415089999995</v>
      </c>
    </row>
    <row r="131" spans="1:11" x14ac:dyDescent="0.35">
      <c r="A131">
        <v>560</v>
      </c>
      <c r="B131">
        <v>542</v>
      </c>
      <c r="C131">
        <v>58.942999999999998</v>
      </c>
      <c r="D131">
        <v>22.942329000000001</v>
      </c>
      <c r="E131">
        <v>39.362377000000002</v>
      </c>
      <c r="F131">
        <v>22.941842000000001</v>
      </c>
      <c r="G131">
        <v>39.362751000000003</v>
      </c>
      <c r="I131">
        <f t="shared" ref="I131:I194" si="9">C131/1000/20*60</f>
        <v>0.17682899999999999</v>
      </c>
      <c r="J131">
        <f t="shared" ref="J131:J194" si="10">(16.3+(-0.173*20)+111/20)*C131/1000</f>
        <v>1.0839617699999999</v>
      </c>
      <c r="K131">
        <f t="shared" ref="K131:K194" si="11">(679+(-0.00268*20^3)+9635/20)*C131/1000</f>
        <v>67.154349330000002</v>
      </c>
    </row>
    <row r="132" spans="1:11" x14ac:dyDescent="0.35">
      <c r="A132">
        <v>464</v>
      </c>
      <c r="B132">
        <v>474</v>
      </c>
      <c r="C132">
        <v>56.947000000000003</v>
      </c>
      <c r="D132">
        <v>22.939333000000001</v>
      </c>
      <c r="E132">
        <v>39.365676000000001</v>
      </c>
      <c r="F132">
        <v>22.939703999999999</v>
      </c>
      <c r="G132">
        <v>39.365256000000002</v>
      </c>
      <c r="I132">
        <f t="shared" si="9"/>
        <v>0.17084100000000002</v>
      </c>
      <c r="J132">
        <f t="shared" si="10"/>
        <v>1.0472553300000003</v>
      </c>
      <c r="K132">
        <f t="shared" si="11"/>
        <v>64.880286569999996</v>
      </c>
    </row>
    <row r="133" spans="1:11" x14ac:dyDescent="0.35">
      <c r="A133">
        <v>474</v>
      </c>
      <c r="B133">
        <v>464</v>
      </c>
      <c r="C133">
        <v>56.947000000000003</v>
      </c>
      <c r="D133">
        <v>22.939703999999999</v>
      </c>
      <c r="E133">
        <v>39.365256000000002</v>
      </c>
      <c r="F133">
        <v>22.939333000000001</v>
      </c>
      <c r="G133">
        <v>39.365676000000001</v>
      </c>
      <c r="I133">
        <f t="shared" si="9"/>
        <v>0.17084100000000002</v>
      </c>
      <c r="J133">
        <f t="shared" si="10"/>
        <v>1.0472553300000003</v>
      </c>
      <c r="K133">
        <f t="shared" si="11"/>
        <v>64.880286569999996</v>
      </c>
    </row>
    <row r="134" spans="1:11" x14ac:dyDescent="0.35">
      <c r="A134">
        <v>475</v>
      </c>
      <c r="B134">
        <v>477</v>
      </c>
      <c r="C134">
        <v>12.641</v>
      </c>
      <c r="D134">
        <v>22.939708</v>
      </c>
      <c r="E134">
        <v>39.365254</v>
      </c>
      <c r="F134">
        <v>22.939727000000001</v>
      </c>
      <c r="G134">
        <v>39.365141000000001</v>
      </c>
      <c r="I134">
        <f t="shared" si="9"/>
        <v>3.7922999999999998E-2</v>
      </c>
      <c r="J134">
        <f t="shared" si="10"/>
        <v>0.23246799000000001</v>
      </c>
      <c r="K134">
        <f t="shared" si="11"/>
        <v>14.402017710000001</v>
      </c>
    </row>
    <row r="135" spans="1:11" x14ac:dyDescent="0.35">
      <c r="A135">
        <v>477</v>
      </c>
      <c r="B135">
        <v>475</v>
      </c>
      <c r="C135">
        <v>12.641</v>
      </c>
      <c r="D135">
        <v>22.939727000000001</v>
      </c>
      <c r="E135">
        <v>39.365141000000001</v>
      </c>
      <c r="F135">
        <v>22.939708</v>
      </c>
      <c r="G135">
        <v>39.365254</v>
      </c>
      <c r="I135">
        <f t="shared" si="9"/>
        <v>3.7922999999999998E-2</v>
      </c>
      <c r="J135">
        <f t="shared" si="10"/>
        <v>0.23246799000000001</v>
      </c>
      <c r="K135">
        <f t="shared" si="11"/>
        <v>14.402017710000001</v>
      </c>
    </row>
    <row r="136" spans="1:11" x14ac:dyDescent="0.35">
      <c r="A136">
        <v>477</v>
      </c>
      <c r="B136">
        <v>484</v>
      </c>
      <c r="C136">
        <v>52.26</v>
      </c>
      <c r="D136">
        <v>22.939727000000001</v>
      </c>
      <c r="E136">
        <v>39.365141000000001</v>
      </c>
      <c r="F136">
        <v>22.940017000000001</v>
      </c>
      <c r="G136">
        <v>39.364727999999999</v>
      </c>
      <c r="I136">
        <f t="shared" si="9"/>
        <v>0.15678</v>
      </c>
      <c r="J136">
        <f t="shared" si="10"/>
        <v>0.96106140000000007</v>
      </c>
      <c r="K136">
        <f t="shared" si="11"/>
        <v>59.540340599999993</v>
      </c>
    </row>
    <row r="137" spans="1:11" x14ac:dyDescent="0.35">
      <c r="A137">
        <v>484</v>
      </c>
      <c r="B137">
        <v>477</v>
      </c>
      <c r="C137">
        <v>52.26</v>
      </c>
      <c r="D137">
        <v>22.940017000000001</v>
      </c>
      <c r="E137">
        <v>39.364727999999999</v>
      </c>
      <c r="F137">
        <v>22.939727000000001</v>
      </c>
      <c r="G137">
        <v>39.365141000000001</v>
      </c>
      <c r="I137">
        <f t="shared" si="9"/>
        <v>0.15678</v>
      </c>
      <c r="J137">
        <f t="shared" si="10"/>
        <v>0.96106140000000007</v>
      </c>
      <c r="K137">
        <f t="shared" si="11"/>
        <v>59.540340599999993</v>
      </c>
    </row>
    <row r="138" spans="1:11" x14ac:dyDescent="0.35">
      <c r="A138">
        <v>726</v>
      </c>
      <c r="B138">
        <v>703</v>
      </c>
      <c r="C138">
        <v>81.983999999999995</v>
      </c>
      <c r="D138">
        <v>22.946193999999998</v>
      </c>
      <c r="E138">
        <v>39.361646999999998</v>
      </c>
      <c r="F138">
        <v>22.945703000000002</v>
      </c>
      <c r="G138">
        <v>39.361015000000002</v>
      </c>
      <c r="I138">
        <f t="shared" si="9"/>
        <v>0.245952</v>
      </c>
      <c r="J138">
        <f t="shared" si="10"/>
        <v>1.5076857599999998</v>
      </c>
      <c r="K138">
        <f t="shared" si="11"/>
        <v>93.405191039999991</v>
      </c>
    </row>
    <row r="139" spans="1:11" x14ac:dyDescent="0.35">
      <c r="A139">
        <v>601</v>
      </c>
      <c r="B139">
        <v>590</v>
      </c>
      <c r="C139">
        <v>22.058</v>
      </c>
      <c r="D139">
        <v>22.943308999999999</v>
      </c>
      <c r="E139">
        <v>39.362127999999998</v>
      </c>
      <c r="F139">
        <v>22.943083000000001</v>
      </c>
      <c r="G139">
        <v>39.362222000000003</v>
      </c>
      <c r="I139">
        <f t="shared" si="9"/>
        <v>6.6173999999999997E-2</v>
      </c>
      <c r="J139">
        <f t="shared" si="10"/>
        <v>0.40564661999999996</v>
      </c>
      <c r="K139">
        <f t="shared" si="11"/>
        <v>25.130899979999999</v>
      </c>
    </row>
    <row r="140" spans="1:11" x14ac:dyDescent="0.35">
      <c r="A140">
        <v>609</v>
      </c>
      <c r="B140">
        <v>601</v>
      </c>
      <c r="C140">
        <v>34.779000000000003</v>
      </c>
      <c r="D140">
        <v>22.943663999999998</v>
      </c>
      <c r="E140">
        <v>39.361980000000003</v>
      </c>
      <c r="F140">
        <v>22.943308999999999</v>
      </c>
      <c r="G140">
        <v>39.362127999999998</v>
      </c>
      <c r="I140">
        <f t="shared" si="9"/>
        <v>0.10433700000000001</v>
      </c>
      <c r="J140">
        <f t="shared" si="10"/>
        <v>0.63958581000000003</v>
      </c>
      <c r="K140">
        <f t="shared" si="11"/>
        <v>39.624062490000007</v>
      </c>
    </row>
    <row r="141" spans="1:11" x14ac:dyDescent="0.35">
      <c r="A141">
        <v>624</v>
      </c>
      <c r="B141">
        <v>609</v>
      </c>
      <c r="C141">
        <v>25.887</v>
      </c>
      <c r="D141">
        <v>22.943915000000001</v>
      </c>
      <c r="E141">
        <v>39.361851000000001</v>
      </c>
      <c r="F141">
        <v>22.943663999999998</v>
      </c>
      <c r="G141">
        <v>39.361980000000003</v>
      </c>
      <c r="I141">
        <f t="shared" si="9"/>
        <v>7.7661000000000008E-2</v>
      </c>
      <c r="J141">
        <f t="shared" si="10"/>
        <v>0.47606193000000002</v>
      </c>
      <c r="K141">
        <f t="shared" si="11"/>
        <v>29.49331797</v>
      </c>
    </row>
    <row r="142" spans="1:11" x14ac:dyDescent="0.35">
      <c r="A142">
        <v>631</v>
      </c>
      <c r="B142">
        <v>624</v>
      </c>
      <c r="C142">
        <v>22.431999999999999</v>
      </c>
      <c r="D142">
        <v>22.944132</v>
      </c>
      <c r="E142">
        <v>39.361739999999998</v>
      </c>
      <c r="F142">
        <v>22.943915000000001</v>
      </c>
      <c r="G142">
        <v>39.361851000000001</v>
      </c>
      <c r="I142">
        <f t="shared" si="9"/>
        <v>6.7295999999999995E-2</v>
      </c>
      <c r="J142">
        <f t="shared" si="10"/>
        <v>0.41252447999999997</v>
      </c>
      <c r="K142">
        <f t="shared" si="11"/>
        <v>25.557001919999998</v>
      </c>
    </row>
    <row r="143" spans="1:11" x14ac:dyDescent="0.35">
      <c r="A143">
        <v>657</v>
      </c>
      <c r="B143">
        <v>646</v>
      </c>
      <c r="C143">
        <v>25.771999999999998</v>
      </c>
      <c r="D143">
        <v>22.944662999999998</v>
      </c>
      <c r="E143">
        <v>39.361488000000001</v>
      </c>
      <c r="F143">
        <v>22.944402</v>
      </c>
      <c r="G143">
        <v>39.361601</v>
      </c>
      <c r="I143">
        <f t="shared" si="9"/>
        <v>7.7315999999999996E-2</v>
      </c>
      <c r="J143">
        <f t="shared" si="10"/>
        <v>0.47394707999999997</v>
      </c>
      <c r="K143">
        <f t="shared" si="11"/>
        <v>29.362297319999996</v>
      </c>
    </row>
    <row r="144" spans="1:11" x14ac:dyDescent="0.35">
      <c r="A144">
        <v>680</v>
      </c>
      <c r="B144">
        <v>666</v>
      </c>
      <c r="C144">
        <v>27.120999999999999</v>
      </c>
      <c r="D144">
        <v>22.945177999999999</v>
      </c>
      <c r="E144">
        <v>39.361265000000003</v>
      </c>
      <c r="F144">
        <v>22.944903</v>
      </c>
      <c r="G144">
        <v>39.361384000000001</v>
      </c>
      <c r="I144">
        <f t="shared" si="9"/>
        <v>8.1362999999999991E-2</v>
      </c>
      <c r="J144">
        <f t="shared" si="10"/>
        <v>0.49875518999999996</v>
      </c>
      <c r="K144">
        <f t="shared" si="11"/>
        <v>30.899226509999998</v>
      </c>
    </row>
    <row r="145" spans="1:11" x14ac:dyDescent="0.35">
      <c r="A145">
        <v>691</v>
      </c>
      <c r="B145">
        <v>680</v>
      </c>
      <c r="C145">
        <v>23.268999999999998</v>
      </c>
      <c r="D145">
        <v>22.945414</v>
      </c>
      <c r="E145">
        <v>39.361162999999998</v>
      </c>
      <c r="F145">
        <v>22.945177999999999</v>
      </c>
      <c r="G145">
        <v>39.361265000000003</v>
      </c>
      <c r="I145">
        <f t="shared" si="9"/>
        <v>6.9806999999999994E-2</v>
      </c>
      <c r="J145">
        <f t="shared" si="10"/>
        <v>0.42791690999999998</v>
      </c>
      <c r="K145">
        <f t="shared" si="11"/>
        <v>26.510604389999997</v>
      </c>
    </row>
    <row r="146" spans="1:11" x14ac:dyDescent="0.35">
      <c r="A146">
        <v>703</v>
      </c>
      <c r="B146">
        <v>691</v>
      </c>
      <c r="C146">
        <v>29.937999999999999</v>
      </c>
      <c r="D146">
        <v>22.945703000000002</v>
      </c>
      <c r="E146">
        <v>39.361015000000002</v>
      </c>
      <c r="F146">
        <v>22.945414</v>
      </c>
      <c r="G146">
        <v>39.361162999999998</v>
      </c>
      <c r="I146">
        <f t="shared" si="9"/>
        <v>8.9814000000000005E-2</v>
      </c>
      <c r="J146">
        <f t="shared" si="10"/>
        <v>0.55055981999999992</v>
      </c>
      <c r="K146">
        <f t="shared" si="11"/>
        <v>34.108662779999996</v>
      </c>
    </row>
    <row r="147" spans="1:11" x14ac:dyDescent="0.35">
      <c r="A147">
        <v>727</v>
      </c>
      <c r="B147">
        <v>703</v>
      </c>
      <c r="C147">
        <v>59.567999999999998</v>
      </c>
      <c r="D147">
        <v>22.946265</v>
      </c>
      <c r="E147">
        <v>39.360703000000001</v>
      </c>
      <c r="F147">
        <v>22.945703000000002</v>
      </c>
      <c r="G147">
        <v>39.361015000000002</v>
      </c>
      <c r="I147">
        <f t="shared" si="9"/>
        <v>0.178704</v>
      </c>
      <c r="J147">
        <f t="shared" si="10"/>
        <v>1.09545552</v>
      </c>
      <c r="K147">
        <f t="shared" si="11"/>
        <v>67.866418079999988</v>
      </c>
    </row>
    <row r="148" spans="1:11" x14ac:dyDescent="0.35">
      <c r="A148">
        <v>746</v>
      </c>
      <c r="B148">
        <v>727</v>
      </c>
      <c r="C148">
        <v>42.534999999999997</v>
      </c>
      <c r="D148">
        <v>22.946679</v>
      </c>
      <c r="E148">
        <v>39.360492999999998</v>
      </c>
      <c r="F148">
        <v>22.946265</v>
      </c>
      <c r="G148">
        <v>39.360703000000001</v>
      </c>
      <c r="I148">
        <f t="shared" si="9"/>
        <v>0.127605</v>
      </c>
      <c r="J148">
        <f t="shared" si="10"/>
        <v>0.7822186499999999</v>
      </c>
      <c r="K148">
        <f t="shared" si="11"/>
        <v>48.46055084999999</v>
      </c>
    </row>
    <row r="149" spans="1:11" x14ac:dyDescent="0.35">
      <c r="A149">
        <v>767</v>
      </c>
      <c r="B149">
        <v>746</v>
      </c>
      <c r="C149">
        <v>51.893000000000001</v>
      </c>
      <c r="D149">
        <v>22.947185999999999</v>
      </c>
      <c r="E149">
        <v>39.360241000000002</v>
      </c>
      <c r="F149">
        <v>22.946679</v>
      </c>
      <c r="G149">
        <v>39.360492999999998</v>
      </c>
      <c r="I149">
        <f t="shared" si="9"/>
        <v>0.15567900000000001</v>
      </c>
      <c r="J149">
        <f t="shared" si="10"/>
        <v>0.95431226999999996</v>
      </c>
      <c r="K149">
        <f t="shared" si="11"/>
        <v>59.12221383</v>
      </c>
    </row>
    <row r="150" spans="1:11" x14ac:dyDescent="0.35">
      <c r="A150">
        <v>817</v>
      </c>
      <c r="B150">
        <v>794</v>
      </c>
      <c r="C150">
        <v>48.863</v>
      </c>
      <c r="D150">
        <v>22.948193</v>
      </c>
      <c r="E150">
        <v>39.359740000000002</v>
      </c>
      <c r="F150">
        <v>22.947714999999999</v>
      </c>
      <c r="G150">
        <v>39.359977000000001</v>
      </c>
      <c r="I150">
        <f t="shared" si="9"/>
        <v>0.146589</v>
      </c>
      <c r="J150">
        <f t="shared" si="10"/>
        <v>0.89859057000000009</v>
      </c>
      <c r="K150">
        <f t="shared" si="11"/>
        <v>55.670104529999996</v>
      </c>
    </row>
    <row r="151" spans="1:11" x14ac:dyDescent="0.35">
      <c r="A151">
        <v>829</v>
      </c>
      <c r="B151">
        <v>817</v>
      </c>
      <c r="C151">
        <v>27.501000000000001</v>
      </c>
      <c r="D151">
        <v>22.948460000000001</v>
      </c>
      <c r="E151">
        <v>39.359605000000002</v>
      </c>
      <c r="F151">
        <v>22.948193</v>
      </c>
      <c r="G151">
        <v>39.359740000000002</v>
      </c>
      <c r="I151">
        <f t="shared" si="9"/>
        <v>8.2503000000000007E-2</v>
      </c>
      <c r="J151">
        <f t="shared" si="10"/>
        <v>0.50574339000000001</v>
      </c>
      <c r="K151">
        <f t="shared" si="11"/>
        <v>31.33216431</v>
      </c>
    </row>
    <row r="152" spans="1:11" x14ac:dyDescent="0.35">
      <c r="A152">
        <v>848</v>
      </c>
      <c r="B152">
        <v>829</v>
      </c>
      <c r="C152">
        <v>40.584000000000003</v>
      </c>
      <c r="D152">
        <v>22.948854999999998</v>
      </c>
      <c r="E152">
        <v>39.359405000000002</v>
      </c>
      <c r="F152">
        <v>22.948460000000001</v>
      </c>
      <c r="G152">
        <v>39.359605000000002</v>
      </c>
      <c r="I152">
        <f t="shared" si="9"/>
        <v>0.121752</v>
      </c>
      <c r="J152">
        <f t="shared" si="10"/>
        <v>0.74633976000000002</v>
      </c>
      <c r="K152">
        <f t="shared" si="11"/>
        <v>46.237757040000005</v>
      </c>
    </row>
    <row r="153" spans="1:11" x14ac:dyDescent="0.35">
      <c r="A153">
        <v>875</v>
      </c>
      <c r="B153">
        <v>848</v>
      </c>
      <c r="C153">
        <v>48.368000000000002</v>
      </c>
      <c r="D153">
        <v>22.949325999999999</v>
      </c>
      <c r="E153">
        <v>39.359167999999997</v>
      </c>
      <c r="F153">
        <v>22.948854999999998</v>
      </c>
      <c r="G153">
        <v>39.359405000000002</v>
      </c>
      <c r="I153">
        <f t="shared" si="9"/>
        <v>0.14510400000000001</v>
      </c>
      <c r="J153">
        <f t="shared" si="10"/>
        <v>0.88948751999999998</v>
      </c>
      <c r="K153">
        <f t="shared" si="11"/>
        <v>55.106146080000002</v>
      </c>
    </row>
    <row r="154" spans="1:11" x14ac:dyDescent="0.35">
      <c r="A154">
        <v>1125</v>
      </c>
      <c r="B154">
        <v>1148</v>
      </c>
      <c r="C154">
        <v>48.173999999999999</v>
      </c>
      <c r="D154">
        <v>22.953824000000001</v>
      </c>
      <c r="E154">
        <v>39.364800000000002</v>
      </c>
      <c r="F154">
        <v>22.954283</v>
      </c>
      <c r="G154">
        <v>39.364553000000001</v>
      </c>
      <c r="I154">
        <f t="shared" si="9"/>
        <v>0.14452200000000001</v>
      </c>
      <c r="J154">
        <f t="shared" si="10"/>
        <v>0.88591986</v>
      </c>
      <c r="K154">
        <f t="shared" si="11"/>
        <v>54.885119939999996</v>
      </c>
    </row>
    <row r="155" spans="1:11" x14ac:dyDescent="0.35">
      <c r="A155">
        <v>1148</v>
      </c>
      <c r="B155">
        <v>1125</v>
      </c>
      <c r="C155">
        <v>48.173999999999999</v>
      </c>
      <c r="D155">
        <v>22.954283</v>
      </c>
      <c r="E155">
        <v>39.364553000000001</v>
      </c>
      <c r="F155">
        <v>22.953824000000001</v>
      </c>
      <c r="G155">
        <v>39.364800000000002</v>
      </c>
      <c r="I155">
        <f t="shared" si="9"/>
        <v>0.14452200000000001</v>
      </c>
      <c r="J155">
        <f t="shared" si="10"/>
        <v>0.88591986</v>
      </c>
      <c r="K155">
        <f t="shared" si="11"/>
        <v>54.885119939999996</v>
      </c>
    </row>
    <row r="156" spans="1:11" x14ac:dyDescent="0.35">
      <c r="A156">
        <v>686</v>
      </c>
      <c r="B156">
        <v>663</v>
      </c>
      <c r="C156">
        <v>76.867000000000004</v>
      </c>
      <c r="D156">
        <v>22.945291000000001</v>
      </c>
      <c r="E156">
        <v>39.360512</v>
      </c>
      <c r="F156">
        <v>22.94481</v>
      </c>
      <c r="G156">
        <v>39.359929000000001</v>
      </c>
      <c r="I156">
        <f t="shared" si="9"/>
        <v>0.230601</v>
      </c>
      <c r="J156">
        <f t="shared" si="10"/>
        <v>1.4135841300000003</v>
      </c>
      <c r="K156">
        <f t="shared" si="11"/>
        <v>87.575341769999994</v>
      </c>
    </row>
    <row r="157" spans="1:11" x14ac:dyDescent="0.35">
      <c r="A157">
        <v>728</v>
      </c>
      <c r="B157">
        <v>705</v>
      </c>
      <c r="C157">
        <v>74.397000000000006</v>
      </c>
      <c r="D157">
        <v>22.946278</v>
      </c>
      <c r="E157">
        <v>39.360064999999999</v>
      </c>
      <c r="F157">
        <v>22.945772000000002</v>
      </c>
      <c r="G157">
        <v>39.359521999999998</v>
      </c>
      <c r="I157">
        <f t="shared" si="9"/>
        <v>0.22319100000000003</v>
      </c>
      <c r="J157">
        <f t="shared" si="10"/>
        <v>1.3681608300000001</v>
      </c>
      <c r="K157">
        <f t="shared" si="11"/>
        <v>84.761246070000013</v>
      </c>
    </row>
    <row r="158" spans="1:11" x14ac:dyDescent="0.35">
      <c r="A158">
        <v>728</v>
      </c>
      <c r="B158">
        <v>746</v>
      </c>
      <c r="C158">
        <v>58.728000000000002</v>
      </c>
      <c r="D158">
        <v>22.946278</v>
      </c>
      <c r="E158">
        <v>39.360064999999999</v>
      </c>
      <c r="F158">
        <v>22.946679</v>
      </c>
      <c r="G158">
        <v>39.360492999999998</v>
      </c>
      <c r="I158">
        <f t="shared" si="9"/>
        <v>0.17618400000000001</v>
      </c>
      <c r="J158">
        <f t="shared" si="10"/>
        <v>1.0800079200000001</v>
      </c>
      <c r="K158">
        <f t="shared" si="11"/>
        <v>66.909397679999998</v>
      </c>
    </row>
    <row r="159" spans="1:11" x14ac:dyDescent="0.35">
      <c r="A159">
        <v>853</v>
      </c>
      <c r="B159">
        <v>888</v>
      </c>
      <c r="C159">
        <v>63.713999999999999</v>
      </c>
      <c r="D159">
        <v>22.948972999999999</v>
      </c>
      <c r="E159">
        <v>39.358764999999998</v>
      </c>
      <c r="F159">
        <v>22.949601999999999</v>
      </c>
      <c r="G159">
        <v>39.358463</v>
      </c>
      <c r="I159">
        <f t="shared" si="9"/>
        <v>0.19114199999999998</v>
      </c>
      <c r="J159">
        <f t="shared" si="10"/>
        <v>1.1717004600000001</v>
      </c>
      <c r="K159">
        <f t="shared" si="11"/>
        <v>72.589997339999996</v>
      </c>
    </row>
    <row r="160" spans="1:11" x14ac:dyDescent="0.35">
      <c r="A160">
        <v>830</v>
      </c>
      <c r="B160">
        <v>853</v>
      </c>
      <c r="C160">
        <v>49.179000000000002</v>
      </c>
      <c r="D160">
        <v>22.94849</v>
      </c>
      <c r="E160">
        <v>39.359000999999999</v>
      </c>
      <c r="F160">
        <v>22.948972999999999</v>
      </c>
      <c r="G160">
        <v>39.358764999999998</v>
      </c>
      <c r="I160">
        <f t="shared" si="9"/>
        <v>0.147537</v>
      </c>
      <c r="J160">
        <f t="shared" si="10"/>
        <v>0.90440181000000008</v>
      </c>
      <c r="K160">
        <f t="shared" si="11"/>
        <v>56.030126490000001</v>
      </c>
    </row>
    <row r="161" spans="1:11" x14ac:dyDescent="0.35">
      <c r="A161">
        <v>776</v>
      </c>
      <c r="B161">
        <v>812</v>
      </c>
      <c r="C161">
        <v>76.179000000000002</v>
      </c>
      <c r="D161">
        <v>22.94736</v>
      </c>
      <c r="E161">
        <v>39.359541</v>
      </c>
      <c r="F161">
        <v>22.948112999999999</v>
      </c>
      <c r="G161">
        <v>39.359181</v>
      </c>
      <c r="I161">
        <f t="shared" si="9"/>
        <v>0.22853699999999999</v>
      </c>
      <c r="J161">
        <f t="shared" si="10"/>
        <v>1.4009318100000001</v>
      </c>
      <c r="K161">
        <f t="shared" si="11"/>
        <v>86.79149649</v>
      </c>
    </row>
    <row r="162" spans="1:11" x14ac:dyDescent="0.35">
      <c r="A162">
        <v>728</v>
      </c>
      <c r="B162">
        <v>750</v>
      </c>
      <c r="C162">
        <v>55.604999999999997</v>
      </c>
      <c r="D162">
        <v>22.946278</v>
      </c>
      <c r="E162">
        <v>39.360064999999999</v>
      </c>
      <c r="F162">
        <v>22.946823999999999</v>
      </c>
      <c r="G162">
        <v>39.359799000000002</v>
      </c>
      <c r="I162">
        <f t="shared" si="9"/>
        <v>0.16681499999999999</v>
      </c>
      <c r="J162">
        <f t="shared" si="10"/>
        <v>1.02257595</v>
      </c>
      <c r="K162">
        <f t="shared" si="11"/>
        <v>63.351332549999995</v>
      </c>
    </row>
    <row r="163" spans="1:11" x14ac:dyDescent="0.35">
      <c r="A163">
        <v>712</v>
      </c>
      <c r="B163">
        <v>728</v>
      </c>
      <c r="C163">
        <v>41.741</v>
      </c>
      <c r="D163">
        <v>22.94586</v>
      </c>
      <c r="E163">
        <v>39.360256</v>
      </c>
      <c r="F163">
        <v>22.946278</v>
      </c>
      <c r="G163">
        <v>39.360064999999999</v>
      </c>
      <c r="I163">
        <f t="shared" si="9"/>
        <v>0.125223</v>
      </c>
      <c r="J163">
        <f t="shared" si="10"/>
        <v>0.76761698999999994</v>
      </c>
      <c r="K163">
        <f t="shared" si="11"/>
        <v>47.555938709999992</v>
      </c>
    </row>
    <row r="164" spans="1:11" x14ac:dyDescent="0.35">
      <c r="A164">
        <v>686</v>
      </c>
      <c r="B164">
        <v>712</v>
      </c>
      <c r="C164">
        <v>56.692</v>
      </c>
      <c r="D164">
        <v>22.945291000000001</v>
      </c>
      <c r="E164">
        <v>39.360512</v>
      </c>
      <c r="F164">
        <v>22.94586</v>
      </c>
      <c r="G164">
        <v>39.360256</v>
      </c>
      <c r="I164">
        <f t="shared" si="9"/>
        <v>0.170076</v>
      </c>
      <c r="J164">
        <f t="shared" si="10"/>
        <v>1.0425658800000002</v>
      </c>
      <c r="K164">
        <f t="shared" si="11"/>
        <v>64.589762519999994</v>
      </c>
    </row>
    <row r="165" spans="1:11" x14ac:dyDescent="0.35">
      <c r="A165">
        <v>673</v>
      </c>
      <c r="B165">
        <v>686</v>
      </c>
      <c r="C165">
        <v>31.794</v>
      </c>
      <c r="D165">
        <v>22.944970999999999</v>
      </c>
      <c r="E165">
        <v>39.360655000000001</v>
      </c>
      <c r="F165">
        <v>22.945291000000001</v>
      </c>
      <c r="G165">
        <v>39.360512</v>
      </c>
      <c r="I165">
        <f t="shared" si="9"/>
        <v>9.5382000000000008E-2</v>
      </c>
      <c r="J165">
        <f t="shared" si="10"/>
        <v>0.58469166000000006</v>
      </c>
      <c r="K165">
        <f t="shared" si="11"/>
        <v>36.223222139999997</v>
      </c>
    </row>
    <row r="166" spans="1:11" x14ac:dyDescent="0.35">
      <c r="A166">
        <v>660</v>
      </c>
      <c r="B166">
        <v>673</v>
      </c>
      <c r="C166">
        <v>20.475000000000001</v>
      </c>
      <c r="D166">
        <v>22.944766000000001</v>
      </c>
      <c r="E166">
        <v>39.360748000000001</v>
      </c>
      <c r="F166">
        <v>22.944970999999999</v>
      </c>
      <c r="G166">
        <v>39.360655000000001</v>
      </c>
      <c r="I166">
        <f t="shared" si="9"/>
        <v>6.1424999999999993E-2</v>
      </c>
      <c r="J166">
        <f t="shared" si="10"/>
        <v>0.37653525000000004</v>
      </c>
      <c r="K166">
        <f t="shared" si="11"/>
        <v>23.32737225</v>
      </c>
    </row>
    <row r="167" spans="1:11" x14ac:dyDescent="0.35">
      <c r="A167">
        <v>650</v>
      </c>
      <c r="B167">
        <v>660</v>
      </c>
      <c r="C167">
        <v>26.538</v>
      </c>
      <c r="D167">
        <v>22.944500000000001</v>
      </c>
      <c r="E167">
        <v>39.360869000000001</v>
      </c>
      <c r="F167">
        <v>22.944766000000001</v>
      </c>
      <c r="G167">
        <v>39.360748000000001</v>
      </c>
      <c r="I167">
        <f t="shared" si="9"/>
        <v>7.9614000000000004E-2</v>
      </c>
      <c r="J167">
        <f t="shared" si="10"/>
        <v>0.48803382000000001</v>
      </c>
      <c r="K167">
        <f t="shared" si="11"/>
        <v>30.235008780000001</v>
      </c>
    </row>
    <row r="168" spans="1:11" x14ac:dyDescent="0.35">
      <c r="A168">
        <v>635</v>
      </c>
      <c r="B168">
        <v>650</v>
      </c>
      <c r="C168">
        <v>21.602</v>
      </c>
      <c r="D168">
        <v>22.944284</v>
      </c>
      <c r="E168">
        <v>39.360967000000002</v>
      </c>
      <c r="F168">
        <v>22.944500000000001</v>
      </c>
      <c r="G168">
        <v>39.360869000000001</v>
      </c>
      <c r="I168">
        <f t="shared" si="9"/>
        <v>6.4806000000000002E-2</v>
      </c>
      <c r="J168">
        <f t="shared" si="10"/>
        <v>0.39726078000000004</v>
      </c>
      <c r="K168">
        <f t="shared" si="11"/>
        <v>24.611374619999999</v>
      </c>
    </row>
    <row r="169" spans="1:11" x14ac:dyDescent="0.35">
      <c r="A169">
        <v>611</v>
      </c>
      <c r="B169">
        <v>635</v>
      </c>
      <c r="C169">
        <v>55.143000000000001</v>
      </c>
      <c r="D169">
        <v>22.943731</v>
      </c>
      <c r="E169">
        <v>39.361218000000001</v>
      </c>
      <c r="F169">
        <v>22.944284</v>
      </c>
      <c r="G169">
        <v>39.360967000000002</v>
      </c>
      <c r="I169">
        <f t="shared" si="9"/>
        <v>0.16542899999999999</v>
      </c>
      <c r="J169">
        <f t="shared" si="10"/>
        <v>1.0140797700000002</v>
      </c>
      <c r="K169">
        <f t="shared" si="11"/>
        <v>62.824971329999997</v>
      </c>
    </row>
    <row r="170" spans="1:11" x14ac:dyDescent="0.35">
      <c r="A170">
        <v>605</v>
      </c>
      <c r="B170">
        <v>611</v>
      </c>
      <c r="C170">
        <v>21.125</v>
      </c>
      <c r="D170">
        <v>22.943519999999999</v>
      </c>
      <c r="E170">
        <v>39.361314</v>
      </c>
      <c r="F170">
        <v>22.943731</v>
      </c>
      <c r="G170">
        <v>39.361218000000001</v>
      </c>
      <c r="I170">
        <f t="shared" si="9"/>
        <v>6.3375000000000001E-2</v>
      </c>
      <c r="J170">
        <f t="shared" si="10"/>
        <v>0.38848875000000005</v>
      </c>
      <c r="K170">
        <f t="shared" si="11"/>
        <v>24.067923749999999</v>
      </c>
    </row>
    <row r="171" spans="1:11" x14ac:dyDescent="0.35">
      <c r="A171">
        <v>645</v>
      </c>
      <c r="B171">
        <v>631</v>
      </c>
      <c r="C171">
        <v>27.587</v>
      </c>
      <c r="D171">
        <v>22.944399000000001</v>
      </c>
      <c r="E171">
        <v>39.361603000000002</v>
      </c>
      <c r="F171">
        <v>22.944132</v>
      </c>
      <c r="G171">
        <v>39.361739999999998</v>
      </c>
      <c r="I171">
        <f t="shared" si="9"/>
        <v>8.2761000000000001E-2</v>
      </c>
      <c r="J171">
        <f t="shared" si="10"/>
        <v>0.50732493000000001</v>
      </c>
      <c r="K171">
        <f t="shared" si="11"/>
        <v>31.430144969999997</v>
      </c>
    </row>
    <row r="172" spans="1:11" x14ac:dyDescent="0.35">
      <c r="A172">
        <v>1102</v>
      </c>
      <c r="B172">
        <v>1125</v>
      </c>
      <c r="C172">
        <v>46.603999999999999</v>
      </c>
      <c r="D172">
        <v>22.953382999999999</v>
      </c>
      <c r="E172">
        <v>39.365043999999997</v>
      </c>
      <c r="F172">
        <v>22.953824000000001</v>
      </c>
      <c r="G172">
        <v>39.364800000000002</v>
      </c>
      <c r="I172">
        <f t="shared" si="9"/>
        <v>0.13981200000000002</v>
      </c>
      <c r="J172">
        <f t="shared" si="10"/>
        <v>0.85704755999999993</v>
      </c>
      <c r="K172">
        <f t="shared" si="11"/>
        <v>53.096403240000001</v>
      </c>
    </row>
    <row r="173" spans="1:11" x14ac:dyDescent="0.35">
      <c r="A173">
        <v>1125</v>
      </c>
      <c r="B173">
        <v>1102</v>
      </c>
      <c r="C173">
        <v>46.603999999999999</v>
      </c>
      <c r="D173">
        <v>22.953824000000001</v>
      </c>
      <c r="E173">
        <v>39.364800000000002</v>
      </c>
      <c r="F173">
        <v>22.953382999999999</v>
      </c>
      <c r="G173">
        <v>39.365043999999997</v>
      </c>
      <c r="I173">
        <f t="shared" si="9"/>
        <v>0.13981200000000002</v>
      </c>
      <c r="J173">
        <f t="shared" si="10"/>
        <v>0.85704755999999993</v>
      </c>
      <c r="K173">
        <f t="shared" si="11"/>
        <v>53.096403240000001</v>
      </c>
    </row>
    <row r="174" spans="1:11" x14ac:dyDescent="0.35">
      <c r="A174">
        <v>888</v>
      </c>
      <c r="B174">
        <v>921</v>
      </c>
      <c r="C174">
        <v>63.567</v>
      </c>
      <c r="D174">
        <v>22.949601999999999</v>
      </c>
      <c r="E174">
        <v>39.358463</v>
      </c>
      <c r="F174">
        <v>22.950227000000002</v>
      </c>
      <c r="G174">
        <v>39.358159000000001</v>
      </c>
      <c r="I174">
        <f t="shared" si="9"/>
        <v>0.19070100000000001</v>
      </c>
      <c r="J174">
        <f t="shared" si="10"/>
        <v>1.1689971299999999</v>
      </c>
      <c r="K174">
        <f t="shared" si="11"/>
        <v>72.422518769999996</v>
      </c>
    </row>
    <row r="175" spans="1:11" x14ac:dyDescent="0.35">
      <c r="A175">
        <v>1173</v>
      </c>
      <c r="B175">
        <v>1211</v>
      </c>
      <c r="C175">
        <v>83.325999999999993</v>
      </c>
      <c r="D175">
        <v>22.954803999999999</v>
      </c>
      <c r="E175">
        <v>39.364266000000001</v>
      </c>
      <c r="F175">
        <v>22.955568</v>
      </c>
      <c r="G175">
        <v>39.363805999999997</v>
      </c>
      <c r="I175">
        <f t="shared" si="9"/>
        <v>0.24997799999999998</v>
      </c>
      <c r="J175">
        <f t="shared" si="10"/>
        <v>1.5323651399999998</v>
      </c>
      <c r="K175">
        <f t="shared" si="11"/>
        <v>94.934145059999977</v>
      </c>
    </row>
    <row r="176" spans="1:11" x14ac:dyDescent="0.35">
      <c r="A176">
        <v>1211</v>
      </c>
      <c r="B176">
        <v>1173</v>
      </c>
      <c r="C176">
        <v>83.325999999999993</v>
      </c>
      <c r="D176">
        <v>22.955568</v>
      </c>
      <c r="E176">
        <v>39.363805999999997</v>
      </c>
      <c r="F176">
        <v>22.954803999999999</v>
      </c>
      <c r="G176">
        <v>39.364266000000001</v>
      </c>
      <c r="I176">
        <f t="shared" si="9"/>
        <v>0.24997799999999998</v>
      </c>
      <c r="J176">
        <f t="shared" si="10"/>
        <v>1.5323651399999998</v>
      </c>
      <c r="K176">
        <f t="shared" si="11"/>
        <v>94.934145059999977</v>
      </c>
    </row>
    <row r="177" spans="1:11" x14ac:dyDescent="0.35">
      <c r="A177">
        <v>1455</v>
      </c>
      <c r="B177">
        <v>1462</v>
      </c>
      <c r="C177">
        <v>15.43</v>
      </c>
      <c r="D177">
        <v>22.959917000000001</v>
      </c>
      <c r="E177">
        <v>39.3673</v>
      </c>
      <c r="F177">
        <v>22.960045000000001</v>
      </c>
      <c r="G177">
        <v>39.367204000000001</v>
      </c>
      <c r="I177">
        <f t="shared" si="9"/>
        <v>4.6289999999999998E-2</v>
      </c>
      <c r="J177">
        <f t="shared" si="10"/>
        <v>0.2837577</v>
      </c>
      <c r="K177">
        <f t="shared" si="11"/>
        <v>17.579553300000001</v>
      </c>
    </row>
    <row r="178" spans="1:11" x14ac:dyDescent="0.35">
      <c r="A178">
        <v>1462</v>
      </c>
      <c r="B178">
        <v>1455</v>
      </c>
      <c r="C178">
        <v>15.43</v>
      </c>
      <c r="D178">
        <v>22.960045000000001</v>
      </c>
      <c r="E178">
        <v>39.367204000000001</v>
      </c>
      <c r="F178">
        <v>22.959917000000001</v>
      </c>
      <c r="G178">
        <v>39.3673</v>
      </c>
      <c r="I178">
        <f t="shared" si="9"/>
        <v>4.6289999999999998E-2</v>
      </c>
      <c r="J178">
        <f t="shared" si="10"/>
        <v>0.2837577</v>
      </c>
      <c r="K178">
        <f t="shared" si="11"/>
        <v>17.579553300000001</v>
      </c>
    </row>
    <row r="179" spans="1:11" x14ac:dyDescent="0.35">
      <c r="A179">
        <v>1462</v>
      </c>
      <c r="B179">
        <v>1476</v>
      </c>
      <c r="C179">
        <v>26.251000000000001</v>
      </c>
      <c r="D179">
        <v>22.960045000000001</v>
      </c>
      <c r="E179">
        <v>39.367204000000001</v>
      </c>
      <c r="F179">
        <v>22.960272</v>
      </c>
      <c r="G179">
        <v>39.367044999999997</v>
      </c>
      <c r="I179">
        <f t="shared" si="9"/>
        <v>7.8753000000000004E-2</v>
      </c>
      <c r="J179">
        <f t="shared" si="10"/>
        <v>0.48275589000000002</v>
      </c>
      <c r="K179">
        <f t="shared" si="11"/>
        <v>29.908026809999999</v>
      </c>
    </row>
    <row r="180" spans="1:11" x14ac:dyDescent="0.35">
      <c r="A180">
        <v>1476</v>
      </c>
      <c r="B180">
        <v>1462</v>
      </c>
      <c r="C180">
        <v>26.251000000000001</v>
      </c>
      <c r="D180">
        <v>22.960272</v>
      </c>
      <c r="E180">
        <v>39.367044999999997</v>
      </c>
      <c r="F180">
        <v>22.960045000000001</v>
      </c>
      <c r="G180">
        <v>39.367204000000001</v>
      </c>
      <c r="I180">
        <f t="shared" si="9"/>
        <v>7.8753000000000004E-2</v>
      </c>
      <c r="J180">
        <f t="shared" si="10"/>
        <v>0.48275589000000002</v>
      </c>
      <c r="K180">
        <f t="shared" si="11"/>
        <v>29.908026809999999</v>
      </c>
    </row>
    <row r="181" spans="1:11" x14ac:dyDescent="0.35">
      <c r="A181">
        <v>999</v>
      </c>
      <c r="B181">
        <v>966</v>
      </c>
      <c r="C181">
        <v>63.347000000000001</v>
      </c>
      <c r="D181">
        <v>22.951640999999999</v>
      </c>
      <c r="E181">
        <v>39.357979999999998</v>
      </c>
      <c r="F181">
        <v>22.951028000000001</v>
      </c>
      <c r="G181">
        <v>39.358294999999998</v>
      </c>
      <c r="I181">
        <f t="shared" si="9"/>
        <v>0.19004100000000002</v>
      </c>
      <c r="J181">
        <f t="shared" si="10"/>
        <v>1.1649513300000001</v>
      </c>
      <c r="K181">
        <f t="shared" si="11"/>
        <v>72.171870569999996</v>
      </c>
    </row>
    <row r="182" spans="1:11" x14ac:dyDescent="0.35">
      <c r="A182">
        <v>1003</v>
      </c>
      <c r="B182">
        <v>999</v>
      </c>
      <c r="C182">
        <v>3.427</v>
      </c>
      <c r="D182">
        <v>22.951674000000001</v>
      </c>
      <c r="E182">
        <v>39.357962999999998</v>
      </c>
      <c r="F182">
        <v>22.951640999999999</v>
      </c>
      <c r="G182">
        <v>39.357979999999998</v>
      </c>
      <c r="I182">
        <f t="shared" si="9"/>
        <v>1.0281E-2</v>
      </c>
      <c r="J182">
        <f t="shared" si="10"/>
        <v>6.3022530000000007E-2</v>
      </c>
      <c r="K182">
        <f t="shared" si="11"/>
        <v>3.9044153699999997</v>
      </c>
    </row>
    <row r="183" spans="1:11" x14ac:dyDescent="0.35">
      <c r="A183">
        <v>1237</v>
      </c>
      <c r="B183">
        <v>1264</v>
      </c>
      <c r="C183">
        <v>56.488</v>
      </c>
      <c r="D183">
        <v>22.956126000000001</v>
      </c>
      <c r="E183">
        <v>39.363461000000001</v>
      </c>
      <c r="F183">
        <v>22.956634000000001</v>
      </c>
      <c r="G183">
        <v>39.363138999999997</v>
      </c>
      <c r="I183">
        <f t="shared" si="9"/>
        <v>0.169464</v>
      </c>
      <c r="J183">
        <f t="shared" si="10"/>
        <v>1.03881432</v>
      </c>
      <c r="K183">
        <f t="shared" si="11"/>
        <v>64.357343279999995</v>
      </c>
    </row>
    <row r="184" spans="1:11" x14ac:dyDescent="0.35">
      <c r="A184">
        <v>1264</v>
      </c>
      <c r="B184">
        <v>1237</v>
      </c>
      <c r="C184">
        <v>56.488</v>
      </c>
      <c r="D184">
        <v>22.956634000000001</v>
      </c>
      <c r="E184">
        <v>39.363138999999997</v>
      </c>
      <c r="F184">
        <v>22.956126000000001</v>
      </c>
      <c r="G184">
        <v>39.363461000000001</v>
      </c>
      <c r="I184">
        <f t="shared" si="9"/>
        <v>0.169464</v>
      </c>
      <c r="J184">
        <f t="shared" si="10"/>
        <v>1.03881432</v>
      </c>
      <c r="K184">
        <f t="shared" si="11"/>
        <v>64.357343279999995</v>
      </c>
    </row>
    <row r="185" spans="1:11" x14ac:dyDescent="0.35">
      <c r="A185">
        <v>1264</v>
      </c>
      <c r="B185">
        <v>1306</v>
      </c>
      <c r="C185">
        <v>79.632999999999996</v>
      </c>
      <c r="D185">
        <v>22.956634000000001</v>
      </c>
      <c r="E185">
        <v>39.363138999999997</v>
      </c>
      <c r="F185">
        <v>22.957374000000002</v>
      </c>
      <c r="G185">
        <v>39.36271</v>
      </c>
      <c r="I185">
        <f t="shared" si="9"/>
        <v>0.23889899999999997</v>
      </c>
      <c r="J185">
        <f t="shared" si="10"/>
        <v>1.4644508699999998</v>
      </c>
      <c r="K185">
        <f t="shared" si="11"/>
        <v>90.726673229999989</v>
      </c>
    </row>
    <row r="186" spans="1:11" x14ac:dyDescent="0.35">
      <c r="A186">
        <v>1306</v>
      </c>
      <c r="B186">
        <v>1264</v>
      </c>
      <c r="C186">
        <v>79.632999999999996</v>
      </c>
      <c r="D186">
        <v>22.957374000000002</v>
      </c>
      <c r="E186">
        <v>39.36271</v>
      </c>
      <c r="F186">
        <v>22.956634000000001</v>
      </c>
      <c r="G186">
        <v>39.363138999999997</v>
      </c>
      <c r="I186">
        <f t="shared" si="9"/>
        <v>0.23889899999999997</v>
      </c>
      <c r="J186">
        <f t="shared" si="10"/>
        <v>1.4644508699999998</v>
      </c>
      <c r="K186">
        <f t="shared" si="11"/>
        <v>90.726673229999989</v>
      </c>
    </row>
    <row r="187" spans="1:11" x14ac:dyDescent="0.35">
      <c r="A187">
        <v>1479</v>
      </c>
      <c r="B187">
        <v>1444</v>
      </c>
      <c r="C187">
        <v>72.786000000000001</v>
      </c>
      <c r="D187">
        <v>22.960305000000002</v>
      </c>
      <c r="E187">
        <v>39.369104</v>
      </c>
      <c r="F187">
        <v>22.959662999999999</v>
      </c>
      <c r="G187">
        <v>39.368679</v>
      </c>
      <c r="I187">
        <f t="shared" si="9"/>
        <v>0.21835800000000002</v>
      </c>
      <c r="J187">
        <f t="shared" si="10"/>
        <v>1.3385345400000002</v>
      </c>
      <c r="K187">
        <f t="shared" si="11"/>
        <v>82.925817660000007</v>
      </c>
    </row>
    <row r="188" spans="1:11" x14ac:dyDescent="0.35">
      <c r="A188">
        <v>1444</v>
      </c>
      <c r="B188">
        <v>1422</v>
      </c>
      <c r="C188">
        <v>50.457999999999998</v>
      </c>
      <c r="D188">
        <v>22.959662999999999</v>
      </c>
      <c r="E188">
        <v>39.368679</v>
      </c>
      <c r="F188">
        <v>22.959212000000001</v>
      </c>
      <c r="G188">
        <v>39.368389000000001</v>
      </c>
      <c r="I188">
        <f t="shared" si="9"/>
        <v>0.15137399999999998</v>
      </c>
      <c r="J188">
        <f t="shared" si="10"/>
        <v>0.92792262000000003</v>
      </c>
      <c r="K188">
        <f t="shared" si="11"/>
        <v>57.48730398</v>
      </c>
    </row>
    <row r="189" spans="1:11" x14ac:dyDescent="0.35">
      <c r="A189">
        <v>1476</v>
      </c>
      <c r="B189">
        <v>1493</v>
      </c>
      <c r="C189">
        <v>44.811999999999998</v>
      </c>
      <c r="D189">
        <v>22.960272</v>
      </c>
      <c r="E189">
        <v>39.367044999999997</v>
      </c>
      <c r="F189">
        <v>22.960604</v>
      </c>
      <c r="G189">
        <v>39.366734999999998</v>
      </c>
      <c r="I189">
        <f t="shared" si="9"/>
        <v>0.13443599999999997</v>
      </c>
      <c r="J189">
        <f t="shared" si="10"/>
        <v>0.82409268000000002</v>
      </c>
      <c r="K189">
        <f t="shared" si="11"/>
        <v>51.054759719999993</v>
      </c>
    </row>
    <row r="190" spans="1:11" x14ac:dyDescent="0.35">
      <c r="A190">
        <v>1493</v>
      </c>
      <c r="B190">
        <v>1476</v>
      </c>
      <c r="C190">
        <v>44.811999999999998</v>
      </c>
      <c r="D190">
        <v>22.960604</v>
      </c>
      <c r="E190">
        <v>39.366734999999998</v>
      </c>
      <c r="F190">
        <v>22.960272</v>
      </c>
      <c r="G190">
        <v>39.367044999999997</v>
      </c>
      <c r="I190">
        <f t="shared" si="9"/>
        <v>0.13443599999999997</v>
      </c>
      <c r="J190">
        <f t="shared" si="10"/>
        <v>0.82409268000000002</v>
      </c>
      <c r="K190">
        <f t="shared" si="11"/>
        <v>51.054759719999993</v>
      </c>
    </row>
    <row r="191" spans="1:11" x14ac:dyDescent="0.35">
      <c r="A191">
        <v>1493</v>
      </c>
      <c r="B191">
        <v>1514</v>
      </c>
      <c r="C191">
        <v>49.311999999999998</v>
      </c>
      <c r="D191">
        <v>22.960604</v>
      </c>
      <c r="E191">
        <v>39.366734999999998</v>
      </c>
      <c r="F191">
        <v>22.960996999999999</v>
      </c>
      <c r="G191">
        <v>39.366411999999997</v>
      </c>
      <c r="I191">
        <f t="shared" si="9"/>
        <v>0.14793599999999998</v>
      </c>
      <c r="J191">
        <f t="shared" si="10"/>
        <v>0.90684767999999993</v>
      </c>
      <c r="K191">
        <f t="shared" si="11"/>
        <v>56.18165471999999</v>
      </c>
    </row>
    <row r="192" spans="1:11" x14ac:dyDescent="0.35">
      <c r="A192">
        <v>1514</v>
      </c>
      <c r="B192">
        <v>1493</v>
      </c>
      <c r="C192">
        <v>49.311999999999998</v>
      </c>
      <c r="D192">
        <v>22.960996999999999</v>
      </c>
      <c r="E192">
        <v>39.366411999999997</v>
      </c>
      <c r="F192">
        <v>22.960604</v>
      </c>
      <c r="G192">
        <v>39.366734999999998</v>
      </c>
      <c r="I192">
        <f t="shared" si="9"/>
        <v>0.14793599999999998</v>
      </c>
      <c r="J192">
        <f t="shared" si="10"/>
        <v>0.90684767999999993</v>
      </c>
      <c r="K192">
        <f t="shared" si="11"/>
        <v>56.18165471999999</v>
      </c>
    </row>
    <row r="193" spans="1:11" x14ac:dyDescent="0.35">
      <c r="A193">
        <v>1306</v>
      </c>
      <c r="B193">
        <v>1333</v>
      </c>
      <c r="C193">
        <v>48.430999999999997</v>
      </c>
      <c r="D193">
        <v>22.957374000000002</v>
      </c>
      <c r="E193">
        <v>39.36271</v>
      </c>
      <c r="F193">
        <v>22.957857000000001</v>
      </c>
      <c r="G193">
        <v>39.362487000000002</v>
      </c>
      <c r="I193">
        <f t="shared" si="9"/>
        <v>0.14529299999999998</v>
      </c>
      <c r="J193">
        <f t="shared" si="10"/>
        <v>0.89064608999999995</v>
      </c>
      <c r="K193">
        <f t="shared" si="11"/>
        <v>55.177922609999996</v>
      </c>
    </row>
    <row r="194" spans="1:11" x14ac:dyDescent="0.35">
      <c r="A194">
        <v>1333</v>
      </c>
      <c r="B194">
        <v>1306</v>
      </c>
      <c r="C194">
        <v>48.430999999999997</v>
      </c>
      <c r="D194">
        <v>22.957857000000001</v>
      </c>
      <c r="E194">
        <v>39.362487000000002</v>
      </c>
      <c r="F194">
        <v>22.957374000000002</v>
      </c>
      <c r="G194">
        <v>39.36271</v>
      </c>
      <c r="I194">
        <f t="shared" si="9"/>
        <v>0.14529299999999998</v>
      </c>
      <c r="J194">
        <f t="shared" si="10"/>
        <v>0.89064608999999995</v>
      </c>
      <c r="K194">
        <f t="shared" si="11"/>
        <v>55.177922609999996</v>
      </c>
    </row>
    <row r="195" spans="1:11" x14ac:dyDescent="0.35">
      <c r="A195">
        <v>1333</v>
      </c>
      <c r="B195">
        <v>1364</v>
      </c>
      <c r="C195">
        <v>52.043999999999997</v>
      </c>
      <c r="D195">
        <v>22.957857000000001</v>
      </c>
      <c r="E195">
        <v>39.362487000000002</v>
      </c>
      <c r="F195">
        <v>22.958371</v>
      </c>
      <c r="G195">
        <v>39.362240999999997</v>
      </c>
      <c r="I195">
        <f t="shared" ref="I195:I258" si="12">C195/1000/20*60</f>
        <v>0.15613199999999999</v>
      </c>
      <c r="J195">
        <f t="shared" ref="J195:J258" si="13">(16.3+(-0.173*20)+111/20)*C195/1000</f>
        <v>0.95708915999999999</v>
      </c>
      <c r="K195">
        <f t="shared" ref="K195:K258" si="14">(679+(-0.00268*20^3)+9635/20)*C195/1000</f>
        <v>59.294249639999997</v>
      </c>
    </row>
    <row r="196" spans="1:11" x14ac:dyDescent="0.35">
      <c r="A196">
        <v>1364</v>
      </c>
      <c r="B196">
        <v>1333</v>
      </c>
      <c r="C196">
        <v>52.043999999999997</v>
      </c>
      <c r="D196">
        <v>22.958371</v>
      </c>
      <c r="E196">
        <v>39.362240999999997</v>
      </c>
      <c r="F196">
        <v>22.957857000000001</v>
      </c>
      <c r="G196">
        <v>39.362487000000002</v>
      </c>
      <c r="I196">
        <f t="shared" si="12"/>
        <v>0.15613199999999999</v>
      </c>
      <c r="J196">
        <f t="shared" si="13"/>
        <v>0.95708915999999999</v>
      </c>
      <c r="K196">
        <f t="shared" si="14"/>
        <v>59.294249639999997</v>
      </c>
    </row>
    <row r="197" spans="1:11" x14ac:dyDescent="0.35">
      <c r="A197">
        <v>1549</v>
      </c>
      <c r="B197">
        <v>1574</v>
      </c>
      <c r="C197">
        <v>55.222000000000001</v>
      </c>
      <c r="D197">
        <v>22.961555000000001</v>
      </c>
      <c r="E197">
        <v>39.365969999999997</v>
      </c>
      <c r="F197">
        <v>22.962001999999998</v>
      </c>
      <c r="G197">
        <v>39.365613000000003</v>
      </c>
      <c r="I197">
        <f t="shared" si="12"/>
        <v>0.16566599999999998</v>
      </c>
      <c r="J197">
        <f t="shared" si="13"/>
        <v>1.0155325800000001</v>
      </c>
      <c r="K197">
        <f t="shared" si="14"/>
        <v>62.91497682</v>
      </c>
    </row>
    <row r="198" spans="1:11" x14ac:dyDescent="0.35">
      <c r="A198">
        <v>1574</v>
      </c>
      <c r="B198">
        <v>1549</v>
      </c>
      <c r="C198">
        <v>55.222000000000001</v>
      </c>
      <c r="D198">
        <v>22.962001999999998</v>
      </c>
      <c r="E198">
        <v>39.365613000000003</v>
      </c>
      <c r="F198">
        <v>22.961555000000001</v>
      </c>
      <c r="G198">
        <v>39.365969999999997</v>
      </c>
      <c r="I198">
        <f t="shared" si="12"/>
        <v>0.16566599999999998</v>
      </c>
      <c r="J198">
        <f t="shared" si="13"/>
        <v>1.0155325800000001</v>
      </c>
      <c r="K198">
        <f t="shared" si="14"/>
        <v>62.91497682</v>
      </c>
    </row>
    <row r="199" spans="1:11" x14ac:dyDescent="0.35">
      <c r="A199">
        <v>1397</v>
      </c>
      <c r="B199">
        <v>1424</v>
      </c>
      <c r="C199">
        <v>49.319000000000003</v>
      </c>
      <c r="D199">
        <v>22.958897</v>
      </c>
      <c r="E199">
        <v>39.361984</v>
      </c>
      <c r="F199">
        <v>22.959382000000002</v>
      </c>
      <c r="G199">
        <v>39.361747999999999</v>
      </c>
      <c r="I199">
        <f t="shared" si="12"/>
        <v>0.14795700000000001</v>
      </c>
      <c r="J199">
        <f t="shared" si="13"/>
        <v>0.90697641000000007</v>
      </c>
      <c r="K199">
        <f t="shared" si="14"/>
        <v>56.189629890000006</v>
      </c>
    </row>
    <row r="200" spans="1:11" x14ac:dyDescent="0.35">
      <c r="A200">
        <v>1424</v>
      </c>
      <c r="B200">
        <v>1397</v>
      </c>
      <c r="C200">
        <v>49.319000000000003</v>
      </c>
      <c r="D200">
        <v>22.959382000000002</v>
      </c>
      <c r="E200">
        <v>39.361747999999999</v>
      </c>
      <c r="F200">
        <v>22.958897</v>
      </c>
      <c r="G200">
        <v>39.361984</v>
      </c>
      <c r="I200">
        <f t="shared" si="12"/>
        <v>0.14795700000000001</v>
      </c>
      <c r="J200">
        <f t="shared" si="13"/>
        <v>0.90697641000000007</v>
      </c>
      <c r="K200">
        <f t="shared" si="14"/>
        <v>56.189629890000006</v>
      </c>
    </row>
    <row r="201" spans="1:11" x14ac:dyDescent="0.35">
      <c r="A201">
        <v>1591</v>
      </c>
      <c r="B201">
        <v>1617</v>
      </c>
      <c r="C201">
        <v>64.953999999999994</v>
      </c>
      <c r="D201">
        <v>22.962326999999998</v>
      </c>
      <c r="E201">
        <v>39.365315000000002</v>
      </c>
      <c r="F201">
        <v>22.962789999999998</v>
      </c>
      <c r="G201">
        <v>39.364854000000001</v>
      </c>
      <c r="I201">
        <f t="shared" si="12"/>
        <v>0.19486200000000001</v>
      </c>
      <c r="J201">
        <f t="shared" si="13"/>
        <v>1.1945040600000001</v>
      </c>
      <c r="K201">
        <f t="shared" si="14"/>
        <v>74.002741739999976</v>
      </c>
    </row>
    <row r="202" spans="1:11" x14ac:dyDescent="0.35">
      <c r="A202">
        <v>1617</v>
      </c>
      <c r="B202">
        <v>1591</v>
      </c>
      <c r="C202">
        <v>64.953999999999994</v>
      </c>
      <c r="D202">
        <v>22.962789999999998</v>
      </c>
      <c r="E202">
        <v>39.364854000000001</v>
      </c>
      <c r="F202">
        <v>22.962326999999998</v>
      </c>
      <c r="G202">
        <v>39.365315000000002</v>
      </c>
      <c r="I202">
        <f t="shared" si="12"/>
        <v>0.19486200000000001</v>
      </c>
      <c r="J202">
        <f t="shared" si="13"/>
        <v>1.1945040600000001</v>
      </c>
      <c r="K202">
        <f t="shared" si="14"/>
        <v>74.002741739999976</v>
      </c>
    </row>
    <row r="203" spans="1:11" x14ac:dyDescent="0.35">
      <c r="A203">
        <v>1424</v>
      </c>
      <c r="B203">
        <v>1454</v>
      </c>
      <c r="C203">
        <v>61.899000000000001</v>
      </c>
      <c r="D203">
        <v>22.959382000000002</v>
      </c>
      <c r="E203">
        <v>39.361747999999999</v>
      </c>
      <c r="F203">
        <v>22.959983999999999</v>
      </c>
      <c r="G203">
        <v>39.361443999999999</v>
      </c>
      <c r="I203">
        <f t="shared" si="12"/>
        <v>0.185697</v>
      </c>
      <c r="J203">
        <f t="shared" si="13"/>
        <v>1.1383226099999999</v>
      </c>
      <c r="K203">
        <f t="shared" si="14"/>
        <v>70.522149689999992</v>
      </c>
    </row>
    <row r="204" spans="1:11" x14ac:dyDescent="0.35">
      <c r="A204">
        <v>1454</v>
      </c>
      <c r="B204">
        <v>1424</v>
      </c>
      <c r="C204">
        <v>61.899000000000001</v>
      </c>
      <c r="D204">
        <v>22.959983999999999</v>
      </c>
      <c r="E204">
        <v>39.361443999999999</v>
      </c>
      <c r="F204">
        <v>22.959382000000002</v>
      </c>
      <c r="G204">
        <v>39.361747999999999</v>
      </c>
      <c r="I204">
        <f t="shared" si="12"/>
        <v>0.185697</v>
      </c>
      <c r="J204">
        <f t="shared" si="13"/>
        <v>1.1383226099999999</v>
      </c>
      <c r="K204">
        <f t="shared" si="14"/>
        <v>70.522149689999992</v>
      </c>
    </row>
    <row r="205" spans="1:11" x14ac:dyDescent="0.35">
      <c r="A205">
        <v>1454</v>
      </c>
      <c r="B205">
        <v>1489</v>
      </c>
      <c r="C205">
        <v>66.119</v>
      </c>
      <c r="D205">
        <v>22.959983999999999</v>
      </c>
      <c r="E205">
        <v>39.361443999999999</v>
      </c>
      <c r="F205">
        <v>22.960626999999999</v>
      </c>
      <c r="G205">
        <v>39.361117999999998</v>
      </c>
      <c r="I205">
        <f t="shared" si="12"/>
        <v>0.19835699999999998</v>
      </c>
      <c r="J205">
        <f t="shared" si="13"/>
        <v>1.2159284100000001</v>
      </c>
      <c r="K205">
        <f t="shared" si="14"/>
        <v>75.330037889999986</v>
      </c>
    </row>
    <row r="206" spans="1:11" x14ac:dyDescent="0.35">
      <c r="A206">
        <v>1489</v>
      </c>
      <c r="B206">
        <v>1454</v>
      </c>
      <c r="C206">
        <v>66.119</v>
      </c>
      <c r="D206">
        <v>22.960626999999999</v>
      </c>
      <c r="E206">
        <v>39.361117999999998</v>
      </c>
      <c r="F206">
        <v>22.959983999999999</v>
      </c>
      <c r="G206">
        <v>39.361443999999999</v>
      </c>
      <c r="I206">
        <f t="shared" si="12"/>
        <v>0.19835699999999998</v>
      </c>
      <c r="J206">
        <f t="shared" si="13"/>
        <v>1.2159284100000001</v>
      </c>
      <c r="K206">
        <f t="shared" si="14"/>
        <v>75.330037889999986</v>
      </c>
    </row>
    <row r="207" spans="1:11" x14ac:dyDescent="0.35">
      <c r="A207">
        <v>999</v>
      </c>
      <c r="B207">
        <v>1029</v>
      </c>
      <c r="C207">
        <v>81.569999999999993</v>
      </c>
      <c r="D207">
        <v>22.951640999999999</v>
      </c>
      <c r="E207">
        <v>39.357979999999998</v>
      </c>
      <c r="F207">
        <v>22.952147</v>
      </c>
      <c r="G207">
        <v>39.358600000000003</v>
      </c>
      <c r="I207">
        <f t="shared" si="12"/>
        <v>0.24470999999999998</v>
      </c>
      <c r="J207">
        <f t="shared" si="13"/>
        <v>1.5000722999999998</v>
      </c>
      <c r="K207">
        <f t="shared" si="14"/>
        <v>92.933516699999998</v>
      </c>
    </row>
    <row r="208" spans="1:11" x14ac:dyDescent="0.35">
      <c r="A208">
        <v>1029</v>
      </c>
      <c r="B208">
        <v>999</v>
      </c>
      <c r="C208">
        <v>81.569999999999993</v>
      </c>
      <c r="D208">
        <v>22.952147</v>
      </c>
      <c r="E208">
        <v>39.358600000000003</v>
      </c>
      <c r="F208">
        <v>22.951640999999999</v>
      </c>
      <c r="G208">
        <v>39.357979999999998</v>
      </c>
      <c r="I208">
        <f t="shared" si="12"/>
        <v>0.24470999999999998</v>
      </c>
      <c r="J208">
        <f t="shared" si="13"/>
        <v>1.5000722999999998</v>
      </c>
      <c r="K208">
        <f t="shared" si="14"/>
        <v>92.933516699999998</v>
      </c>
    </row>
    <row r="209" spans="1:11" x14ac:dyDescent="0.35">
      <c r="A209">
        <v>1029</v>
      </c>
      <c r="B209">
        <v>1062</v>
      </c>
      <c r="C209">
        <v>64.400000000000006</v>
      </c>
      <c r="D209">
        <v>22.952147</v>
      </c>
      <c r="E209">
        <v>39.358600000000003</v>
      </c>
      <c r="F209">
        <v>22.952779</v>
      </c>
      <c r="G209">
        <v>39.358289999999997</v>
      </c>
      <c r="I209">
        <f t="shared" si="12"/>
        <v>0.19319999999999998</v>
      </c>
      <c r="J209">
        <f t="shared" si="13"/>
        <v>1.1843159999999999</v>
      </c>
      <c r="K209">
        <f t="shared" si="14"/>
        <v>73.371563999999992</v>
      </c>
    </row>
    <row r="210" spans="1:11" x14ac:dyDescent="0.35">
      <c r="A210">
        <v>1062</v>
      </c>
      <c r="B210">
        <v>1029</v>
      </c>
      <c r="C210">
        <v>64.400000000000006</v>
      </c>
      <c r="D210">
        <v>22.952779</v>
      </c>
      <c r="E210">
        <v>39.358289999999997</v>
      </c>
      <c r="F210">
        <v>22.952147</v>
      </c>
      <c r="G210">
        <v>39.358600000000003</v>
      </c>
      <c r="I210">
        <f t="shared" si="12"/>
        <v>0.19319999999999998</v>
      </c>
      <c r="J210">
        <f t="shared" si="13"/>
        <v>1.1843159999999999</v>
      </c>
      <c r="K210">
        <f t="shared" si="14"/>
        <v>73.371563999999992</v>
      </c>
    </row>
    <row r="211" spans="1:11" x14ac:dyDescent="0.35">
      <c r="A211">
        <v>1097</v>
      </c>
      <c r="B211">
        <v>1124</v>
      </c>
      <c r="C211">
        <v>49.185000000000002</v>
      </c>
      <c r="D211">
        <v>22.953437999999998</v>
      </c>
      <c r="E211">
        <v>39.357967000000002</v>
      </c>
      <c r="F211">
        <v>22.95392</v>
      </c>
      <c r="G211">
        <v>39.357728999999999</v>
      </c>
      <c r="I211">
        <f t="shared" si="12"/>
        <v>0.14755499999999999</v>
      </c>
      <c r="J211">
        <f t="shared" si="13"/>
        <v>0.90451215000000007</v>
      </c>
      <c r="K211">
        <f t="shared" si="14"/>
        <v>56.036962350000003</v>
      </c>
    </row>
    <row r="212" spans="1:11" x14ac:dyDescent="0.35">
      <c r="A212">
        <v>1124</v>
      </c>
      <c r="B212">
        <v>1097</v>
      </c>
      <c r="C212">
        <v>49.185000000000002</v>
      </c>
      <c r="D212">
        <v>22.95392</v>
      </c>
      <c r="E212">
        <v>39.357728999999999</v>
      </c>
      <c r="F212">
        <v>22.953437999999998</v>
      </c>
      <c r="G212">
        <v>39.357967000000002</v>
      </c>
      <c r="I212">
        <f t="shared" si="12"/>
        <v>0.14755499999999999</v>
      </c>
      <c r="J212">
        <f t="shared" si="13"/>
        <v>0.90451215000000007</v>
      </c>
      <c r="K212">
        <f t="shared" si="14"/>
        <v>56.036962350000003</v>
      </c>
    </row>
    <row r="213" spans="1:11" x14ac:dyDescent="0.35">
      <c r="A213">
        <v>1152</v>
      </c>
      <c r="B213">
        <v>1177</v>
      </c>
      <c r="C213">
        <v>55.561999999999998</v>
      </c>
      <c r="D213">
        <v>22.954440999999999</v>
      </c>
      <c r="E213">
        <v>39.357472000000001</v>
      </c>
      <c r="F213">
        <v>22.954985000000001</v>
      </c>
      <c r="G213">
        <v>39.357204000000003</v>
      </c>
      <c r="I213">
        <f t="shared" si="12"/>
        <v>0.166686</v>
      </c>
      <c r="J213">
        <f t="shared" si="13"/>
        <v>1.02178518</v>
      </c>
      <c r="K213">
        <f t="shared" si="14"/>
        <v>63.302342219999993</v>
      </c>
    </row>
    <row r="214" spans="1:11" x14ac:dyDescent="0.35">
      <c r="A214">
        <v>1177</v>
      </c>
      <c r="B214">
        <v>1152</v>
      </c>
      <c r="C214">
        <v>55.561999999999998</v>
      </c>
      <c r="D214">
        <v>22.954985000000001</v>
      </c>
      <c r="E214">
        <v>39.357204000000003</v>
      </c>
      <c r="F214">
        <v>22.954440999999999</v>
      </c>
      <c r="G214">
        <v>39.357472000000001</v>
      </c>
      <c r="I214">
        <f t="shared" si="12"/>
        <v>0.166686</v>
      </c>
      <c r="J214">
        <f t="shared" si="13"/>
        <v>1.02178518</v>
      </c>
      <c r="K214">
        <f t="shared" si="14"/>
        <v>63.302342219999993</v>
      </c>
    </row>
    <row r="215" spans="1:11" x14ac:dyDescent="0.35">
      <c r="A215">
        <v>1177</v>
      </c>
      <c r="B215">
        <v>1201</v>
      </c>
      <c r="C215">
        <v>49.872</v>
      </c>
      <c r="D215">
        <v>22.954985000000001</v>
      </c>
      <c r="E215">
        <v>39.357204000000003</v>
      </c>
      <c r="F215">
        <v>22.955477999999999</v>
      </c>
      <c r="G215">
        <v>39.356968000000002</v>
      </c>
      <c r="I215">
        <f t="shared" si="12"/>
        <v>0.149616</v>
      </c>
      <c r="J215">
        <f t="shared" si="13"/>
        <v>0.91714607999999997</v>
      </c>
      <c r="K215">
        <f t="shared" si="14"/>
        <v>56.819668319999998</v>
      </c>
    </row>
    <row r="216" spans="1:11" x14ac:dyDescent="0.35">
      <c r="A216">
        <v>1201</v>
      </c>
      <c r="B216">
        <v>1177</v>
      </c>
      <c r="C216">
        <v>49.872</v>
      </c>
      <c r="D216">
        <v>22.955477999999999</v>
      </c>
      <c r="E216">
        <v>39.356968000000002</v>
      </c>
      <c r="F216">
        <v>22.954985000000001</v>
      </c>
      <c r="G216">
        <v>39.357204000000003</v>
      </c>
      <c r="I216">
        <f t="shared" si="12"/>
        <v>0.149616</v>
      </c>
      <c r="J216">
        <f t="shared" si="13"/>
        <v>0.91714607999999997</v>
      </c>
      <c r="K216">
        <f t="shared" si="14"/>
        <v>56.819668319999998</v>
      </c>
    </row>
    <row r="217" spans="1:11" x14ac:dyDescent="0.35">
      <c r="A217">
        <v>1201</v>
      </c>
      <c r="B217">
        <v>1231</v>
      </c>
      <c r="C217">
        <v>63.158999999999999</v>
      </c>
      <c r="D217">
        <v>22.955477999999999</v>
      </c>
      <c r="E217">
        <v>39.356968000000002</v>
      </c>
      <c r="F217">
        <v>22.956095999999999</v>
      </c>
      <c r="G217">
        <v>39.356662</v>
      </c>
      <c r="I217">
        <f t="shared" si="12"/>
        <v>0.18947699999999998</v>
      </c>
      <c r="J217">
        <f t="shared" si="13"/>
        <v>1.1614940100000002</v>
      </c>
      <c r="K217">
        <f t="shared" si="14"/>
        <v>71.957680289999985</v>
      </c>
    </row>
    <row r="218" spans="1:11" x14ac:dyDescent="0.35">
      <c r="A218">
        <v>1231</v>
      </c>
      <c r="B218">
        <v>1201</v>
      </c>
      <c r="C218">
        <v>63.158999999999999</v>
      </c>
      <c r="D218">
        <v>22.956095999999999</v>
      </c>
      <c r="E218">
        <v>39.356662</v>
      </c>
      <c r="F218">
        <v>22.955477999999999</v>
      </c>
      <c r="G218">
        <v>39.356968000000002</v>
      </c>
      <c r="I218">
        <f t="shared" si="12"/>
        <v>0.18947699999999998</v>
      </c>
      <c r="J218">
        <f t="shared" si="13"/>
        <v>1.1614940100000002</v>
      </c>
      <c r="K218">
        <f t="shared" si="14"/>
        <v>71.957680289999985</v>
      </c>
    </row>
    <row r="219" spans="1:11" x14ac:dyDescent="0.35">
      <c r="A219">
        <v>1267</v>
      </c>
      <c r="B219">
        <v>1279</v>
      </c>
      <c r="C219">
        <v>29.228000000000002</v>
      </c>
      <c r="D219">
        <v>22.956776000000001</v>
      </c>
      <c r="E219">
        <v>39.356313999999998</v>
      </c>
      <c r="F219">
        <v>22.957059000000001</v>
      </c>
      <c r="G219">
        <v>39.356167999999997</v>
      </c>
      <c r="I219">
        <f t="shared" si="12"/>
        <v>8.7683999999999998E-2</v>
      </c>
      <c r="J219">
        <f t="shared" si="13"/>
        <v>0.53750292</v>
      </c>
      <c r="K219">
        <f t="shared" si="14"/>
        <v>33.299752679999997</v>
      </c>
    </row>
    <row r="220" spans="1:11" x14ac:dyDescent="0.35">
      <c r="A220">
        <v>1279</v>
      </c>
      <c r="B220">
        <v>1267</v>
      </c>
      <c r="C220">
        <v>29.228000000000002</v>
      </c>
      <c r="D220">
        <v>22.957059000000001</v>
      </c>
      <c r="E220">
        <v>39.356167999999997</v>
      </c>
      <c r="F220">
        <v>22.956776000000001</v>
      </c>
      <c r="G220">
        <v>39.356313999999998</v>
      </c>
      <c r="I220">
        <f t="shared" si="12"/>
        <v>8.7683999999999998E-2</v>
      </c>
      <c r="J220">
        <f t="shared" si="13"/>
        <v>0.53750292</v>
      </c>
      <c r="K220">
        <f t="shared" si="14"/>
        <v>33.299752679999997</v>
      </c>
    </row>
    <row r="221" spans="1:11" x14ac:dyDescent="0.35">
      <c r="A221">
        <v>1279</v>
      </c>
      <c r="B221">
        <v>1304</v>
      </c>
      <c r="C221">
        <v>36.551000000000002</v>
      </c>
      <c r="D221">
        <v>22.957059000000001</v>
      </c>
      <c r="E221">
        <v>39.356167999999997</v>
      </c>
      <c r="F221">
        <v>22.957417</v>
      </c>
      <c r="G221">
        <v>39.355992000000001</v>
      </c>
      <c r="I221">
        <f t="shared" si="12"/>
        <v>0.109653</v>
      </c>
      <c r="J221">
        <f t="shared" si="13"/>
        <v>0.67217289000000002</v>
      </c>
      <c r="K221">
        <f t="shared" si="14"/>
        <v>41.642919810000002</v>
      </c>
    </row>
    <row r="222" spans="1:11" x14ac:dyDescent="0.35">
      <c r="A222">
        <v>1304</v>
      </c>
      <c r="B222">
        <v>1279</v>
      </c>
      <c r="C222">
        <v>36.551000000000002</v>
      </c>
      <c r="D222">
        <v>22.957417</v>
      </c>
      <c r="E222">
        <v>39.355992000000001</v>
      </c>
      <c r="F222">
        <v>22.957059000000001</v>
      </c>
      <c r="G222">
        <v>39.356167999999997</v>
      </c>
      <c r="I222">
        <f t="shared" si="12"/>
        <v>0.109653</v>
      </c>
      <c r="J222">
        <f t="shared" si="13"/>
        <v>0.67217289000000002</v>
      </c>
      <c r="K222">
        <f t="shared" si="14"/>
        <v>41.642919810000002</v>
      </c>
    </row>
    <row r="223" spans="1:11" x14ac:dyDescent="0.35">
      <c r="A223">
        <v>1665</v>
      </c>
      <c r="B223">
        <v>1689</v>
      </c>
      <c r="C223">
        <v>62.877000000000002</v>
      </c>
      <c r="D223">
        <v>22.963736999999998</v>
      </c>
      <c r="E223">
        <v>39.351658</v>
      </c>
      <c r="F223">
        <v>22.964162999999999</v>
      </c>
      <c r="G223">
        <v>39.351199000000001</v>
      </c>
      <c r="I223">
        <f t="shared" si="12"/>
        <v>0.18863099999999999</v>
      </c>
      <c r="J223">
        <f t="shared" si="13"/>
        <v>1.1563080300000002</v>
      </c>
      <c r="K223">
        <f t="shared" si="14"/>
        <v>71.636394870000004</v>
      </c>
    </row>
    <row r="224" spans="1:11" x14ac:dyDescent="0.35">
      <c r="A224">
        <v>1689</v>
      </c>
      <c r="B224">
        <v>1665</v>
      </c>
      <c r="C224">
        <v>62.877000000000002</v>
      </c>
      <c r="D224">
        <v>22.964162999999999</v>
      </c>
      <c r="E224">
        <v>39.351199000000001</v>
      </c>
      <c r="F224">
        <v>22.963736999999998</v>
      </c>
      <c r="G224">
        <v>39.351658</v>
      </c>
      <c r="I224">
        <f t="shared" si="12"/>
        <v>0.18863099999999999</v>
      </c>
      <c r="J224">
        <f t="shared" si="13"/>
        <v>1.1563080300000002</v>
      </c>
      <c r="K224">
        <f t="shared" si="14"/>
        <v>71.636394870000004</v>
      </c>
    </row>
    <row r="225" spans="1:11" x14ac:dyDescent="0.35">
      <c r="A225">
        <v>1634</v>
      </c>
      <c r="B225">
        <v>1665</v>
      </c>
      <c r="C225">
        <v>70.28</v>
      </c>
      <c r="D225">
        <v>22.963236999999999</v>
      </c>
      <c r="E225">
        <v>39.352159</v>
      </c>
      <c r="F225">
        <v>22.963736999999998</v>
      </c>
      <c r="G225">
        <v>39.351658</v>
      </c>
      <c r="I225">
        <f t="shared" si="12"/>
        <v>0.21083999999999997</v>
      </c>
      <c r="J225">
        <f t="shared" si="13"/>
        <v>1.2924492000000001</v>
      </c>
      <c r="K225">
        <f t="shared" si="14"/>
        <v>80.070706799999996</v>
      </c>
    </row>
    <row r="226" spans="1:11" x14ac:dyDescent="0.35">
      <c r="A226">
        <v>1665</v>
      </c>
      <c r="B226">
        <v>1634</v>
      </c>
      <c r="C226">
        <v>70.28</v>
      </c>
      <c r="D226">
        <v>22.963736999999998</v>
      </c>
      <c r="E226">
        <v>39.351658</v>
      </c>
      <c r="F226">
        <v>22.963236999999999</v>
      </c>
      <c r="G226">
        <v>39.352159</v>
      </c>
      <c r="I226">
        <f t="shared" si="12"/>
        <v>0.21083999999999997</v>
      </c>
      <c r="J226">
        <f t="shared" si="13"/>
        <v>1.2924492000000001</v>
      </c>
      <c r="K226">
        <f t="shared" si="14"/>
        <v>80.070706799999996</v>
      </c>
    </row>
    <row r="227" spans="1:11" x14ac:dyDescent="0.35">
      <c r="A227">
        <v>1665</v>
      </c>
      <c r="B227">
        <v>1649</v>
      </c>
      <c r="C227">
        <v>43.966999999999999</v>
      </c>
      <c r="D227">
        <v>22.963736999999998</v>
      </c>
      <c r="E227">
        <v>39.351658</v>
      </c>
      <c r="F227">
        <v>22.963471999999999</v>
      </c>
      <c r="G227">
        <v>39.351318999999997</v>
      </c>
      <c r="I227">
        <f t="shared" si="12"/>
        <v>0.13190099999999999</v>
      </c>
      <c r="J227">
        <f t="shared" si="13"/>
        <v>0.80855313000000006</v>
      </c>
      <c r="K227">
        <f t="shared" si="14"/>
        <v>50.092042769999992</v>
      </c>
    </row>
    <row r="228" spans="1:11" x14ac:dyDescent="0.35">
      <c r="A228">
        <v>1629</v>
      </c>
      <c r="B228">
        <v>1624</v>
      </c>
      <c r="C228">
        <v>23.263000000000002</v>
      </c>
      <c r="D228">
        <v>22.963183000000001</v>
      </c>
      <c r="E228">
        <v>39.350923000000002</v>
      </c>
      <c r="F228">
        <v>22.963073999999999</v>
      </c>
      <c r="G228">
        <v>39.350731000000003</v>
      </c>
      <c r="I228">
        <f t="shared" si="12"/>
        <v>6.9789000000000004E-2</v>
      </c>
      <c r="J228">
        <f t="shared" si="13"/>
        <v>0.42780657</v>
      </c>
      <c r="K228">
        <f t="shared" si="14"/>
        <v>26.503768530000002</v>
      </c>
    </row>
    <row r="229" spans="1:11" x14ac:dyDescent="0.35">
      <c r="A229">
        <v>1649</v>
      </c>
      <c r="B229">
        <v>1629</v>
      </c>
      <c r="C229">
        <v>50.682000000000002</v>
      </c>
      <c r="D229">
        <v>22.963471999999999</v>
      </c>
      <c r="E229">
        <v>39.351318999999997</v>
      </c>
      <c r="F229">
        <v>22.963183000000001</v>
      </c>
      <c r="G229">
        <v>39.350923000000002</v>
      </c>
      <c r="I229">
        <f t="shared" si="12"/>
        <v>0.15204600000000001</v>
      </c>
      <c r="J229">
        <f t="shared" si="13"/>
        <v>0.93204198000000005</v>
      </c>
      <c r="K229">
        <f t="shared" si="14"/>
        <v>57.742509420000005</v>
      </c>
    </row>
    <row r="230" spans="1:11" x14ac:dyDescent="0.35">
      <c r="A230">
        <v>1560</v>
      </c>
      <c r="B230">
        <v>1595</v>
      </c>
      <c r="C230">
        <v>55.875999999999998</v>
      </c>
      <c r="D230">
        <v>22.961877999999999</v>
      </c>
      <c r="E230">
        <v>39.360501999999997</v>
      </c>
      <c r="F230">
        <v>22.962432</v>
      </c>
      <c r="G230">
        <v>39.360239999999997</v>
      </c>
      <c r="I230">
        <f t="shared" si="12"/>
        <v>0.167628</v>
      </c>
      <c r="J230">
        <f t="shared" si="13"/>
        <v>1.02755964</v>
      </c>
      <c r="K230">
        <f t="shared" si="14"/>
        <v>63.660085559999992</v>
      </c>
    </row>
    <row r="231" spans="1:11" x14ac:dyDescent="0.35">
      <c r="A231">
        <v>1595</v>
      </c>
      <c r="B231">
        <v>1560</v>
      </c>
      <c r="C231">
        <v>55.875999999999998</v>
      </c>
      <c r="D231">
        <v>22.962432</v>
      </c>
      <c r="E231">
        <v>39.360239999999997</v>
      </c>
      <c r="F231">
        <v>22.961877999999999</v>
      </c>
      <c r="G231">
        <v>39.360501999999997</v>
      </c>
      <c r="I231">
        <f t="shared" si="12"/>
        <v>0.167628</v>
      </c>
      <c r="J231">
        <f t="shared" si="13"/>
        <v>1.02755964</v>
      </c>
      <c r="K231">
        <f t="shared" si="14"/>
        <v>63.660085559999992</v>
      </c>
    </row>
    <row r="232" spans="1:11" x14ac:dyDescent="0.35">
      <c r="A232">
        <v>1526</v>
      </c>
      <c r="B232">
        <v>1560</v>
      </c>
      <c r="C232">
        <v>59.640999999999998</v>
      </c>
      <c r="D232">
        <v>22.961288</v>
      </c>
      <c r="E232">
        <v>39.360782999999998</v>
      </c>
      <c r="F232">
        <v>22.961877999999999</v>
      </c>
      <c r="G232">
        <v>39.360501999999997</v>
      </c>
      <c r="I232">
        <f t="shared" si="12"/>
        <v>0.178923</v>
      </c>
      <c r="J232">
        <f t="shared" si="13"/>
        <v>1.09679799</v>
      </c>
      <c r="K232">
        <f t="shared" si="14"/>
        <v>67.949587709999989</v>
      </c>
    </row>
    <row r="233" spans="1:11" x14ac:dyDescent="0.35">
      <c r="A233">
        <v>1560</v>
      </c>
      <c r="B233">
        <v>1526</v>
      </c>
      <c r="C233">
        <v>59.640999999999998</v>
      </c>
      <c r="D233">
        <v>22.961877999999999</v>
      </c>
      <c r="E233">
        <v>39.360501999999997</v>
      </c>
      <c r="F233">
        <v>22.961288</v>
      </c>
      <c r="G233">
        <v>39.360782999999998</v>
      </c>
      <c r="I233">
        <f t="shared" si="12"/>
        <v>0.178923</v>
      </c>
      <c r="J233">
        <f t="shared" si="13"/>
        <v>1.09679799</v>
      </c>
      <c r="K233">
        <f t="shared" si="14"/>
        <v>67.949587709999989</v>
      </c>
    </row>
    <row r="234" spans="1:11" x14ac:dyDescent="0.35">
      <c r="A234">
        <v>1304</v>
      </c>
      <c r="B234">
        <v>1336</v>
      </c>
      <c r="C234">
        <v>56.905999999999999</v>
      </c>
      <c r="D234">
        <v>22.957417</v>
      </c>
      <c r="E234">
        <v>39.355992000000001</v>
      </c>
      <c r="F234">
        <v>22.957974</v>
      </c>
      <c r="G234">
        <v>39.355716999999999</v>
      </c>
      <c r="I234">
        <f t="shared" si="12"/>
        <v>0.17071799999999998</v>
      </c>
      <c r="J234">
        <f t="shared" si="13"/>
        <v>1.0465013400000001</v>
      </c>
      <c r="K234">
        <f t="shared" si="14"/>
        <v>64.833574859999999</v>
      </c>
    </row>
    <row r="235" spans="1:11" x14ac:dyDescent="0.35">
      <c r="A235">
        <v>1336</v>
      </c>
      <c r="B235">
        <v>1304</v>
      </c>
      <c r="C235">
        <v>56.905999999999999</v>
      </c>
      <c r="D235">
        <v>22.957974</v>
      </c>
      <c r="E235">
        <v>39.355716999999999</v>
      </c>
      <c r="F235">
        <v>22.957417</v>
      </c>
      <c r="G235">
        <v>39.355992000000001</v>
      </c>
      <c r="I235">
        <f t="shared" si="12"/>
        <v>0.17071799999999998</v>
      </c>
      <c r="J235">
        <f t="shared" si="13"/>
        <v>1.0465013400000001</v>
      </c>
      <c r="K235">
        <f t="shared" si="14"/>
        <v>64.833574859999999</v>
      </c>
    </row>
    <row r="236" spans="1:11" x14ac:dyDescent="0.35">
      <c r="A236">
        <v>1384</v>
      </c>
      <c r="B236">
        <v>1399</v>
      </c>
      <c r="C236">
        <v>21.577000000000002</v>
      </c>
      <c r="D236">
        <v>22.958815000000001</v>
      </c>
      <c r="E236">
        <v>39.355300999999997</v>
      </c>
      <c r="F236">
        <v>22.959021</v>
      </c>
      <c r="G236">
        <v>39.355190999999998</v>
      </c>
      <c r="I236">
        <f t="shared" si="12"/>
        <v>6.4731000000000011E-2</v>
      </c>
      <c r="J236">
        <f t="shared" si="13"/>
        <v>0.39680103</v>
      </c>
      <c r="K236">
        <f t="shared" si="14"/>
        <v>24.582891870000001</v>
      </c>
    </row>
    <row r="237" spans="1:11" x14ac:dyDescent="0.35">
      <c r="A237">
        <v>1399</v>
      </c>
      <c r="B237">
        <v>1384</v>
      </c>
      <c r="C237">
        <v>21.577000000000002</v>
      </c>
      <c r="D237">
        <v>22.959021</v>
      </c>
      <c r="E237">
        <v>39.355190999999998</v>
      </c>
      <c r="F237">
        <v>22.958815000000001</v>
      </c>
      <c r="G237">
        <v>39.355300999999997</v>
      </c>
      <c r="I237">
        <f t="shared" si="12"/>
        <v>6.4731000000000011E-2</v>
      </c>
      <c r="J237">
        <f t="shared" si="13"/>
        <v>0.39680103</v>
      </c>
      <c r="K237">
        <f t="shared" si="14"/>
        <v>24.582891870000001</v>
      </c>
    </row>
    <row r="238" spans="1:11" x14ac:dyDescent="0.35">
      <c r="A238">
        <v>1399</v>
      </c>
      <c r="B238">
        <v>1415</v>
      </c>
      <c r="C238">
        <v>24.344000000000001</v>
      </c>
      <c r="D238">
        <v>22.959021</v>
      </c>
      <c r="E238">
        <v>39.355190999999998</v>
      </c>
      <c r="F238">
        <v>22.959251999999999</v>
      </c>
      <c r="G238">
        <v>39.355063999999999</v>
      </c>
      <c r="I238">
        <f t="shared" si="12"/>
        <v>7.3032E-2</v>
      </c>
      <c r="J238">
        <f t="shared" si="13"/>
        <v>0.44768616000000006</v>
      </c>
      <c r="K238">
        <f t="shared" si="14"/>
        <v>27.735362639999998</v>
      </c>
    </row>
    <row r="239" spans="1:11" x14ac:dyDescent="0.35">
      <c r="A239">
        <v>1415</v>
      </c>
      <c r="B239">
        <v>1399</v>
      </c>
      <c r="C239">
        <v>24.344000000000001</v>
      </c>
      <c r="D239">
        <v>22.959251999999999</v>
      </c>
      <c r="E239">
        <v>39.355063999999999</v>
      </c>
      <c r="F239">
        <v>22.959021</v>
      </c>
      <c r="G239">
        <v>39.355190999999998</v>
      </c>
      <c r="I239">
        <f t="shared" si="12"/>
        <v>7.3032E-2</v>
      </c>
      <c r="J239">
        <f t="shared" si="13"/>
        <v>0.44768616000000006</v>
      </c>
      <c r="K239">
        <f t="shared" si="14"/>
        <v>27.735362639999998</v>
      </c>
    </row>
    <row r="240" spans="1:11" x14ac:dyDescent="0.35">
      <c r="A240">
        <v>1415</v>
      </c>
      <c r="B240">
        <v>1438</v>
      </c>
      <c r="C240">
        <v>57.787999999999997</v>
      </c>
      <c r="D240">
        <v>22.959251999999999</v>
      </c>
      <c r="E240">
        <v>39.355063999999999</v>
      </c>
      <c r="F240">
        <v>22.959800000000001</v>
      </c>
      <c r="G240">
        <v>39.354764000000003</v>
      </c>
      <c r="I240">
        <f t="shared" si="12"/>
        <v>0.17336399999999999</v>
      </c>
      <c r="J240">
        <f t="shared" si="13"/>
        <v>1.0627213199999999</v>
      </c>
      <c r="K240">
        <f t="shared" si="14"/>
        <v>65.838446279999985</v>
      </c>
    </row>
    <row r="241" spans="1:11" x14ac:dyDescent="0.35">
      <c r="A241">
        <v>1438</v>
      </c>
      <c r="B241">
        <v>1415</v>
      </c>
      <c r="C241">
        <v>57.787999999999997</v>
      </c>
      <c r="D241">
        <v>22.959800000000001</v>
      </c>
      <c r="E241">
        <v>39.354764000000003</v>
      </c>
      <c r="F241">
        <v>22.959251999999999</v>
      </c>
      <c r="G241">
        <v>39.355063999999999</v>
      </c>
      <c r="I241">
        <f t="shared" si="12"/>
        <v>0.17336399999999999</v>
      </c>
      <c r="J241">
        <f t="shared" si="13"/>
        <v>1.0627213199999999</v>
      </c>
      <c r="K241">
        <f t="shared" si="14"/>
        <v>65.838446279999985</v>
      </c>
    </row>
    <row r="242" spans="1:11" x14ac:dyDescent="0.35">
      <c r="A242">
        <v>1472</v>
      </c>
      <c r="B242">
        <v>1503</v>
      </c>
      <c r="C242">
        <v>59.728999999999999</v>
      </c>
      <c r="D242">
        <v>22.960384000000001</v>
      </c>
      <c r="E242">
        <v>39.354436</v>
      </c>
      <c r="F242">
        <v>22.960934999999999</v>
      </c>
      <c r="G242">
        <v>39.354111000000003</v>
      </c>
      <c r="I242">
        <f t="shared" si="12"/>
        <v>0.17918699999999999</v>
      </c>
      <c r="J242">
        <f t="shared" si="13"/>
        <v>1.0984163100000002</v>
      </c>
      <c r="K242">
        <f t="shared" si="14"/>
        <v>68.049846989999992</v>
      </c>
    </row>
    <row r="243" spans="1:11" x14ac:dyDescent="0.35">
      <c r="A243">
        <v>1503</v>
      </c>
      <c r="B243">
        <v>1472</v>
      </c>
      <c r="C243">
        <v>59.728999999999999</v>
      </c>
      <c r="D243">
        <v>22.960934999999999</v>
      </c>
      <c r="E243">
        <v>39.354111000000003</v>
      </c>
      <c r="F243">
        <v>22.960384000000001</v>
      </c>
      <c r="G243">
        <v>39.354436</v>
      </c>
      <c r="I243">
        <f t="shared" si="12"/>
        <v>0.17918699999999999</v>
      </c>
      <c r="J243">
        <f t="shared" si="13"/>
        <v>1.0984163100000002</v>
      </c>
      <c r="K243">
        <f t="shared" si="14"/>
        <v>68.049846989999992</v>
      </c>
    </row>
    <row r="244" spans="1:11" x14ac:dyDescent="0.35">
      <c r="A244">
        <v>1503</v>
      </c>
      <c r="B244">
        <v>1532</v>
      </c>
      <c r="C244">
        <v>55.982999999999997</v>
      </c>
      <c r="D244">
        <v>22.960934999999999</v>
      </c>
      <c r="E244">
        <v>39.354111000000003</v>
      </c>
      <c r="F244">
        <v>22.961447</v>
      </c>
      <c r="G244">
        <v>39.353800999999997</v>
      </c>
      <c r="I244">
        <f t="shared" si="12"/>
        <v>0.16794899999999999</v>
      </c>
      <c r="J244">
        <f t="shared" si="13"/>
        <v>1.0295273700000001</v>
      </c>
      <c r="K244">
        <f t="shared" si="14"/>
        <v>63.781991729999994</v>
      </c>
    </row>
    <row r="245" spans="1:11" x14ac:dyDescent="0.35">
      <c r="A245">
        <v>1532</v>
      </c>
      <c r="B245">
        <v>1503</v>
      </c>
      <c r="C245">
        <v>55.982999999999997</v>
      </c>
      <c r="D245">
        <v>22.961447</v>
      </c>
      <c r="E245">
        <v>39.353800999999997</v>
      </c>
      <c r="F245">
        <v>22.960934999999999</v>
      </c>
      <c r="G245">
        <v>39.354111000000003</v>
      </c>
      <c r="I245">
        <f t="shared" si="12"/>
        <v>0.16794899999999999</v>
      </c>
      <c r="J245">
        <f t="shared" si="13"/>
        <v>1.0295273700000001</v>
      </c>
      <c r="K245">
        <f t="shared" si="14"/>
        <v>63.781991729999994</v>
      </c>
    </row>
    <row r="246" spans="1:11" x14ac:dyDescent="0.35">
      <c r="A246">
        <v>1532</v>
      </c>
      <c r="B246">
        <v>1562</v>
      </c>
      <c r="C246">
        <v>72.495999999999995</v>
      </c>
      <c r="D246">
        <v>22.961447</v>
      </c>
      <c r="E246">
        <v>39.353800999999997</v>
      </c>
      <c r="F246">
        <v>22.961997</v>
      </c>
      <c r="G246">
        <v>39.353307000000001</v>
      </c>
      <c r="I246">
        <f t="shared" si="12"/>
        <v>0.21748799999999999</v>
      </c>
      <c r="J246">
        <f t="shared" si="13"/>
        <v>1.3332014400000001</v>
      </c>
      <c r="K246">
        <f t="shared" si="14"/>
        <v>82.595417760000004</v>
      </c>
    </row>
    <row r="247" spans="1:11" x14ac:dyDescent="0.35">
      <c r="A247">
        <v>1562</v>
      </c>
      <c r="B247">
        <v>1532</v>
      </c>
      <c r="C247">
        <v>72.495999999999995</v>
      </c>
      <c r="D247">
        <v>22.961997</v>
      </c>
      <c r="E247">
        <v>39.353307000000001</v>
      </c>
      <c r="F247">
        <v>22.961447</v>
      </c>
      <c r="G247">
        <v>39.353800999999997</v>
      </c>
      <c r="I247">
        <f t="shared" si="12"/>
        <v>0.21748799999999999</v>
      </c>
      <c r="J247">
        <f t="shared" si="13"/>
        <v>1.3332014400000001</v>
      </c>
      <c r="K247">
        <f t="shared" si="14"/>
        <v>82.595417760000004</v>
      </c>
    </row>
    <row r="248" spans="1:11" x14ac:dyDescent="0.35">
      <c r="A248">
        <v>1608</v>
      </c>
      <c r="B248">
        <v>1634</v>
      </c>
      <c r="C248">
        <v>68.114999999999995</v>
      </c>
      <c r="D248">
        <v>22.962727999999998</v>
      </c>
      <c r="E248">
        <v>39.352628000000003</v>
      </c>
      <c r="F248">
        <v>22.963236999999999</v>
      </c>
      <c r="G248">
        <v>39.352159</v>
      </c>
      <c r="I248">
        <f t="shared" si="12"/>
        <v>0.204345</v>
      </c>
      <c r="J248">
        <f t="shared" si="13"/>
        <v>1.25263485</v>
      </c>
      <c r="K248">
        <f t="shared" si="14"/>
        <v>77.604100649999992</v>
      </c>
    </row>
    <row r="249" spans="1:11" x14ac:dyDescent="0.35">
      <c r="A249">
        <v>1634</v>
      </c>
      <c r="B249">
        <v>1608</v>
      </c>
      <c r="C249">
        <v>68.114999999999995</v>
      </c>
      <c r="D249">
        <v>22.963236999999999</v>
      </c>
      <c r="E249">
        <v>39.352159</v>
      </c>
      <c r="F249">
        <v>22.962727999999998</v>
      </c>
      <c r="G249">
        <v>39.352628000000003</v>
      </c>
      <c r="I249">
        <f t="shared" si="12"/>
        <v>0.204345</v>
      </c>
      <c r="J249">
        <f t="shared" si="13"/>
        <v>1.25263485</v>
      </c>
      <c r="K249">
        <f t="shared" si="14"/>
        <v>77.604100649999992</v>
      </c>
    </row>
    <row r="250" spans="1:11" x14ac:dyDescent="0.35">
      <c r="A250">
        <v>913</v>
      </c>
      <c r="B250">
        <v>903</v>
      </c>
      <c r="C250">
        <v>17.748000000000001</v>
      </c>
      <c r="D250">
        <v>22.950081000000001</v>
      </c>
      <c r="E250">
        <v>39.358781</v>
      </c>
      <c r="F250">
        <v>22.949909000000002</v>
      </c>
      <c r="G250">
        <v>39.358870000000003</v>
      </c>
      <c r="I250">
        <f t="shared" si="12"/>
        <v>5.3244E-2</v>
      </c>
      <c r="J250">
        <f t="shared" si="13"/>
        <v>0.32638572000000005</v>
      </c>
      <c r="K250">
        <f t="shared" si="14"/>
        <v>20.22047388</v>
      </c>
    </row>
    <row r="251" spans="1:11" x14ac:dyDescent="0.35">
      <c r="A251">
        <v>939</v>
      </c>
      <c r="B251">
        <v>913</v>
      </c>
      <c r="C251">
        <v>45.881999999999998</v>
      </c>
      <c r="D251">
        <v>22.950524999999999</v>
      </c>
      <c r="E251">
        <v>39.358553000000001</v>
      </c>
      <c r="F251">
        <v>22.950081000000001</v>
      </c>
      <c r="G251">
        <v>39.358781</v>
      </c>
      <c r="I251">
        <f t="shared" si="12"/>
        <v>0.13764599999999999</v>
      </c>
      <c r="J251">
        <f t="shared" si="13"/>
        <v>0.84376998000000003</v>
      </c>
      <c r="K251">
        <f t="shared" si="14"/>
        <v>52.27382141999999</v>
      </c>
    </row>
    <row r="252" spans="1:11" x14ac:dyDescent="0.35">
      <c r="A252">
        <v>887</v>
      </c>
      <c r="B252">
        <v>875</v>
      </c>
      <c r="C252">
        <v>27.44</v>
      </c>
      <c r="D252">
        <v>22.949591999999999</v>
      </c>
      <c r="E252">
        <v>39.359032999999997</v>
      </c>
      <c r="F252">
        <v>22.949325999999999</v>
      </c>
      <c r="G252">
        <v>39.359167999999997</v>
      </c>
      <c r="I252">
        <f t="shared" si="12"/>
        <v>8.2320000000000004E-2</v>
      </c>
      <c r="J252">
        <f t="shared" si="13"/>
        <v>0.5046216</v>
      </c>
      <c r="K252">
        <f t="shared" si="14"/>
        <v>31.262666399999997</v>
      </c>
    </row>
    <row r="253" spans="1:11" x14ac:dyDescent="0.35">
      <c r="A253">
        <v>568</v>
      </c>
      <c r="B253">
        <v>560</v>
      </c>
      <c r="C253">
        <v>12</v>
      </c>
      <c r="D253">
        <v>22.942463</v>
      </c>
      <c r="E253">
        <v>39.362349999999999</v>
      </c>
      <c r="F253">
        <v>22.942329000000001</v>
      </c>
      <c r="G253">
        <v>39.362377000000002</v>
      </c>
      <c r="I253">
        <f t="shared" si="12"/>
        <v>3.6000000000000004E-2</v>
      </c>
      <c r="J253">
        <f t="shared" si="13"/>
        <v>0.22068000000000002</v>
      </c>
      <c r="K253">
        <f t="shared" si="14"/>
        <v>13.671719999999999</v>
      </c>
    </row>
    <row r="254" spans="1:11" x14ac:dyDescent="0.35">
      <c r="A254">
        <v>344</v>
      </c>
      <c r="B254">
        <v>359</v>
      </c>
      <c r="C254">
        <v>68.206000000000003</v>
      </c>
      <c r="D254">
        <v>22.933797999999999</v>
      </c>
      <c r="E254">
        <v>39.361809000000001</v>
      </c>
      <c r="F254">
        <v>22.934549000000001</v>
      </c>
      <c r="G254">
        <v>39.361987999999997</v>
      </c>
      <c r="I254">
        <f t="shared" si="12"/>
        <v>0.20461800000000002</v>
      </c>
      <c r="J254">
        <f t="shared" si="13"/>
        <v>1.2543083400000001</v>
      </c>
      <c r="K254">
        <f t="shared" si="14"/>
        <v>77.707777860000007</v>
      </c>
    </row>
    <row r="255" spans="1:11" x14ac:dyDescent="0.35">
      <c r="A255">
        <v>359</v>
      </c>
      <c r="B255">
        <v>344</v>
      </c>
      <c r="C255">
        <v>68.206000000000003</v>
      </c>
      <c r="D255">
        <v>22.934549000000001</v>
      </c>
      <c r="E255">
        <v>39.361987999999997</v>
      </c>
      <c r="F255">
        <v>22.933797999999999</v>
      </c>
      <c r="G255">
        <v>39.361809000000001</v>
      </c>
      <c r="I255">
        <f t="shared" si="12"/>
        <v>0.20461800000000002</v>
      </c>
      <c r="J255">
        <f t="shared" si="13"/>
        <v>1.2543083400000001</v>
      </c>
      <c r="K255">
        <f t="shared" si="14"/>
        <v>77.707777860000007</v>
      </c>
    </row>
    <row r="256" spans="1:11" x14ac:dyDescent="0.35">
      <c r="A256">
        <v>359</v>
      </c>
      <c r="B256">
        <v>367</v>
      </c>
      <c r="C256">
        <v>46.962000000000003</v>
      </c>
      <c r="D256">
        <v>22.934549000000001</v>
      </c>
      <c r="E256">
        <v>39.361987999999997</v>
      </c>
      <c r="F256">
        <v>22.93505</v>
      </c>
      <c r="G256">
        <v>39.362155999999999</v>
      </c>
      <c r="I256">
        <f t="shared" si="12"/>
        <v>0.14088600000000001</v>
      </c>
      <c r="J256">
        <f t="shared" si="13"/>
        <v>0.86363118000000005</v>
      </c>
      <c r="K256">
        <f t="shared" si="14"/>
        <v>53.504276220000001</v>
      </c>
    </row>
    <row r="257" spans="1:11" x14ac:dyDescent="0.35">
      <c r="A257">
        <v>367</v>
      </c>
      <c r="B257">
        <v>359</v>
      </c>
      <c r="C257">
        <v>46.962000000000003</v>
      </c>
      <c r="D257">
        <v>22.93505</v>
      </c>
      <c r="E257">
        <v>39.362155999999999</v>
      </c>
      <c r="F257">
        <v>22.934549000000001</v>
      </c>
      <c r="G257">
        <v>39.361987999999997</v>
      </c>
      <c r="I257">
        <f t="shared" si="12"/>
        <v>0.14088600000000001</v>
      </c>
      <c r="J257">
        <f t="shared" si="13"/>
        <v>0.86363118000000005</v>
      </c>
      <c r="K257">
        <f t="shared" si="14"/>
        <v>53.504276220000001</v>
      </c>
    </row>
    <row r="258" spans="1:11" x14ac:dyDescent="0.35">
      <c r="A258">
        <v>379</v>
      </c>
      <c r="B258">
        <v>360</v>
      </c>
      <c r="C258">
        <v>108.182</v>
      </c>
      <c r="D258">
        <v>22.935742000000001</v>
      </c>
      <c r="E258">
        <v>39.361159999999998</v>
      </c>
      <c r="F258">
        <v>22.934598999999999</v>
      </c>
      <c r="G258">
        <v>39.360757999999997</v>
      </c>
      <c r="I258">
        <f t="shared" si="12"/>
        <v>0.324546</v>
      </c>
      <c r="J258">
        <f t="shared" si="13"/>
        <v>1.9894669800000002</v>
      </c>
      <c r="K258">
        <f t="shared" si="14"/>
        <v>123.25283442</v>
      </c>
    </row>
    <row r="259" spans="1:11" x14ac:dyDescent="0.35">
      <c r="A259">
        <v>386</v>
      </c>
      <c r="B259">
        <v>396</v>
      </c>
      <c r="C259">
        <v>40.341000000000001</v>
      </c>
      <c r="D259">
        <v>22.936084999999999</v>
      </c>
      <c r="E259">
        <v>39.362482999999997</v>
      </c>
      <c r="F259">
        <v>22.936533000000001</v>
      </c>
      <c r="G259">
        <v>39.362527999999998</v>
      </c>
      <c r="I259">
        <f t="shared" ref="I259:I322" si="15">C259/1000/20*60</f>
        <v>0.12102300000000002</v>
      </c>
      <c r="J259">
        <f t="shared" ref="J259:J322" si="16">(16.3+(-0.173*20)+111/20)*C259/1000</f>
        <v>0.74187099000000001</v>
      </c>
      <c r="K259">
        <f t="shared" ref="K259:K322" si="17">(679+(-0.00268*20^3)+9635/20)*C259/1000</f>
        <v>45.960904710000001</v>
      </c>
    </row>
    <row r="260" spans="1:11" x14ac:dyDescent="0.35">
      <c r="A260">
        <v>396</v>
      </c>
      <c r="B260">
        <v>386</v>
      </c>
      <c r="C260">
        <v>40.341000000000001</v>
      </c>
      <c r="D260">
        <v>22.936533000000001</v>
      </c>
      <c r="E260">
        <v>39.362527999999998</v>
      </c>
      <c r="F260">
        <v>22.936084999999999</v>
      </c>
      <c r="G260">
        <v>39.362482999999997</v>
      </c>
      <c r="I260">
        <f t="shared" si="15"/>
        <v>0.12102300000000002</v>
      </c>
      <c r="J260">
        <f t="shared" si="16"/>
        <v>0.74187099000000001</v>
      </c>
      <c r="K260">
        <f t="shared" si="17"/>
        <v>45.960904710000001</v>
      </c>
    </row>
    <row r="261" spans="1:11" x14ac:dyDescent="0.35">
      <c r="A261">
        <v>438</v>
      </c>
      <c r="B261">
        <v>444</v>
      </c>
      <c r="C261">
        <v>18.861000000000001</v>
      </c>
      <c r="D261">
        <v>22.938220000000001</v>
      </c>
      <c r="E261">
        <v>39.362312000000003</v>
      </c>
      <c r="F261">
        <v>22.938438000000001</v>
      </c>
      <c r="G261">
        <v>39.362296999999998</v>
      </c>
      <c r="I261">
        <f t="shared" si="15"/>
        <v>5.6582999999999994E-2</v>
      </c>
      <c r="J261">
        <f t="shared" si="16"/>
        <v>0.34685379</v>
      </c>
      <c r="K261">
        <f t="shared" si="17"/>
        <v>21.48852591</v>
      </c>
    </row>
    <row r="262" spans="1:11" x14ac:dyDescent="0.35">
      <c r="A262">
        <v>444</v>
      </c>
      <c r="B262">
        <v>438</v>
      </c>
      <c r="C262">
        <v>18.861000000000001</v>
      </c>
      <c r="D262">
        <v>22.938438000000001</v>
      </c>
      <c r="E262">
        <v>39.362296999999998</v>
      </c>
      <c r="F262">
        <v>22.938220000000001</v>
      </c>
      <c r="G262">
        <v>39.362312000000003</v>
      </c>
      <c r="I262">
        <f t="shared" si="15"/>
        <v>5.6582999999999994E-2</v>
      </c>
      <c r="J262">
        <f t="shared" si="16"/>
        <v>0.34685379</v>
      </c>
      <c r="K262">
        <f t="shared" si="17"/>
        <v>21.48852591</v>
      </c>
    </row>
    <row r="263" spans="1:11" x14ac:dyDescent="0.35">
      <c r="A263">
        <v>392</v>
      </c>
      <c r="B263">
        <v>407</v>
      </c>
      <c r="C263">
        <v>55.832000000000001</v>
      </c>
      <c r="D263">
        <v>22.936347000000001</v>
      </c>
      <c r="E263">
        <v>39.367401000000001</v>
      </c>
      <c r="F263">
        <v>22.936912</v>
      </c>
      <c r="G263">
        <v>39.367648000000003</v>
      </c>
      <c r="I263">
        <f t="shared" si="15"/>
        <v>0.16749600000000001</v>
      </c>
      <c r="J263">
        <f t="shared" si="16"/>
        <v>1.0267504800000002</v>
      </c>
      <c r="K263">
        <f t="shared" si="17"/>
        <v>63.609955919999997</v>
      </c>
    </row>
    <row r="264" spans="1:11" x14ac:dyDescent="0.35">
      <c r="A264">
        <v>407</v>
      </c>
      <c r="B264">
        <v>392</v>
      </c>
      <c r="C264">
        <v>55.832000000000001</v>
      </c>
      <c r="D264">
        <v>22.936912</v>
      </c>
      <c r="E264">
        <v>39.367648000000003</v>
      </c>
      <c r="F264">
        <v>22.936347000000001</v>
      </c>
      <c r="G264">
        <v>39.367401000000001</v>
      </c>
      <c r="I264">
        <f t="shared" si="15"/>
        <v>0.16749600000000001</v>
      </c>
      <c r="J264">
        <f t="shared" si="16"/>
        <v>1.0267504800000002</v>
      </c>
      <c r="K264">
        <f t="shared" si="17"/>
        <v>63.609955919999997</v>
      </c>
    </row>
    <row r="265" spans="1:11" x14ac:dyDescent="0.35">
      <c r="A265">
        <v>384</v>
      </c>
      <c r="B265">
        <v>392</v>
      </c>
      <c r="C265">
        <v>48.264000000000003</v>
      </c>
      <c r="D265">
        <v>22.935866999999998</v>
      </c>
      <c r="E265">
        <v>39.367178000000003</v>
      </c>
      <c r="F265">
        <v>22.936347000000001</v>
      </c>
      <c r="G265">
        <v>39.367401000000001</v>
      </c>
      <c r="I265">
        <f t="shared" si="15"/>
        <v>0.144792</v>
      </c>
      <c r="J265">
        <f t="shared" si="16"/>
        <v>0.88757496000000002</v>
      </c>
      <c r="K265">
        <f t="shared" si="17"/>
        <v>54.987657839999997</v>
      </c>
    </row>
    <row r="266" spans="1:11" x14ac:dyDescent="0.35">
      <c r="A266">
        <v>392</v>
      </c>
      <c r="B266">
        <v>384</v>
      </c>
      <c r="C266">
        <v>48.264000000000003</v>
      </c>
      <c r="D266">
        <v>22.936347000000001</v>
      </c>
      <c r="E266">
        <v>39.367401000000001</v>
      </c>
      <c r="F266">
        <v>22.935866999999998</v>
      </c>
      <c r="G266">
        <v>39.367178000000003</v>
      </c>
      <c r="I266">
        <f t="shared" si="15"/>
        <v>0.144792</v>
      </c>
      <c r="J266">
        <f t="shared" si="16"/>
        <v>0.88757496000000002</v>
      </c>
      <c r="K266">
        <f t="shared" si="17"/>
        <v>54.987657839999997</v>
      </c>
    </row>
    <row r="267" spans="1:11" x14ac:dyDescent="0.35">
      <c r="A267">
        <v>360</v>
      </c>
      <c r="B267">
        <v>355</v>
      </c>
      <c r="C267">
        <v>50.649000000000001</v>
      </c>
      <c r="D267">
        <v>22.934598999999999</v>
      </c>
      <c r="E267">
        <v>39.360757999999997</v>
      </c>
      <c r="F267">
        <v>22.93432</v>
      </c>
      <c r="G267">
        <v>39.361159000000001</v>
      </c>
      <c r="I267">
        <f t="shared" si="15"/>
        <v>0.151947</v>
      </c>
      <c r="J267">
        <f t="shared" si="16"/>
        <v>0.93143511000000001</v>
      </c>
      <c r="K267">
        <f t="shared" si="17"/>
        <v>57.704912189999995</v>
      </c>
    </row>
    <row r="268" spans="1:11" x14ac:dyDescent="0.35">
      <c r="A268">
        <v>396</v>
      </c>
      <c r="B268">
        <v>420</v>
      </c>
      <c r="C268">
        <v>83.608000000000004</v>
      </c>
      <c r="D268">
        <v>22.936533000000001</v>
      </c>
      <c r="E268">
        <v>39.362527999999998</v>
      </c>
      <c r="F268">
        <v>22.937480999999998</v>
      </c>
      <c r="G268">
        <v>39.362366999999999</v>
      </c>
      <c r="I268">
        <f t="shared" si="15"/>
        <v>0.25082399999999999</v>
      </c>
      <c r="J268">
        <f t="shared" si="16"/>
        <v>1.53755112</v>
      </c>
      <c r="K268">
        <f t="shared" si="17"/>
        <v>95.255430480000001</v>
      </c>
    </row>
    <row r="269" spans="1:11" x14ac:dyDescent="0.35">
      <c r="A269">
        <v>420</v>
      </c>
      <c r="B269">
        <v>396</v>
      </c>
      <c r="C269">
        <v>83.608000000000004</v>
      </c>
      <c r="D269">
        <v>22.937480999999998</v>
      </c>
      <c r="E269">
        <v>39.362366999999999</v>
      </c>
      <c r="F269">
        <v>22.936533000000001</v>
      </c>
      <c r="G269">
        <v>39.362527999999998</v>
      </c>
      <c r="I269">
        <f t="shared" si="15"/>
        <v>0.25082399999999999</v>
      </c>
      <c r="J269">
        <f t="shared" si="16"/>
        <v>1.53755112</v>
      </c>
      <c r="K269">
        <f t="shared" si="17"/>
        <v>95.255430480000001</v>
      </c>
    </row>
    <row r="270" spans="1:11" x14ac:dyDescent="0.35">
      <c r="A270">
        <v>429</v>
      </c>
      <c r="B270">
        <v>438</v>
      </c>
      <c r="C270">
        <v>29.411000000000001</v>
      </c>
      <c r="D270">
        <v>22.93788</v>
      </c>
      <c r="E270">
        <v>39.362333999999997</v>
      </c>
      <c r="F270">
        <v>22.938220000000001</v>
      </c>
      <c r="G270">
        <v>39.362312000000003</v>
      </c>
      <c r="I270">
        <f t="shared" si="15"/>
        <v>8.8232999999999992E-2</v>
      </c>
      <c r="J270">
        <f t="shared" si="16"/>
        <v>0.54086829000000003</v>
      </c>
      <c r="K270">
        <f t="shared" si="17"/>
        <v>33.508246409999998</v>
      </c>
    </row>
    <row r="271" spans="1:11" x14ac:dyDescent="0.35">
      <c r="A271">
        <v>438</v>
      </c>
      <c r="B271">
        <v>429</v>
      </c>
      <c r="C271">
        <v>29.411000000000001</v>
      </c>
      <c r="D271">
        <v>22.938220000000001</v>
      </c>
      <c r="E271">
        <v>39.362312000000003</v>
      </c>
      <c r="F271">
        <v>22.93788</v>
      </c>
      <c r="G271">
        <v>39.362333999999997</v>
      </c>
      <c r="I271">
        <f t="shared" si="15"/>
        <v>8.8232999999999992E-2</v>
      </c>
      <c r="J271">
        <f t="shared" si="16"/>
        <v>0.54086829000000003</v>
      </c>
      <c r="K271">
        <f t="shared" si="17"/>
        <v>33.508246409999998</v>
      </c>
    </row>
    <row r="272" spans="1:11" x14ac:dyDescent="0.35">
      <c r="A272">
        <v>420</v>
      </c>
      <c r="B272">
        <v>429</v>
      </c>
      <c r="C272">
        <v>34.622</v>
      </c>
      <c r="D272">
        <v>22.937480999999998</v>
      </c>
      <c r="E272">
        <v>39.362366999999999</v>
      </c>
      <c r="F272">
        <v>22.93788</v>
      </c>
      <c r="G272">
        <v>39.362333999999997</v>
      </c>
      <c r="I272">
        <f t="shared" si="15"/>
        <v>0.103866</v>
      </c>
      <c r="J272">
        <f t="shared" si="16"/>
        <v>0.63669858000000001</v>
      </c>
      <c r="K272">
        <f t="shared" si="17"/>
        <v>39.445190819999993</v>
      </c>
    </row>
    <row r="273" spans="1:11" x14ac:dyDescent="0.35">
      <c r="A273">
        <v>429</v>
      </c>
      <c r="B273">
        <v>420</v>
      </c>
      <c r="C273">
        <v>34.622</v>
      </c>
      <c r="D273">
        <v>22.93788</v>
      </c>
      <c r="E273">
        <v>39.362333999999997</v>
      </c>
      <c r="F273">
        <v>22.937480999999998</v>
      </c>
      <c r="G273">
        <v>39.362366999999999</v>
      </c>
      <c r="I273">
        <f t="shared" si="15"/>
        <v>0.103866</v>
      </c>
      <c r="J273">
        <f t="shared" si="16"/>
        <v>0.63669858000000001</v>
      </c>
      <c r="K273">
        <f t="shared" si="17"/>
        <v>39.445190819999993</v>
      </c>
    </row>
    <row r="274" spans="1:11" x14ac:dyDescent="0.35">
      <c r="A274">
        <v>535</v>
      </c>
      <c r="B274">
        <v>542</v>
      </c>
      <c r="C274">
        <v>39.274999999999999</v>
      </c>
      <c r="D274">
        <v>22.941552999999999</v>
      </c>
      <c r="E274">
        <v>39.363024000000003</v>
      </c>
      <c r="F274">
        <v>22.941842000000001</v>
      </c>
      <c r="G274">
        <v>39.362751000000003</v>
      </c>
      <c r="I274">
        <f t="shared" si="15"/>
        <v>0.11782499999999999</v>
      </c>
      <c r="J274">
        <f t="shared" si="16"/>
        <v>0.72226725000000003</v>
      </c>
      <c r="K274">
        <f t="shared" si="17"/>
        <v>44.746400250000001</v>
      </c>
    </row>
    <row r="275" spans="1:11" x14ac:dyDescent="0.35">
      <c r="A275">
        <v>542</v>
      </c>
      <c r="B275">
        <v>535</v>
      </c>
      <c r="C275">
        <v>39.274999999999999</v>
      </c>
      <c r="D275">
        <v>22.941842000000001</v>
      </c>
      <c r="E275">
        <v>39.362751000000003</v>
      </c>
      <c r="F275">
        <v>22.941552999999999</v>
      </c>
      <c r="G275">
        <v>39.363024000000003</v>
      </c>
      <c r="I275">
        <f t="shared" si="15"/>
        <v>0.11782499999999999</v>
      </c>
      <c r="J275">
        <f t="shared" si="16"/>
        <v>0.72226725000000003</v>
      </c>
      <c r="K275">
        <f t="shared" si="17"/>
        <v>44.746400250000001</v>
      </c>
    </row>
    <row r="276" spans="1:11" x14ac:dyDescent="0.35">
      <c r="A276">
        <v>522</v>
      </c>
      <c r="B276">
        <v>535</v>
      </c>
      <c r="C276">
        <v>26.707999999999998</v>
      </c>
      <c r="D276">
        <v>22.941355999999999</v>
      </c>
      <c r="E276">
        <v>39.363210000000002</v>
      </c>
      <c r="F276">
        <v>22.941552999999999</v>
      </c>
      <c r="G276">
        <v>39.363024000000003</v>
      </c>
      <c r="I276">
        <f t="shared" si="15"/>
        <v>8.0124000000000001E-2</v>
      </c>
      <c r="J276">
        <f t="shared" si="16"/>
        <v>0.49116012000000003</v>
      </c>
      <c r="K276">
        <f t="shared" si="17"/>
        <v>30.428691479999998</v>
      </c>
    </row>
    <row r="277" spans="1:11" x14ac:dyDescent="0.35">
      <c r="A277">
        <v>535</v>
      </c>
      <c r="B277">
        <v>522</v>
      </c>
      <c r="C277">
        <v>26.707999999999998</v>
      </c>
      <c r="D277">
        <v>22.941552999999999</v>
      </c>
      <c r="E277">
        <v>39.363024000000003</v>
      </c>
      <c r="F277">
        <v>22.941355999999999</v>
      </c>
      <c r="G277">
        <v>39.363210000000002</v>
      </c>
      <c r="I277">
        <f t="shared" si="15"/>
        <v>8.0124000000000001E-2</v>
      </c>
      <c r="J277">
        <f t="shared" si="16"/>
        <v>0.49116012000000003</v>
      </c>
      <c r="K277">
        <f t="shared" si="17"/>
        <v>30.428691479999998</v>
      </c>
    </row>
    <row r="278" spans="1:11" x14ac:dyDescent="0.35">
      <c r="A278">
        <v>500</v>
      </c>
      <c r="B278">
        <v>510</v>
      </c>
      <c r="C278">
        <v>48.701999999999998</v>
      </c>
      <c r="D278">
        <v>22.940605000000001</v>
      </c>
      <c r="E278">
        <v>39.363930000000003</v>
      </c>
      <c r="F278">
        <v>22.940956</v>
      </c>
      <c r="G278">
        <v>39.363587000000003</v>
      </c>
      <c r="I278">
        <f t="shared" si="15"/>
        <v>0.14610599999999999</v>
      </c>
      <c r="J278">
        <f t="shared" si="16"/>
        <v>0.89562977999999993</v>
      </c>
      <c r="K278">
        <f t="shared" si="17"/>
        <v>55.486675619999993</v>
      </c>
    </row>
    <row r="279" spans="1:11" x14ac:dyDescent="0.35">
      <c r="A279">
        <v>510</v>
      </c>
      <c r="B279">
        <v>500</v>
      </c>
      <c r="C279">
        <v>48.701999999999998</v>
      </c>
      <c r="D279">
        <v>22.940956</v>
      </c>
      <c r="E279">
        <v>39.363587000000003</v>
      </c>
      <c r="F279">
        <v>22.940605000000001</v>
      </c>
      <c r="G279">
        <v>39.363930000000003</v>
      </c>
      <c r="I279">
        <f t="shared" si="15"/>
        <v>0.14610599999999999</v>
      </c>
      <c r="J279">
        <f t="shared" si="16"/>
        <v>0.89562977999999993</v>
      </c>
      <c r="K279">
        <f t="shared" si="17"/>
        <v>55.486675619999993</v>
      </c>
    </row>
    <row r="280" spans="1:11" x14ac:dyDescent="0.35">
      <c r="A280">
        <v>510</v>
      </c>
      <c r="B280">
        <v>519</v>
      </c>
      <c r="C280">
        <v>26.504999999999999</v>
      </c>
      <c r="D280">
        <v>22.940956</v>
      </c>
      <c r="E280">
        <v>39.363587000000003</v>
      </c>
      <c r="F280">
        <v>22.941151999999999</v>
      </c>
      <c r="G280">
        <v>39.363402000000001</v>
      </c>
      <c r="I280">
        <f t="shared" si="15"/>
        <v>7.9514999999999988E-2</v>
      </c>
      <c r="J280">
        <f t="shared" si="16"/>
        <v>0.48742694999999997</v>
      </c>
      <c r="K280">
        <f t="shared" si="17"/>
        <v>30.197411549999998</v>
      </c>
    </row>
    <row r="281" spans="1:11" x14ac:dyDescent="0.35">
      <c r="A281">
        <v>519</v>
      </c>
      <c r="B281">
        <v>510</v>
      </c>
      <c r="C281">
        <v>26.504999999999999</v>
      </c>
      <c r="D281">
        <v>22.941151999999999</v>
      </c>
      <c r="E281">
        <v>39.363402000000001</v>
      </c>
      <c r="F281">
        <v>22.940956</v>
      </c>
      <c r="G281">
        <v>39.363587000000003</v>
      </c>
      <c r="I281">
        <f t="shared" si="15"/>
        <v>7.9514999999999988E-2</v>
      </c>
      <c r="J281">
        <f t="shared" si="16"/>
        <v>0.48742694999999997</v>
      </c>
      <c r="K281">
        <f t="shared" si="17"/>
        <v>30.197411549999998</v>
      </c>
    </row>
    <row r="282" spans="1:11" x14ac:dyDescent="0.35">
      <c r="A282">
        <v>580</v>
      </c>
      <c r="B282">
        <v>568</v>
      </c>
      <c r="C282">
        <v>27.832000000000001</v>
      </c>
      <c r="D282">
        <v>22.942775999999999</v>
      </c>
      <c r="E282">
        <v>39.362285999999997</v>
      </c>
      <c r="F282">
        <v>22.942463</v>
      </c>
      <c r="G282">
        <v>39.362349999999999</v>
      </c>
      <c r="I282">
        <f t="shared" si="15"/>
        <v>8.3496000000000001E-2</v>
      </c>
      <c r="J282">
        <f t="shared" si="16"/>
        <v>0.51183047999999998</v>
      </c>
      <c r="K282">
        <f t="shared" si="17"/>
        <v>31.70927592</v>
      </c>
    </row>
    <row r="283" spans="1:11" x14ac:dyDescent="0.35">
      <c r="A283">
        <v>590</v>
      </c>
      <c r="B283">
        <v>580</v>
      </c>
      <c r="C283">
        <v>27.433</v>
      </c>
      <c r="D283">
        <v>22.943083000000001</v>
      </c>
      <c r="E283">
        <v>39.362222000000003</v>
      </c>
      <c r="F283">
        <v>22.942775999999999</v>
      </c>
      <c r="G283">
        <v>39.362285999999997</v>
      </c>
      <c r="I283">
        <f t="shared" si="15"/>
        <v>8.2298999999999997E-2</v>
      </c>
      <c r="J283">
        <f t="shared" si="16"/>
        <v>0.50449287000000009</v>
      </c>
      <c r="K283">
        <f t="shared" si="17"/>
        <v>31.254691229999995</v>
      </c>
    </row>
    <row r="284" spans="1:11" x14ac:dyDescent="0.35">
      <c r="A284">
        <v>567</v>
      </c>
      <c r="B284">
        <v>592</v>
      </c>
      <c r="C284">
        <v>60.545000000000002</v>
      </c>
      <c r="D284">
        <v>22.942461999999999</v>
      </c>
      <c r="E284">
        <v>39.361628000000003</v>
      </c>
      <c r="F284">
        <v>22.94313</v>
      </c>
      <c r="G284">
        <v>39.361460000000001</v>
      </c>
      <c r="I284">
        <f t="shared" si="15"/>
        <v>0.18163499999999999</v>
      </c>
      <c r="J284">
        <f t="shared" si="16"/>
        <v>1.1134225499999999</v>
      </c>
      <c r="K284">
        <f t="shared" si="17"/>
        <v>68.979523950000001</v>
      </c>
    </row>
    <row r="285" spans="1:11" x14ac:dyDescent="0.35">
      <c r="A285">
        <v>592</v>
      </c>
      <c r="B285">
        <v>567</v>
      </c>
      <c r="C285">
        <v>60.545000000000002</v>
      </c>
      <c r="D285">
        <v>22.94313</v>
      </c>
      <c r="E285">
        <v>39.361460000000001</v>
      </c>
      <c r="F285">
        <v>22.942461999999999</v>
      </c>
      <c r="G285">
        <v>39.361628000000003</v>
      </c>
      <c r="I285">
        <f t="shared" si="15"/>
        <v>0.18163499999999999</v>
      </c>
      <c r="J285">
        <f t="shared" si="16"/>
        <v>1.1134225499999999</v>
      </c>
      <c r="K285">
        <f t="shared" si="17"/>
        <v>68.979523950000001</v>
      </c>
    </row>
    <row r="286" spans="1:11" x14ac:dyDescent="0.35">
      <c r="A286">
        <v>564</v>
      </c>
      <c r="B286">
        <v>567</v>
      </c>
      <c r="C286">
        <v>5.4050000000000002</v>
      </c>
      <c r="D286">
        <v>22.942402000000001</v>
      </c>
      <c r="E286">
        <v>39.361642000000003</v>
      </c>
      <c r="F286">
        <v>22.942461999999999</v>
      </c>
      <c r="G286">
        <v>39.361628000000003</v>
      </c>
      <c r="I286">
        <f t="shared" si="15"/>
        <v>1.6215E-2</v>
      </c>
      <c r="J286">
        <f t="shared" si="16"/>
        <v>9.9397950000000013E-2</v>
      </c>
      <c r="K286">
        <f t="shared" si="17"/>
        <v>6.1579705499999999</v>
      </c>
    </row>
    <row r="287" spans="1:11" x14ac:dyDescent="0.35">
      <c r="A287">
        <v>921</v>
      </c>
      <c r="B287">
        <v>983</v>
      </c>
      <c r="C287">
        <v>109.381</v>
      </c>
      <c r="D287">
        <v>22.950227000000002</v>
      </c>
      <c r="E287">
        <v>39.358159000000001</v>
      </c>
      <c r="F287">
        <v>22.951319000000002</v>
      </c>
      <c r="G287">
        <v>39.357666000000002</v>
      </c>
      <c r="I287">
        <f t="shared" si="15"/>
        <v>0.32814300000000002</v>
      </c>
      <c r="J287">
        <f t="shared" si="16"/>
        <v>2.0115165900000003</v>
      </c>
      <c r="K287">
        <f t="shared" si="17"/>
        <v>124.61886711</v>
      </c>
    </row>
    <row r="288" spans="1:11" x14ac:dyDescent="0.35">
      <c r="A288">
        <v>663</v>
      </c>
      <c r="B288">
        <v>690</v>
      </c>
      <c r="C288">
        <v>56.664999999999999</v>
      </c>
      <c r="D288">
        <v>22.94481</v>
      </c>
      <c r="E288">
        <v>39.359929000000001</v>
      </c>
      <c r="F288">
        <v>22.945406999999999</v>
      </c>
      <c r="G288">
        <v>39.359715999999999</v>
      </c>
      <c r="I288">
        <f t="shared" si="15"/>
        <v>0.16999499999999998</v>
      </c>
      <c r="J288">
        <f t="shared" si="16"/>
        <v>1.04206935</v>
      </c>
      <c r="K288">
        <f t="shared" si="17"/>
        <v>64.55900115</v>
      </c>
    </row>
    <row r="289" spans="1:11" x14ac:dyDescent="0.35">
      <c r="A289">
        <v>690</v>
      </c>
      <c r="B289">
        <v>705</v>
      </c>
      <c r="C289">
        <v>38.122999999999998</v>
      </c>
      <c r="D289">
        <v>22.945406999999999</v>
      </c>
      <c r="E289">
        <v>39.359715999999999</v>
      </c>
      <c r="F289">
        <v>22.945772000000002</v>
      </c>
      <c r="G289">
        <v>39.359521999999998</v>
      </c>
      <c r="I289">
        <f t="shared" si="15"/>
        <v>0.114369</v>
      </c>
      <c r="J289">
        <f t="shared" si="16"/>
        <v>0.70108196999999994</v>
      </c>
      <c r="K289">
        <f t="shared" si="17"/>
        <v>43.433915129999995</v>
      </c>
    </row>
    <row r="290" spans="1:11" x14ac:dyDescent="0.35">
      <c r="A290">
        <v>1683</v>
      </c>
      <c r="B290">
        <v>1721</v>
      </c>
      <c r="C290">
        <v>110.876</v>
      </c>
      <c r="D290">
        <v>22.963849</v>
      </c>
      <c r="E290">
        <v>39.363518999999997</v>
      </c>
      <c r="F290">
        <v>22.964472000000001</v>
      </c>
      <c r="G290">
        <v>39.362645000000001</v>
      </c>
      <c r="I290">
        <f t="shared" si="15"/>
        <v>0.33262799999999998</v>
      </c>
      <c r="J290">
        <f t="shared" si="16"/>
        <v>2.0390096400000002</v>
      </c>
      <c r="K290">
        <f t="shared" si="17"/>
        <v>126.32213555999999</v>
      </c>
    </row>
    <row r="291" spans="1:11" x14ac:dyDescent="0.35">
      <c r="A291">
        <v>1721</v>
      </c>
      <c r="B291">
        <v>1683</v>
      </c>
      <c r="C291">
        <v>110.876</v>
      </c>
      <c r="D291">
        <v>22.964472000000001</v>
      </c>
      <c r="E291">
        <v>39.362645000000001</v>
      </c>
      <c r="F291">
        <v>22.963849</v>
      </c>
      <c r="G291">
        <v>39.363518999999997</v>
      </c>
      <c r="I291">
        <f t="shared" si="15"/>
        <v>0.33262799999999998</v>
      </c>
      <c r="J291">
        <f t="shared" si="16"/>
        <v>2.0390096400000002</v>
      </c>
      <c r="K291">
        <f t="shared" si="17"/>
        <v>126.32213555999999</v>
      </c>
    </row>
    <row r="292" spans="1:11" x14ac:dyDescent="0.35">
      <c r="A292">
        <v>1760</v>
      </c>
      <c r="B292">
        <v>1775</v>
      </c>
      <c r="C292">
        <v>45.89</v>
      </c>
      <c r="D292">
        <v>22.964941</v>
      </c>
      <c r="E292">
        <v>39.362054999999998</v>
      </c>
      <c r="F292">
        <v>22.965222000000001</v>
      </c>
      <c r="G292">
        <v>39.361704000000003</v>
      </c>
      <c r="I292">
        <f t="shared" si="15"/>
        <v>0.13767000000000001</v>
      </c>
      <c r="J292">
        <f t="shared" si="16"/>
        <v>0.84391709999999998</v>
      </c>
      <c r="K292">
        <f t="shared" si="17"/>
        <v>52.282935899999998</v>
      </c>
    </row>
    <row r="293" spans="1:11" x14ac:dyDescent="0.35">
      <c r="A293">
        <v>1775</v>
      </c>
      <c r="B293">
        <v>1760</v>
      </c>
      <c r="C293">
        <v>45.89</v>
      </c>
      <c r="D293">
        <v>22.965222000000001</v>
      </c>
      <c r="E293">
        <v>39.361704000000003</v>
      </c>
      <c r="F293">
        <v>22.964941</v>
      </c>
      <c r="G293">
        <v>39.362054999999998</v>
      </c>
      <c r="I293">
        <f t="shared" si="15"/>
        <v>0.13767000000000001</v>
      </c>
      <c r="J293">
        <f t="shared" si="16"/>
        <v>0.84391709999999998</v>
      </c>
      <c r="K293">
        <f t="shared" si="17"/>
        <v>52.282935899999998</v>
      </c>
    </row>
    <row r="294" spans="1:11" x14ac:dyDescent="0.35">
      <c r="A294">
        <v>1775</v>
      </c>
      <c r="B294">
        <v>1789</v>
      </c>
      <c r="C294">
        <v>30.75</v>
      </c>
      <c r="D294">
        <v>22.965222000000001</v>
      </c>
      <c r="E294">
        <v>39.361704000000003</v>
      </c>
      <c r="F294">
        <v>22.965413000000002</v>
      </c>
      <c r="G294">
        <v>39.361469999999997</v>
      </c>
      <c r="I294">
        <f t="shared" si="15"/>
        <v>9.2249999999999999E-2</v>
      </c>
      <c r="J294">
        <f t="shared" si="16"/>
        <v>0.56549250000000006</v>
      </c>
      <c r="K294">
        <f t="shared" si="17"/>
        <v>35.033782500000001</v>
      </c>
    </row>
    <row r="295" spans="1:11" x14ac:dyDescent="0.35">
      <c r="A295">
        <v>1789</v>
      </c>
      <c r="B295">
        <v>1775</v>
      </c>
      <c r="C295">
        <v>30.75</v>
      </c>
      <c r="D295">
        <v>22.965413000000002</v>
      </c>
      <c r="E295">
        <v>39.361469999999997</v>
      </c>
      <c r="F295">
        <v>22.965222000000001</v>
      </c>
      <c r="G295">
        <v>39.361704000000003</v>
      </c>
      <c r="I295">
        <f t="shared" si="15"/>
        <v>9.2249999999999999E-2</v>
      </c>
      <c r="J295">
        <f t="shared" si="16"/>
        <v>0.56549250000000006</v>
      </c>
      <c r="K295">
        <f t="shared" si="17"/>
        <v>35.033782500000001</v>
      </c>
    </row>
    <row r="296" spans="1:11" x14ac:dyDescent="0.35">
      <c r="A296">
        <v>1595</v>
      </c>
      <c r="B296">
        <v>1616</v>
      </c>
      <c r="C296">
        <v>36.015000000000001</v>
      </c>
      <c r="D296">
        <v>22.962432</v>
      </c>
      <c r="E296">
        <v>39.360239999999997</v>
      </c>
      <c r="F296">
        <v>22.96283</v>
      </c>
      <c r="G296">
        <v>39.360267</v>
      </c>
      <c r="I296">
        <f t="shared" si="15"/>
        <v>0.10804499999999999</v>
      </c>
      <c r="J296">
        <f t="shared" si="16"/>
        <v>0.66231585000000004</v>
      </c>
      <c r="K296">
        <f t="shared" si="17"/>
        <v>41.032249649999997</v>
      </c>
    </row>
    <row r="297" spans="1:11" x14ac:dyDescent="0.35">
      <c r="A297">
        <v>1616</v>
      </c>
      <c r="B297">
        <v>1595</v>
      </c>
      <c r="C297">
        <v>36.015000000000001</v>
      </c>
      <c r="D297">
        <v>22.96283</v>
      </c>
      <c r="E297">
        <v>39.360267</v>
      </c>
      <c r="F297">
        <v>22.962432</v>
      </c>
      <c r="G297">
        <v>39.360239999999997</v>
      </c>
      <c r="I297">
        <f t="shared" si="15"/>
        <v>0.10804499999999999</v>
      </c>
      <c r="J297">
        <f t="shared" si="16"/>
        <v>0.66231585000000004</v>
      </c>
      <c r="K297">
        <f t="shared" si="17"/>
        <v>41.032249649999997</v>
      </c>
    </row>
    <row r="298" spans="1:11" x14ac:dyDescent="0.35">
      <c r="A298">
        <v>1616</v>
      </c>
      <c r="B298">
        <v>1626</v>
      </c>
      <c r="C298">
        <v>16.654</v>
      </c>
      <c r="D298">
        <v>22.96283</v>
      </c>
      <c r="E298">
        <v>39.360267</v>
      </c>
      <c r="F298">
        <v>22.963013</v>
      </c>
      <c r="G298">
        <v>39.360219000000001</v>
      </c>
      <c r="I298">
        <f t="shared" si="15"/>
        <v>4.9961999999999993E-2</v>
      </c>
      <c r="J298">
        <f t="shared" si="16"/>
        <v>0.30626706000000004</v>
      </c>
      <c r="K298">
        <f t="shared" si="17"/>
        <v>18.97406874</v>
      </c>
    </row>
    <row r="299" spans="1:11" x14ac:dyDescent="0.35">
      <c r="A299">
        <v>1626</v>
      </c>
      <c r="B299">
        <v>1616</v>
      </c>
      <c r="C299">
        <v>16.654</v>
      </c>
      <c r="D299">
        <v>22.963013</v>
      </c>
      <c r="E299">
        <v>39.360219000000001</v>
      </c>
      <c r="F299">
        <v>22.96283</v>
      </c>
      <c r="G299">
        <v>39.360267</v>
      </c>
      <c r="I299">
        <f t="shared" si="15"/>
        <v>4.9961999999999993E-2</v>
      </c>
      <c r="J299">
        <f t="shared" si="16"/>
        <v>0.30626706000000004</v>
      </c>
      <c r="K299">
        <f t="shared" si="17"/>
        <v>18.97406874</v>
      </c>
    </row>
    <row r="300" spans="1:11" x14ac:dyDescent="0.35">
      <c r="A300">
        <v>1626</v>
      </c>
      <c r="B300">
        <v>1652</v>
      </c>
      <c r="C300">
        <v>52.656999999999996</v>
      </c>
      <c r="D300">
        <v>22.963013</v>
      </c>
      <c r="E300">
        <v>39.360219000000001</v>
      </c>
      <c r="F300">
        <v>22.963401999999999</v>
      </c>
      <c r="G300">
        <v>39.359862</v>
      </c>
      <c r="I300">
        <f t="shared" si="15"/>
        <v>0.157971</v>
      </c>
      <c r="J300">
        <f t="shared" si="16"/>
        <v>0.96836222999999999</v>
      </c>
      <c r="K300">
        <f t="shared" si="17"/>
        <v>59.992646669999992</v>
      </c>
    </row>
    <row r="301" spans="1:11" x14ac:dyDescent="0.35">
      <c r="A301">
        <v>1652</v>
      </c>
      <c r="B301">
        <v>1626</v>
      </c>
      <c r="C301">
        <v>52.656999999999996</v>
      </c>
      <c r="D301">
        <v>22.963401999999999</v>
      </c>
      <c r="E301">
        <v>39.359862</v>
      </c>
      <c r="F301">
        <v>22.963013</v>
      </c>
      <c r="G301">
        <v>39.360219000000001</v>
      </c>
      <c r="I301">
        <f t="shared" si="15"/>
        <v>0.157971</v>
      </c>
      <c r="J301">
        <f t="shared" si="16"/>
        <v>0.96836222999999999</v>
      </c>
      <c r="K301">
        <f t="shared" si="17"/>
        <v>59.992646669999992</v>
      </c>
    </row>
    <row r="302" spans="1:11" x14ac:dyDescent="0.35">
      <c r="A302">
        <v>1678</v>
      </c>
      <c r="B302">
        <v>1723</v>
      </c>
      <c r="C302">
        <v>110.42100000000001</v>
      </c>
      <c r="D302">
        <v>22.963867</v>
      </c>
      <c r="E302">
        <v>39.359307999999999</v>
      </c>
      <c r="F302">
        <v>22.964576999999998</v>
      </c>
      <c r="G302">
        <v>39.35848</v>
      </c>
      <c r="I302">
        <f t="shared" si="15"/>
        <v>0.33126300000000003</v>
      </c>
      <c r="J302">
        <f t="shared" si="16"/>
        <v>2.0306421900000005</v>
      </c>
      <c r="K302">
        <f t="shared" si="17"/>
        <v>125.80374950999999</v>
      </c>
    </row>
    <row r="303" spans="1:11" x14ac:dyDescent="0.35">
      <c r="A303">
        <v>1723</v>
      </c>
      <c r="B303">
        <v>1678</v>
      </c>
      <c r="C303">
        <v>110.42100000000001</v>
      </c>
      <c r="D303">
        <v>22.964576999999998</v>
      </c>
      <c r="E303">
        <v>39.35848</v>
      </c>
      <c r="F303">
        <v>22.963867</v>
      </c>
      <c r="G303">
        <v>39.359307999999999</v>
      </c>
      <c r="I303">
        <f t="shared" si="15"/>
        <v>0.33126300000000003</v>
      </c>
      <c r="J303">
        <f t="shared" si="16"/>
        <v>2.0306421900000005</v>
      </c>
      <c r="K303">
        <f t="shared" si="17"/>
        <v>125.80374950999999</v>
      </c>
    </row>
    <row r="304" spans="1:11" x14ac:dyDescent="0.35">
      <c r="A304">
        <v>1812</v>
      </c>
      <c r="B304">
        <v>1835</v>
      </c>
      <c r="C304">
        <v>73.980999999999995</v>
      </c>
      <c r="D304">
        <v>22.965886999999999</v>
      </c>
      <c r="E304">
        <v>39.360902000000003</v>
      </c>
      <c r="F304">
        <v>22.966394999999999</v>
      </c>
      <c r="G304">
        <v>39.360365000000002</v>
      </c>
      <c r="I304">
        <f t="shared" si="15"/>
        <v>0.22194299999999997</v>
      </c>
      <c r="J304">
        <f t="shared" si="16"/>
        <v>1.3605105899999999</v>
      </c>
      <c r="K304">
        <f t="shared" si="17"/>
        <v>84.287293109999979</v>
      </c>
    </row>
    <row r="305" spans="1:11" x14ac:dyDescent="0.35">
      <c r="A305">
        <v>1835</v>
      </c>
      <c r="B305">
        <v>1812</v>
      </c>
      <c r="C305">
        <v>73.980999999999995</v>
      </c>
      <c r="D305">
        <v>22.966394999999999</v>
      </c>
      <c r="E305">
        <v>39.360365000000002</v>
      </c>
      <c r="F305">
        <v>22.965886999999999</v>
      </c>
      <c r="G305">
        <v>39.360902000000003</v>
      </c>
      <c r="I305">
        <f t="shared" si="15"/>
        <v>0.22194299999999997</v>
      </c>
      <c r="J305">
        <f t="shared" si="16"/>
        <v>1.3605105899999999</v>
      </c>
      <c r="K305">
        <f t="shared" si="17"/>
        <v>84.287293109999979</v>
      </c>
    </row>
    <row r="306" spans="1:11" x14ac:dyDescent="0.35">
      <c r="A306">
        <v>1723</v>
      </c>
      <c r="B306">
        <v>1754</v>
      </c>
      <c r="C306">
        <v>61.506</v>
      </c>
      <c r="D306">
        <v>22.964576999999998</v>
      </c>
      <c r="E306">
        <v>39.35848</v>
      </c>
      <c r="F306">
        <v>22.964969</v>
      </c>
      <c r="G306">
        <v>39.358016999999997</v>
      </c>
      <c r="I306">
        <f t="shared" si="15"/>
        <v>0.18451799999999999</v>
      </c>
      <c r="J306">
        <f t="shared" si="16"/>
        <v>1.1310953400000001</v>
      </c>
      <c r="K306">
        <f t="shared" si="17"/>
        <v>70.074400859999997</v>
      </c>
    </row>
    <row r="307" spans="1:11" x14ac:dyDescent="0.35">
      <c r="A307">
        <v>1754</v>
      </c>
      <c r="B307">
        <v>1723</v>
      </c>
      <c r="C307">
        <v>61.506</v>
      </c>
      <c r="D307">
        <v>22.964969</v>
      </c>
      <c r="E307">
        <v>39.358016999999997</v>
      </c>
      <c r="F307">
        <v>22.964576999999998</v>
      </c>
      <c r="G307">
        <v>39.35848</v>
      </c>
      <c r="I307">
        <f t="shared" si="15"/>
        <v>0.18451799999999999</v>
      </c>
      <c r="J307">
        <f t="shared" si="16"/>
        <v>1.1310953400000001</v>
      </c>
      <c r="K307">
        <f t="shared" si="17"/>
        <v>70.074400859999997</v>
      </c>
    </row>
    <row r="308" spans="1:11" x14ac:dyDescent="0.35">
      <c r="A308">
        <v>1797</v>
      </c>
      <c r="B308">
        <v>1811</v>
      </c>
      <c r="C308">
        <v>59.956000000000003</v>
      </c>
      <c r="D308">
        <v>22.965544999999999</v>
      </c>
      <c r="E308">
        <v>39.357357999999998</v>
      </c>
      <c r="F308">
        <v>22.965935999999999</v>
      </c>
      <c r="G308">
        <v>39.356909999999999</v>
      </c>
      <c r="I308">
        <f t="shared" si="15"/>
        <v>0.179868</v>
      </c>
      <c r="J308">
        <f t="shared" si="16"/>
        <v>1.10259084</v>
      </c>
      <c r="K308">
        <f t="shared" si="17"/>
        <v>68.308470360000001</v>
      </c>
    </row>
    <row r="309" spans="1:11" x14ac:dyDescent="0.35">
      <c r="A309">
        <v>1811</v>
      </c>
      <c r="B309">
        <v>1797</v>
      </c>
      <c r="C309">
        <v>59.956000000000003</v>
      </c>
      <c r="D309">
        <v>22.965935999999999</v>
      </c>
      <c r="E309">
        <v>39.356909999999999</v>
      </c>
      <c r="F309">
        <v>22.965544999999999</v>
      </c>
      <c r="G309">
        <v>39.357357999999998</v>
      </c>
      <c r="I309">
        <f t="shared" si="15"/>
        <v>0.179868</v>
      </c>
      <c r="J309">
        <f t="shared" si="16"/>
        <v>1.10259084</v>
      </c>
      <c r="K309">
        <f t="shared" si="17"/>
        <v>68.308470360000001</v>
      </c>
    </row>
    <row r="310" spans="1:11" x14ac:dyDescent="0.35">
      <c r="A310">
        <v>1811</v>
      </c>
      <c r="B310">
        <v>1819</v>
      </c>
      <c r="C310">
        <v>17.558</v>
      </c>
      <c r="D310">
        <v>22.965935999999999</v>
      </c>
      <c r="E310">
        <v>39.356909999999999</v>
      </c>
      <c r="F310">
        <v>22.966049000000002</v>
      </c>
      <c r="G310">
        <v>39.356779000000003</v>
      </c>
      <c r="I310">
        <f t="shared" si="15"/>
        <v>5.2673999999999999E-2</v>
      </c>
      <c r="J310">
        <f t="shared" si="16"/>
        <v>0.32289161999999999</v>
      </c>
      <c r="K310">
        <f t="shared" si="17"/>
        <v>20.004004979999998</v>
      </c>
    </row>
    <row r="311" spans="1:11" x14ac:dyDescent="0.35">
      <c r="A311">
        <v>1819</v>
      </c>
      <c r="B311">
        <v>1811</v>
      </c>
      <c r="C311">
        <v>17.558</v>
      </c>
      <c r="D311">
        <v>22.966049000000002</v>
      </c>
      <c r="E311">
        <v>39.356779000000003</v>
      </c>
      <c r="F311">
        <v>22.965935999999999</v>
      </c>
      <c r="G311">
        <v>39.356909999999999</v>
      </c>
      <c r="I311">
        <f t="shared" si="15"/>
        <v>5.2673999999999999E-2</v>
      </c>
      <c r="J311">
        <f t="shared" si="16"/>
        <v>0.32289161999999999</v>
      </c>
      <c r="K311">
        <f t="shared" si="17"/>
        <v>20.004004979999998</v>
      </c>
    </row>
    <row r="312" spans="1:11" x14ac:dyDescent="0.35">
      <c r="A312">
        <v>1873</v>
      </c>
      <c r="B312">
        <v>1881</v>
      </c>
      <c r="C312">
        <v>54.93</v>
      </c>
      <c r="D312">
        <v>22.967445999999999</v>
      </c>
      <c r="E312">
        <v>39.359245000000001</v>
      </c>
      <c r="F312">
        <v>22.967813</v>
      </c>
      <c r="G312">
        <v>39.358840999999998</v>
      </c>
      <c r="I312">
        <f t="shared" si="15"/>
        <v>0.16478999999999999</v>
      </c>
      <c r="J312">
        <f t="shared" si="16"/>
        <v>1.0101627</v>
      </c>
      <c r="K312">
        <f t="shared" si="17"/>
        <v>62.582298299999998</v>
      </c>
    </row>
    <row r="313" spans="1:11" x14ac:dyDescent="0.35">
      <c r="A313">
        <v>1881</v>
      </c>
      <c r="B313">
        <v>1873</v>
      </c>
      <c r="C313">
        <v>54.93</v>
      </c>
      <c r="D313">
        <v>22.967813</v>
      </c>
      <c r="E313">
        <v>39.358840999999998</v>
      </c>
      <c r="F313">
        <v>22.967445999999999</v>
      </c>
      <c r="G313">
        <v>39.359245000000001</v>
      </c>
      <c r="I313">
        <f t="shared" si="15"/>
        <v>0.16478999999999999</v>
      </c>
      <c r="J313">
        <f t="shared" si="16"/>
        <v>1.0101627</v>
      </c>
      <c r="K313">
        <f t="shared" si="17"/>
        <v>62.582298299999998</v>
      </c>
    </row>
    <row r="314" spans="1:11" x14ac:dyDescent="0.35">
      <c r="A314">
        <v>1784</v>
      </c>
      <c r="B314">
        <v>1797</v>
      </c>
      <c r="C314">
        <v>24.109000000000002</v>
      </c>
      <c r="D314">
        <v>22.965387</v>
      </c>
      <c r="E314">
        <v>39.357537000000001</v>
      </c>
      <c r="F314">
        <v>22.965544999999999</v>
      </c>
      <c r="G314">
        <v>39.357357999999998</v>
      </c>
      <c r="I314">
        <f t="shared" si="15"/>
        <v>7.2327000000000002E-2</v>
      </c>
      <c r="J314">
        <f t="shared" si="16"/>
        <v>0.44336451000000004</v>
      </c>
      <c r="K314">
        <f t="shared" si="17"/>
        <v>27.467624790000002</v>
      </c>
    </row>
    <row r="315" spans="1:11" x14ac:dyDescent="0.35">
      <c r="A315">
        <v>1797</v>
      </c>
      <c r="B315">
        <v>1784</v>
      </c>
      <c r="C315">
        <v>24.109000000000002</v>
      </c>
      <c r="D315">
        <v>22.965544999999999</v>
      </c>
      <c r="E315">
        <v>39.357357999999998</v>
      </c>
      <c r="F315">
        <v>22.965387</v>
      </c>
      <c r="G315">
        <v>39.357537000000001</v>
      </c>
      <c r="I315">
        <f t="shared" si="15"/>
        <v>7.2327000000000002E-2</v>
      </c>
      <c r="J315">
        <f t="shared" si="16"/>
        <v>0.44336451000000004</v>
      </c>
      <c r="K315">
        <f t="shared" si="17"/>
        <v>27.467624790000002</v>
      </c>
    </row>
    <row r="316" spans="1:11" x14ac:dyDescent="0.35">
      <c r="A316">
        <v>1875</v>
      </c>
      <c r="B316">
        <v>1891</v>
      </c>
      <c r="C316">
        <v>64.375</v>
      </c>
      <c r="D316">
        <v>22.967580000000002</v>
      </c>
      <c r="E316">
        <v>39.356431999999998</v>
      </c>
      <c r="F316">
        <v>22.968277</v>
      </c>
      <c r="G316">
        <v>39.356639999999999</v>
      </c>
      <c r="I316">
        <f t="shared" si="15"/>
        <v>0.19312500000000002</v>
      </c>
      <c r="J316">
        <f t="shared" si="16"/>
        <v>1.1838562500000001</v>
      </c>
      <c r="K316">
        <f t="shared" si="17"/>
        <v>73.343081249999997</v>
      </c>
    </row>
    <row r="317" spans="1:11" x14ac:dyDescent="0.35">
      <c r="A317">
        <v>1891</v>
      </c>
      <c r="B317">
        <v>1875</v>
      </c>
      <c r="C317">
        <v>64.375</v>
      </c>
      <c r="D317">
        <v>22.968277</v>
      </c>
      <c r="E317">
        <v>39.356639999999999</v>
      </c>
      <c r="F317">
        <v>22.967580000000002</v>
      </c>
      <c r="G317">
        <v>39.356431999999998</v>
      </c>
      <c r="I317">
        <f t="shared" si="15"/>
        <v>0.19312500000000002</v>
      </c>
      <c r="J317">
        <f t="shared" si="16"/>
        <v>1.1838562500000001</v>
      </c>
      <c r="K317">
        <f t="shared" si="17"/>
        <v>73.343081249999997</v>
      </c>
    </row>
    <row r="318" spans="1:11" x14ac:dyDescent="0.35">
      <c r="A318">
        <v>1891</v>
      </c>
      <c r="B318">
        <v>1899</v>
      </c>
      <c r="C318">
        <v>57.173999999999999</v>
      </c>
      <c r="D318">
        <v>22.968277</v>
      </c>
      <c r="E318">
        <v>39.356639999999999</v>
      </c>
      <c r="F318">
        <v>22.968934000000001</v>
      </c>
      <c r="G318">
        <v>39.356704000000001</v>
      </c>
      <c r="I318">
        <f t="shared" si="15"/>
        <v>0.17152200000000001</v>
      </c>
      <c r="J318">
        <f t="shared" si="16"/>
        <v>1.05142986</v>
      </c>
      <c r="K318">
        <f t="shared" si="17"/>
        <v>65.138909939999991</v>
      </c>
    </row>
    <row r="319" spans="1:11" x14ac:dyDescent="0.35">
      <c r="A319">
        <v>1899</v>
      </c>
      <c r="B319">
        <v>1891</v>
      </c>
      <c r="C319">
        <v>57.173999999999999</v>
      </c>
      <c r="D319">
        <v>22.968934000000001</v>
      </c>
      <c r="E319">
        <v>39.356704000000001</v>
      </c>
      <c r="F319">
        <v>22.968277</v>
      </c>
      <c r="G319">
        <v>39.356639999999999</v>
      </c>
      <c r="I319">
        <f t="shared" si="15"/>
        <v>0.17152200000000001</v>
      </c>
      <c r="J319">
        <f t="shared" si="16"/>
        <v>1.05142986</v>
      </c>
      <c r="K319">
        <f t="shared" si="17"/>
        <v>65.138909939999991</v>
      </c>
    </row>
    <row r="320" spans="1:11" x14ac:dyDescent="0.35">
      <c r="A320">
        <v>1899</v>
      </c>
      <c r="B320">
        <v>1908</v>
      </c>
      <c r="C320">
        <v>68.265000000000001</v>
      </c>
      <c r="D320">
        <v>22.968934000000001</v>
      </c>
      <c r="E320">
        <v>39.356704000000001</v>
      </c>
      <c r="F320">
        <v>22.969704</v>
      </c>
      <c r="G320">
        <v>39.356839999999998</v>
      </c>
      <c r="I320">
        <f t="shared" si="15"/>
        <v>0.20479500000000003</v>
      </c>
      <c r="J320">
        <f t="shared" si="16"/>
        <v>1.2553933500000001</v>
      </c>
      <c r="K320">
        <f t="shared" si="17"/>
        <v>77.77499714999999</v>
      </c>
    </row>
    <row r="321" spans="1:11" x14ac:dyDescent="0.35">
      <c r="A321">
        <v>1908</v>
      </c>
      <c r="B321">
        <v>1899</v>
      </c>
      <c r="C321">
        <v>68.265000000000001</v>
      </c>
      <c r="D321">
        <v>22.969704</v>
      </c>
      <c r="E321">
        <v>39.356839999999998</v>
      </c>
      <c r="F321">
        <v>22.968934000000001</v>
      </c>
      <c r="G321">
        <v>39.356704000000001</v>
      </c>
      <c r="I321">
        <f t="shared" si="15"/>
        <v>0.20479500000000003</v>
      </c>
      <c r="J321">
        <f t="shared" si="16"/>
        <v>1.2553933500000001</v>
      </c>
      <c r="K321">
        <f t="shared" si="17"/>
        <v>77.77499714999999</v>
      </c>
    </row>
    <row r="322" spans="1:11" x14ac:dyDescent="0.35">
      <c r="A322">
        <v>1819</v>
      </c>
      <c r="B322">
        <v>1820</v>
      </c>
      <c r="C322">
        <v>2.2509999999999999</v>
      </c>
      <c r="D322">
        <v>22.966049000000002</v>
      </c>
      <c r="E322">
        <v>39.356779000000003</v>
      </c>
      <c r="F322">
        <v>22.966063999999999</v>
      </c>
      <c r="G322">
        <v>39.356762000000003</v>
      </c>
      <c r="I322">
        <f t="shared" si="15"/>
        <v>6.7530000000000003E-3</v>
      </c>
      <c r="J322">
        <f t="shared" si="16"/>
        <v>4.1395890000000005E-2</v>
      </c>
      <c r="K322">
        <f t="shared" si="17"/>
        <v>2.5645868099999998</v>
      </c>
    </row>
    <row r="323" spans="1:11" x14ac:dyDescent="0.35">
      <c r="A323">
        <v>1820</v>
      </c>
      <c r="B323">
        <v>1819</v>
      </c>
      <c r="C323">
        <v>2.2509999999999999</v>
      </c>
      <c r="D323">
        <v>22.966063999999999</v>
      </c>
      <c r="E323">
        <v>39.356762000000003</v>
      </c>
      <c r="F323">
        <v>22.966049000000002</v>
      </c>
      <c r="G323">
        <v>39.356779000000003</v>
      </c>
      <c r="I323">
        <f t="shared" ref="I323:I386" si="18">C323/1000/20*60</f>
        <v>6.7530000000000003E-3</v>
      </c>
      <c r="J323">
        <f t="shared" ref="J323:J386" si="19">(16.3+(-0.173*20)+111/20)*C323/1000</f>
        <v>4.1395890000000005E-2</v>
      </c>
      <c r="K323">
        <f t="shared" ref="K323:K386" si="20">(679+(-0.00268*20^3)+9635/20)*C323/1000</f>
        <v>2.5645868099999998</v>
      </c>
    </row>
    <row r="324" spans="1:11" x14ac:dyDescent="0.35">
      <c r="A324">
        <v>1890</v>
      </c>
      <c r="B324">
        <v>1894</v>
      </c>
      <c r="C324">
        <v>67.605000000000004</v>
      </c>
      <c r="D324">
        <v>22.968098999999999</v>
      </c>
      <c r="E324">
        <v>39.358514999999997</v>
      </c>
      <c r="F324">
        <v>22.968556</v>
      </c>
      <c r="G324">
        <v>39.358018999999999</v>
      </c>
      <c r="I324">
        <f t="shared" si="18"/>
        <v>0.202815</v>
      </c>
      <c r="J324">
        <f t="shared" si="19"/>
        <v>1.2432559500000002</v>
      </c>
      <c r="K324">
        <f t="shared" si="20"/>
        <v>77.023052550000003</v>
      </c>
    </row>
    <row r="325" spans="1:11" x14ac:dyDescent="0.35">
      <c r="A325">
        <v>1894</v>
      </c>
      <c r="B325">
        <v>1890</v>
      </c>
      <c r="C325">
        <v>67.605000000000004</v>
      </c>
      <c r="D325">
        <v>22.968556</v>
      </c>
      <c r="E325">
        <v>39.358018999999999</v>
      </c>
      <c r="F325">
        <v>22.968098999999999</v>
      </c>
      <c r="G325">
        <v>39.358514999999997</v>
      </c>
      <c r="I325">
        <f t="shared" si="18"/>
        <v>0.202815</v>
      </c>
      <c r="J325">
        <f t="shared" si="19"/>
        <v>1.2432559500000002</v>
      </c>
      <c r="K325">
        <f t="shared" si="20"/>
        <v>77.023052550000003</v>
      </c>
    </row>
    <row r="326" spans="1:11" x14ac:dyDescent="0.35">
      <c r="A326">
        <v>1866</v>
      </c>
      <c r="B326">
        <v>1875</v>
      </c>
      <c r="C326">
        <v>26.87</v>
      </c>
      <c r="D326">
        <v>22.967293999999999</v>
      </c>
      <c r="E326">
        <v>39.356335000000001</v>
      </c>
      <c r="F326">
        <v>22.967580000000002</v>
      </c>
      <c r="G326">
        <v>39.356431999999998</v>
      </c>
      <c r="I326">
        <f t="shared" si="18"/>
        <v>8.0610000000000001E-2</v>
      </c>
      <c r="J326">
        <f t="shared" si="19"/>
        <v>0.49413930000000006</v>
      </c>
      <c r="K326">
        <f t="shared" si="20"/>
        <v>30.6132597</v>
      </c>
    </row>
    <row r="327" spans="1:11" x14ac:dyDescent="0.35">
      <c r="A327">
        <v>1875</v>
      </c>
      <c r="B327">
        <v>1866</v>
      </c>
      <c r="C327">
        <v>26.87</v>
      </c>
      <c r="D327">
        <v>22.967580000000002</v>
      </c>
      <c r="E327">
        <v>39.356431999999998</v>
      </c>
      <c r="F327">
        <v>22.967293999999999</v>
      </c>
      <c r="G327">
        <v>39.356335000000001</v>
      </c>
      <c r="I327">
        <f t="shared" si="18"/>
        <v>8.0610000000000001E-2</v>
      </c>
      <c r="J327">
        <f t="shared" si="19"/>
        <v>0.49413930000000006</v>
      </c>
      <c r="K327">
        <f t="shared" si="20"/>
        <v>30.6132597</v>
      </c>
    </row>
    <row r="328" spans="1:11" x14ac:dyDescent="0.35">
      <c r="A328">
        <v>1863</v>
      </c>
      <c r="B328">
        <v>1873</v>
      </c>
      <c r="C328">
        <v>43.890999999999998</v>
      </c>
      <c r="D328">
        <v>22.96715</v>
      </c>
      <c r="E328">
        <v>39.359566999999998</v>
      </c>
      <c r="F328">
        <v>22.967445999999999</v>
      </c>
      <c r="G328">
        <v>39.359245000000001</v>
      </c>
      <c r="I328">
        <f t="shared" si="18"/>
        <v>0.13167299999999998</v>
      </c>
      <c r="J328">
        <f t="shared" si="19"/>
        <v>0.80715548999999998</v>
      </c>
      <c r="K328">
        <f t="shared" si="20"/>
        <v>50.005455209999994</v>
      </c>
    </row>
    <row r="329" spans="1:11" x14ac:dyDescent="0.35">
      <c r="A329">
        <v>1873</v>
      </c>
      <c r="B329">
        <v>1863</v>
      </c>
      <c r="C329">
        <v>43.890999999999998</v>
      </c>
      <c r="D329">
        <v>22.967445999999999</v>
      </c>
      <c r="E329">
        <v>39.359245000000001</v>
      </c>
      <c r="F329">
        <v>22.96715</v>
      </c>
      <c r="G329">
        <v>39.359566999999998</v>
      </c>
      <c r="I329">
        <f t="shared" si="18"/>
        <v>0.13167299999999998</v>
      </c>
      <c r="J329">
        <f t="shared" si="19"/>
        <v>0.80715548999999998</v>
      </c>
      <c r="K329">
        <f t="shared" si="20"/>
        <v>50.005455209999994</v>
      </c>
    </row>
    <row r="330" spans="1:11" x14ac:dyDescent="0.35">
      <c r="A330">
        <v>1798</v>
      </c>
      <c r="B330">
        <v>1840</v>
      </c>
      <c r="C330">
        <v>165.20599999999999</v>
      </c>
      <c r="D330">
        <v>22.965596999999999</v>
      </c>
      <c r="E330">
        <v>39.354877000000002</v>
      </c>
      <c r="F330">
        <v>22.966525000000001</v>
      </c>
      <c r="G330">
        <v>39.356074999999997</v>
      </c>
      <c r="I330">
        <f t="shared" si="18"/>
        <v>0.495618</v>
      </c>
      <c r="J330">
        <f t="shared" si="19"/>
        <v>3.0381383400000002</v>
      </c>
      <c r="K330">
        <f t="shared" si="20"/>
        <v>188.22084785999999</v>
      </c>
    </row>
    <row r="331" spans="1:11" x14ac:dyDescent="0.35">
      <c r="A331">
        <v>1840</v>
      </c>
      <c r="B331">
        <v>1798</v>
      </c>
      <c r="C331">
        <v>165.20599999999999</v>
      </c>
      <c r="D331">
        <v>22.966525000000001</v>
      </c>
      <c r="E331">
        <v>39.356074999999997</v>
      </c>
      <c r="F331">
        <v>22.965596999999999</v>
      </c>
      <c r="G331">
        <v>39.354877000000002</v>
      </c>
      <c r="I331">
        <f t="shared" si="18"/>
        <v>0.495618</v>
      </c>
      <c r="J331">
        <f t="shared" si="19"/>
        <v>3.0381383400000002</v>
      </c>
      <c r="K331">
        <f t="shared" si="20"/>
        <v>188.22084785999999</v>
      </c>
    </row>
    <row r="332" spans="1:11" x14ac:dyDescent="0.35">
      <c r="A332">
        <v>434</v>
      </c>
      <c r="B332">
        <v>402</v>
      </c>
      <c r="C332">
        <v>133.374</v>
      </c>
      <c r="D332">
        <v>22.938086999999999</v>
      </c>
      <c r="E332">
        <v>39.362017999999999</v>
      </c>
      <c r="F332">
        <v>22.936705</v>
      </c>
      <c r="G332">
        <v>39.361493000000003</v>
      </c>
      <c r="I332">
        <f t="shared" si="18"/>
        <v>0.40012199999999998</v>
      </c>
      <c r="J332">
        <f t="shared" si="19"/>
        <v>2.4527478600000001</v>
      </c>
      <c r="K332">
        <f t="shared" si="20"/>
        <v>151.95433193999997</v>
      </c>
    </row>
    <row r="333" spans="1:11" x14ac:dyDescent="0.35">
      <c r="A333">
        <v>444</v>
      </c>
      <c r="B333">
        <v>434</v>
      </c>
      <c r="C333">
        <v>43.509</v>
      </c>
      <c r="D333">
        <v>22.938438000000001</v>
      </c>
      <c r="E333">
        <v>39.362296999999998</v>
      </c>
      <c r="F333">
        <v>22.938086999999999</v>
      </c>
      <c r="G333">
        <v>39.362017999999999</v>
      </c>
      <c r="I333">
        <f t="shared" si="18"/>
        <v>0.13052699999999998</v>
      </c>
      <c r="J333">
        <f t="shared" si="19"/>
        <v>0.80013051000000002</v>
      </c>
      <c r="K333">
        <f t="shared" si="20"/>
        <v>49.570238789999998</v>
      </c>
    </row>
    <row r="334" spans="1:11" x14ac:dyDescent="0.35">
      <c r="A334">
        <v>1916</v>
      </c>
      <c r="B334">
        <v>564</v>
      </c>
      <c r="C334">
        <v>6.3E-2</v>
      </c>
      <c r="D334">
        <v>22.942136000000001</v>
      </c>
      <c r="E334">
        <v>39.362175000000001</v>
      </c>
      <c r="F334">
        <v>22.942402000000001</v>
      </c>
      <c r="G334">
        <v>39.361642000000003</v>
      </c>
      <c r="I334">
        <f t="shared" si="18"/>
        <v>1.8899999999999999E-4</v>
      </c>
      <c r="J334">
        <f t="shared" si="19"/>
        <v>1.15857E-3</v>
      </c>
      <c r="K334">
        <f t="shared" si="20"/>
        <v>7.1776529999999991E-2</v>
      </c>
    </row>
    <row r="335" spans="1:11" x14ac:dyDescent="0.35">
      <c r="A335">
        <v>568</v>
      </c>
      <c r="B335">
        <v>1916</v>
      </c>
      <c r="C335">
        <v>3.4000000000000002E-2</v>
      </c>
      <c r="D335">
        <v>22.942463</v>
      </c>
      <c r="E335">
        <v>39.362349999999999</v>
      </c>
      <c r="F335">
        <v>22.942136000000001</v>
      </c>
      <c r="G335">
        <v>39.362175000000001</v>
      </c>
      <c r="I335">
        <f t="shared" si="18"/>
        <v>1.02E-4</v>
      </c>
      <c r="J335">
        <f t="shared" si="19"/>
        <v>6.2525999999999999E-4</v>
      </c>
      <c r="K335">
        <f t="shared" si="20"/>
        <v>3.873654E-2</v>
      </c>
    </row>
    <row r="336" spans="1:11" x14ac:dyDescent="0.35">
      <c r="A336">
        <v>1916</v>
      </c>
      <c r="B336">
        <v>568</v>
      </c>
      <c r="C336">
        <v>3.4000000000000002E-2</v>
      </c>
      <c r="D336">
        <v>22.942136000000001</v>
      </c>
      <c r="E336">
        <v>39.362175000000001</v>
      </c>
      <c r="F336">
        <v>22.942463</v>
      </c>
      <c r="G336">
        <v>39.362349999999999</v>
      </c>
      <c r="I336">
        <f t="shared" si="18"/>
        <v>1.02E-4</v>
      </c>
      <c r="J336">
        <f t="shared" si="19"/>
        <v>6.2525999999999999E-4</v>
      </c>
      <c r="K336">
        <f t="shared" si="20"/>
        <v>3.873654E-2</v>
      </c>
    </row>
    <row r="337" spans="1:11" x14ac:dyDescent="0.35">
      <c r="A337">
        <v>542</v>
      </c>
      <c r="B337">
        <v>1916</v>
      </c>
      <c r="C337">
        <v>6.9000000000000006E-2</v>
      </c>
      <c r="D337">
        <v>22.941842000000001</v>
      </c>
      <c r="E337">
        <v>39.362751000000003</v>
      </c>
      <c r="F337">
        <v>22.942136000000001</v>
      </c>
      <c r="G337">
        <v>39.362175000000001</v>
      </c>
      <c r="I337">
        <f t="shared" si="18"/>
        <v>2.0700000000000002E-4</v>
      </c>
      <c r="J337">
        <f t="shared" si="19"/>
        <v>1.2689100000000003E-3</v>
      </c>
      <c r="K337">
        <f t="shared" si="20"/>
        <v>7.8612390000000004E-2</v>
      </c>
    </row>
    <row r="338" spans="1:11" x14ac:dyDescent="0.35">
      <c r="A338">
        <v>592</v>
      </c>
      <c r="B338">
        <v>601</v>
      </c>
      <c r="C338">
        <v>7.5999999999999998E-2</v>
      </c>
      <c r="D338">
        <v>22.94313</v>
      </c>
      <c r="E338">
        <v>39.361460000000001</v>
      </c>
      <c r="F338">
        <v>22.943308999999999</v>
      </c>
      <c r="G338">
        <v>39.362127999999998</v>
      </c>
      <c r="I338">
        <f t="shared" si="18"/>
        <v>2.2800000000000001E-4</v>
      </c>
      <c r="J338">
        <f t="shared" si="19"/>
        <v>1.3976399999999999E-3</v>
      </c>
      <c r="K338">
        <f t="shared" si="20"/>
        <v>8.6587559999999994E-2</v>
      </c>
    </row>
    <row r="339" spans="1:11" x14ac:dyDescent="0.35">
      <c r="A339">
        <v>601</v>
      </c>
      <c r="B339">
        <v>592</v>
      </c>
      <c r="C339">
        <v>7.5999999999999998E-2</v>
      </c>
      <c r="D339">
        <v>22.943308999999999</v>
      </c>
      <c r="E339">
        <v>39.362127999999998</v>
      </c>
      <c r="F339">
        <v>22.94313</v>
      </c>
      <c r="G339">
        <v>39.361460000000001</v>
      </c>
      <c r="I339">
        <f t="shared" si="18"/>
        <v>2.2800000000000001E-4</v>
      </c>
      <c r="J339">
        <f t="shared" si="19"/>
        <v>1.3976399999999999E-3</v>
      </c>
      <c r="K339">
        <f t="shared" si="20"/>
        <v>8.6587559999999994E-2</v>
      </c>
    </row>
    <row r="340" spans="1:11" x14ac:dyDescent="0.35">
      <c r="A340">
        <v>826</v>
      </c>
      <c r="B340">
        <v>851</v>
      </c>
      <c r="C340">
        <v>5.6000000000000001E-2</v>
      </c>
      <c r="D340">
        <v>22.948198000000001</v>
      </c>
      <c r="E340">
        <v>39.373953999999998</v>
      </c>
      <c r="F340">
        <v>22.948703999999999</v>
      </c>
      <c r="G340">
        <v>39.373631000000003</v>
      </c>
      <c r="I340">
        <f t="shared" si="18"/>
        <v>1.6799999999999999E-4</v>
      </c>
      <c r="J340">
        <f t="shared" si="19"/>
        <v>1.0298400000000002E-3</v>
      </c>
      <c r="K340">
        <f t="shared" si="20"/>
        <v>6.3801360000000001E-2</v>
      </c>
    </row>
    <row r="341" spans="1:11" x14ac:dyDescent="0.35">
      <c r="A341">
        <v>851</v>
      </c>
      <c r="B341">
        <v>826</v>
      </c>
      <c r="C341">
        <v>5.6000000000000001E-2</v>
      </c>
      <c r="D341">
        <v>22.948703999999999</v>
      </c>
      <c r="E341">
        <v>39.373631000000003</v>
      </c>
      <c r="F341">
        <v>22.948198000000001</v>
      </c>
      <c r="G341">
        <v>39.373953999999998</v>
      </c>
      <c r="I341">
        <f t="shared" si="18"/>
        <v>1.6799999999999999E-4</v>
      </c>
      <c r="J341">
        <f t="shared" si="19"/>
        <v>1.0298400000000002E-3</v>
      </c>
      <c r="K341">
        <f t="shared" si="20"/>
        <v>6.3801360000000001E-2</v>
      </c>
    </row>
    <row r="342" spans="1:11" x14ac:dyDescent="0.35">
      <c r="A342">
        <v>1801</v>
      </c>
      <c r="B342">
        <v>1826</v>
      </c>
      <c r="C342">
        <v>8.5000000000000006E-2</v>
      </c>
      <c r="D342">
        <v>22.965638999999999</v>
      </c>
      <c r="E342">
        <v>39.353534000000003</v>
      </c>
      <c r="F342">
        <v>22.966325000000001</v>
      </c>
      <c r="G342">
        <v>39.354078000000001</v>
      </c>
      <c r="I342">
        <f t="shared" si="18"/>
        <v>2.5500000000000002E-4</v>
      </c>
      <c r="J342">
        <f t="shared" si="19"/>
        <v>1.5631500000000003E-3</v>
      </c>
      <c r="K342">
        <f t="shared" si="20"/>
        <v>9.6841350000000007E-2</v>
      </c>
    </row>
    <row r="343" spans="1:11" x14ac:dyDescent="0.35">
      <c r="A343">
        <v>1826</v>
      </c>
      <c r="B343">
        <v>1801</v>
      </c>
      <c r="C343">
        <v>8.5000000000000006E-2</v>
      </c>
      <c r="D343">
        <v>22.966325000000001</v>
      </c>
      <c r="E343">
        <v>39.354078000000001</v>
      </c>
      <c r="F343">
        <v>22.965638999999999</v>
      </c>
      <c r="G343">
        <v>39.353534000000003</v>
      </c>
      <c r="I343">
        <f t="shared" si="18"/>
        <v>2.5500000000000002E-4</v>
      </c>
      <c r="J343">
        <f t="shared" si="19"/>
        <v>1.5631500000000003E-3</v>
      </c>
      <c r="K343">
        <f t="shared" si="20"/>
        <v>9.6841350000000007E-2</v>
      </c>
    </row>
    <row r="344" spans="1:11" x14ac:dyDescent="0.35">
      <c r="A344">
        <v>1766</v>
      </c>
      <c r="B344">
        <v>1801</v>
      </c>
      <c r="C344">
        <v>8.6999999999999994E-2</v>
      </c>
      <c r="D344">
        <v>22.965197</v>
      </c>
      <c r="E344">
        <v>39.352826</v>
      </c>
      <c r="F344">
        <v>22.965638999999999</v>
      </c>
      <c r="G344">
        <v>39.353534000000003</v>
      </c>
      <c r="I344">
        <f t="shared" si="18"/>
        <v>2.61E-4</v>
      </c>
      <c r="J344">
        <f t="shared" si="19"/>
        <v>1.5999299999999998E-3</v>
      </c>
      <c r="K344">
        <f t="shared" si="20"/>
        <v>9.9119970000000002E-2</v>
      </c>
    </row>
    <row r="345" spans="1:11" x14ac:dyDescent="0.35">
      <c r="A345">
        <v>1801</v>
      </c>
      <c r="B345">
        <v>1766</v>
      </c>
      <c r="C345">
        <v>8.6999999999999994E-2</v>
      </c>
      <c r="D345">
        <v>22.965638999999999</v>
      </c>
      <c r="E345">
        <v>39.353534000000003</v>
      </c>
      <c r="F345">
        <v>22.965197</v>
      </c>
      <c r="G345">
        <v>39.352826</v>
      </c>
      <c r="I345">
        <f t="shared" si="18"/>
        <v>2.61E-4</v>
      </c>
      <c r="J345">
        <f t="shared" si="19"/>
        <v>1.5999299999999998E-3</v>
      </c>
      <c r="K345">
        <f t="shared" si="20"/>
        <v>9.9119970000000002E-2</v>
      </c>
    </row>
    <row r="346" spans="1:11" x14ac:dyDescent="0.35">
      <c r="A346">
        <v>1689</v>
      </c>
      <c r="B346">
        <v>1766</v>
      </c>
      <c r="C346">
        <v>0.20100000000000001</v>
      </c>
      <c r="D346">
        <v>22.964162999999999</v>
      </c>
      <c r="E346">
        <v>39.351199000000001</v>
      </c>
      <c r="F346">
        <v>22.965197</v>
      </c>
      <c r="G346">
        <v>39.352826</v>
      </c>
      <c r="I346">
        <f t="shared" si="18"/>
        <v>6.0300000000000002E-4</v>
      </c>
      <c r="J346">
        <f t="shared" si="19"/>
        <v>3.6963900000000004E-3</v>
      </c>
      <c r="K346">
        <f t="shared" si="20"/>
        <v>0.22900130999999999</v>
      </c>
    </row>
    <row r="347" spans="1:11" x14ac:dyDescent="0.35">
      <c r="A347">
        <v>1766</v>
      </c>
      <c r="B347">
        <v>1689</v>
      </c>
      <c r="C347">
        <v>0.20100000000000001</v>
      </c>
      <c r="D347">
        <v>22.965197</v>
      </c>
      <c r="E347">
        <v>39.352826</v>
      </c>
      <c r="F347">
        <v>22.964162999999999</v>
      </c>
      <c r="G347">
        <v>39.351199000000001</v>
      </c>
      <c r="I347">
        <f t="shared" si="18"/>
        <v>6.0300000000000002E-4</v>
      </c>
      <c r="J347">
        <f t="shared" si="19"/>
        <v>3.6963900000000004E-3</v>
      </c>
      <c r="K347">
        <f t="shared" si="20"/>
        <v>0.22900130999999999</v>
      </c>
    </row>
    <row r="348" spans="1:11" x14ac:dyDescent="0.35">
      <c r="A348">
        <v>1922</v>
      </c>
      <c r="B348">
        <v>1923</v>
      </c>
      <c r="C348">
        <v>0.46200000000000002</v>
      </c>
      <c r="D348">
        <v>22.931000000000001</v>
      </c>
      <c r="E348">
        <v>39.365910999999997</v>
      </c>
      <c r="F348">
        <v>22.931999999999999</v>
      </c>
      <c r="G348">
        <v>39.361823000000001</v>
      </c>
      <c r="I348">
        <f t="shared" si="18"/>
        <v>1.3859999999999999E-3</v>
      </c>
      <c r="J348">
        <f t="shared" si="19"/>
        <v>8.4961800000000007E-3</v>
      </c>
      <c r="K348">
        <f t="shared" si="20"/>
        <v>0.52636121999999996</v>
      </c>
    </row>
    <row r="349" spans="1:11" x14ac:dyDescent="0.35">
      <c r="A349">
        <v>1923</v>
      </c>
      <c r="B349">
        <v>1922</v>
      </c>
      <c r="C349">
        <v>0.46200000000000002</v>
      </c>
      <c r="D349">
        <v>22.931999999999999</v>
      </c>
      <c r="E349">
        <v>39.361823000000001</v>
      </c>
      <c r="F349">
        <v>22.931000000000001</v>
      </c>
      <c r="G349">
        <v>39.365910999999997</v>
      </c>
      <c r="I349">
        <f t="shared" si="18"/>
        <v>1.3859999999999999E-3</v>
      </c>
      <c r="J349">
        <f t="shared" si="19"/>
        <v>8.4961800000000007E-3</v>
      </c>
      <c r="K349">
        <f t="shared" si="20"/>
        <v>0.52636121999999996</v>
      </c>
    </row>
    <row r="350" spans="1:11" x14ac:dyDescent="0.35">
      <c r="A350">
        <v>1916</v>
      </c>
      <c r="B350">
        <v>1917</v>
      </c>
      <c r="C350">
        <v>2.8000000000000001E-2</v>
      </c>
      <c r="D350">
        <v>22.942136000000001</v>
      </c>
      <c r="E350">
        <v>39.362175000000001</v>
      </c>
      <c r="F350">
        <v>22.94181</v>
      </c>
      <c r="G350">
        <v>39.362186000000001</v>
      </c>
      <c r="I350">
        <f t="shared" si="18"/>
        <v>8.3999999999999995E-5</v>
      </c>
      <c r="J350">
        <f t="shared" si="19"/>
        <v>5.1492000000000009E-4</v>
      </c>
      <c r="K350">
        <f t="shared" si="20"/>
        <v>3.1900680000000001E-2</v>
      </c>
    </row>
    <row r="351" spans="1:11" x14ac:dyDescent="0.35">
      <c r="A351">
        <v>1917</v>
      </c>
      <c r="B351">
        <v>1916</v>
      </c>
      <c r="C351">
        <v>2.8000000000000001E-2</v>
      </c>
      <c r="D351">
        <v>22.94181</v>
      </c>
      <c r="E351">
        <v>39.362186000000001</v>
      </c>
      <c r="F351">
        <v>22.942136000000001</v>
      </c>
      <c r="G351">
        <v>39.362175000000001</v>
      </c>
      <c r="I351">
        <f t="shared" si="18"/>
        <v>8.3999999999999995E-5</v>
      </c>
      <c r="J351">
        <f t="shared" si="19"/>
        <v>5.1492000000000009E-4</v>
      </c>
      <c r="K351">
        <f t="shared" si="20"/>
        <v>3.1900680000000001E-2</v>
      </c>
    </row>
    <row r="352" spans="1:11" x14ac:dyDescent="0.35">
      <c r="A352">
        <v>826</v>
      </c>
      <c r="B352">
        <v>2121</v>
      </c>
      <c r="C352">
        <v>5.1999999999999998E-2</v>
      </c>
      <c r="D352">
        <v>22.948198000000001</v>
      </c>
      <c r="E352">
        <v>39.373953999999998</v>
      </c>
      <c r="F352">
        <v>22.947735000000002</v>
      </c>
      <c r="G352">
        <v>39.374251999999998</v>
      </c>
      <c r="I352">
        <f t="shared" si="18"/>
        <v>1.5599999999999997E-4</v>
      </c>
      <c r="J352">
        <f t="shared" si="19"/>
        <v>9.5628E-4</v>
      </c>
      <c r="K352">
        <f t="shared" si="20"/>
        <v>5.9244119999999997E-2</v>
      </c>
    </row>
    <row r="353" spans="1:11" x14ac:dyDescent="0.35">
      <c r="A353">
        <v>2121</v>
      </c>
      <c r="B353">
        <v>826</v>
      </c>
      <c r="C353">
        <v>5.1999999999999998E-2</v>
      </c>
      <c r="D353">
        <v>22.947735000000002</v>
      </c>
      <c r="E353">
        <v>39.374251999999998</v>
      </c>
      <c r="F353">
        <v>22.948198000000001</v>
      </c>
      <c r="G353">
        <v>39.373953999999998</v>
      </c>
      <c r="I353">
        <f t="shared" si="18"/>
        <v>1.5599999999999997E-4</v>
      </c>
      <c r="J353">
        <f t="shared" si="19"/>
        <v>9.5628E-4</v>
      </c>
      <c r="K353">
        <f t="shared" si="20"/>
        <v>5.9244119999999997E-2</v>
      </c>
    </row>
    <row r="354" spans="1:11" x14ac:dyDescent="0.35">
      <c r="A354">
        <v>1930</v>
      </c>
      <c r="B354">
        <v>939</v>
      </c>
      <c r="C354">
        <v>33.555</v>
      </c>
      <c r="D354">
        <v>22.950849999999999</v>
      </c>
      <c r="E354">
        <v>39.358386000000003</v>
      </c>
      <c r="F354">
        <v>22.950524999999999</v>
      </c>
      <c r="G354">
        <v>39.358553000000001</v>
      </c>
      <c r="I354">
        <f t="shared" si="18"/>
        <v>0.100665</v>
      </c>
      <c r="J354">
        <f t="shared" si="19"/>
        <v>0.61707645</v>
      </c>
      <c r="K354">
        <f t="shared" si="20"/>
        <v>38.229547050000001</v>
      </c>
    </row>
    <row r="355" spans="1:11" x14ac:dyDescent="0.35">
      <c r="A355">
        <v>966</v>
      </c>
      <c r="B355">
        <v>2058</v>
      </c>
      <c r="C355">
        <v>18.390999999999998</v>
      </c>
      <c r="D355">
        <v>22.951028000000001</v>
      </c>
      <c r="E355">
        <v>39.358294999999998</v>
      </c>
      <c r="F355">
        <v>22.950849999999999</v>
      </c>
      <c r="G355">
        <v>39.358386000000003</v>
      </c>
      <c r="I355">
        <f t="shared" si="18"/>
        <v>5.5172999999999993E-2</v>
      </c>
      <c r="J355">
        <f t="shared" si="19"/>
        <v>0.33821048999999997</v>
      </c>
      <c r="K355">
        <f t="shared" si="20"/>
        <v>20.953050209999997</v>
      </c>
    </row>
    <row r="356" spans="1:11" x14ac:dyDescent="0.35">
      <c r="A356">
        <v>903</v>
      </c>
      <c r="B356">
        <v>1931</v>
      </c>
      <c r="C356">
        <v>18.327999999999999</v>
      </c>
      <c r="D356">
        <v>22.949909000000002</v>
      </c>
      <c r="E356">
        <v>39.358870000000003</v>
      </c>
      <c r="F356">
        <v>22.949732000000001</v>
      </c>
      <c r="G356">
        <v>39.358961000000001</v>
      </c>
      <c r="I356">
        <f t="shared" si="18"/>
        <v>5.4984000000000005E-2</v>
      </c>
      <c r="J356">
        <f t="shared" si="19"/>
        <v>0.33705192</v>
      </c>
      <c r="K356">
        <f t="shared" si="20"/>
        <v>20.88127368</v>
      </c>
    </row>
    <row r="357" spans="1:11" x14ac:dyDescent="0.35">
      <c r="A357">
        <v>2059</v>
      </c>
      <c r="B357">
        <v>887</v>
      </c>
      <c r="C357">
        <v>14.439</v>
      </c>
      <c r="D357">
        <v>22.949732000000001</v>
      </c>
      <c r="E357">
        <v>39.358961000000001</v>
      </c>
      <c r="F357">
        <v>22.949591999999999</v>
      </c>
      <c r="G357">
        <v>39.359032999999997</v>
      </c>
      <c r="I357">
        <f t="shared" si="18"/>
        <v>4.3317000000000001E-2</v>
      </c>
      <c r="J357">
        <f t="shared" si="19"/>
        <v>0.26553321000000002</v>
      </c>
      <c r="K357">
        <f t="shared" si="20"/>
        <v>16.450497090000002</v>
      </c>
    </row>
    <row r="358" spans="1:11" x14ac:dyDescent="0.35">
      <c r="A358">
        <v>794</v>
      </c>
      <c r="B358">
        <v>1932</v>
      </c>
      <c r="C358">
        <v>38.383000000000003</v>
      </c>
      <c r="D358">
        <v>22.947714999999999</v>
      </c>
      <c r="E358">
        <v>39.359977000000001</v>
      </c>
      <c r="F358">
        <v>22.947340000000001</v>
      </c>
      <c r="G358">
        <v>39.360163999999997</v>
      </c>
      <c r="I358">
        <f t="shared" si="18"/>
        <v>0.115149</v>
      </c>
      <c r="J358">
        <f t="shared" si="19"/>
        <v>0.70586336999999999</v>
      </c>
      <c r="K358">
        <f t="shared" si="20"/>
        <v>43.730135730000001</v>
      </c>
    </row>
    <row r="359" spans="1:11" x14ac:dyDescent="0.35">
      <c r="A359">
        <v>2060</v>
      </c>
      <c r="B359">
        <v>767</v>
      </c>
      <c r="C359">
        <v>15.8</v>
      </c>
      <c r="D359">
        <v>22.947340000000001</v>
      </c>
      <c r="E359">
        <v>39.360163999999997</v>
      </c>
      <c r="F359">
        <v>22.947185999999999</v>
      </c>
      <c r="G359">
        <v>39.360241000000002</v>
      </c>
      <c r="I359">
        <f t="shared" si="18"/>
        <v>4.7400000000000005E-2</v>
      </c>
      <c r="J359">
        <f t="shared" si="19"/>
        <v>0.29056199999999999</v>
      </c>
      <c r="K359">
        <f t="shared" si="20"/>
        <v>18.001097999999999</v>
      </c>
    </row>
    <row r="360" spans="1:11" x14ac:dyDescent="0.35">
      <c r="A360">
        <v>1013</v>
      </c>
      <c r="B360">
        <v>1991</v>
      </c>
      <c r="C360">
        <v>53.872999999999998</v>
      </c>
      <c r="D360">
        <v>22.951774</v>
      </c>
      <c r="E360">
        <v>39.365968000000002</v>
      </c>
      <c r="F360">
        <v>22.952276999999999</v>
      </c>
      <c r="G360">
        <v>39.365679999999998</v>
      </c>
      <c r="I360">
        <f t="shared" si="18"/>
        <v>0.16161899999999998</v>
      </c>
      <c r="J360">
        <f t="shared" si="19"/>
        <v>0.99072446999999997</v>
      </c>
      <c r="K360">
        <f t="shared" si="20"/>
        <v>61.37804762999999</v>
      </c>
    </row>
    <row r="361" spans="1:11" x14ac:dyDescent="0.35">
      <c r="A361">
        <v>1991</v>
      </c>
      <c r="B361">
        <v>1013</v>
      </c>
      <c r="C361">
        <v>53.872999999999998</v>
      </c>
      <c r="D361">
        <v>22.952276999999999</v>
      </c>
      <c r="E361">
        <v>39.365679999999998</v>
      </c>
      <c r="F361">
        <v>22.951774</v>
      </c>
      <c r="G361">
        <v>39.365968000000002</v>
      </c>
      <c r="I361">
        <f t="shared" si="18"/>
        <v>0.16161899999999998</v>
      </c>
      <c r="J361">
        <f t="shared" si="19"/>
        <v>0.99072446999999997</v>
      </c>
      <c r="K361">
        <f t="shared" si="20"/>
        <v>61.37804762999999</v>
      </c>
    </row>
    <row r="362" spans="1:11" x14ac:dyDescent="0.35">
      <c r="A362">
        <v>1053</v>
      </c>
      <c r="B362">
        <v>2169</v>
      </c>
      <c r="C362">
        <v>21.164000000000001</v>
      </c>
      <c r="D362">
        <v>22.952475</v>
      </c>
      <c r="E362">
        <v>39.365566000000001</v>
      </c>
      <c r="F362">
        <v>22.952276999999999</v>
      </c>
      <c r="G362">
        <v>39.365679999999998</v>
      </c>
      <c r="I362">
        <f t="shared" si="18"/>
        <v>6.3492000000000007E-2</v>
      </c>
      <c r="J362">
        <f t="shared" si="19"/>
        <v>0.38920596000000007</v>
      </c>
      <c r="K362">
        <f t="shared" si="20"/>
        <v>24.11235684</v>
      </c>
    </row>
    <row r="363" spans="1:11" x14ac:dyDescent="0.35">
      <c r="A363">
        <v>2169</v>
      </c>
      <c r="B363">
        <v>1053</v>
      </c>
      <c r="C363">
        <v>21.164000000000001</v>
      </c>
      <c r="D363">
        <v>22.952276999999999</v>
      </c>
      <c r="E363">
        <v>39.365679999999998</v>
      </c>
      <c r="F363">
        <v>22.952475</v>
      </c>
      <c r="G363">
        <v>39.365566000000001</v>
      </c>
      <c r="I363">
        <f t="shared" si="18"/>
        <v>6.3492000000000007E-2</v>
      </c>
      <c r="J363">
        <f t="shared" si="19"/>
        <v>0.38920596000000007</v>
      </c>
      <c r="K363">
        <f t="shared" si="20"/>
        <v>24.11235684</v>
      </c>
    </row>
    <row r="364" spans="1:11" x14ac:dyDescent="0.35">
      <c r="A364">
        <v>1921</v>
      </c>
      <c r="B364">
        <v>2238</v>
      </c>
      <c r="C364">
        <v>0.151</v>
      </c>
      <c r="D364">
        <v>22.932600000000001</v>
      </c>
      <c r="E364">
        <v>39.366999999999997</v>
      </c>
      <c r="F364">
        <v>22.933592000000001</v>
      </c>
      <c r="G364">
        <v>39.368121000000002</v>
      </c>
      <c r="I364">
        <f t="shared" si="18"/>
        <v>4.5299999999999995E-4</v>
      </c>
      <c r="J364">
        <f t="shared" si="19"/>
        <v>2.7768899999999997E-3</v>
      </c>
      <c r="K364">
        <f t="shared" si="20"/>
        <v>0.17203581000000001</v>
      </c>
    </row>
    <row r="365" spans="1:11" x14ac:dyDescent="0.35">
      <c r="A365">
        <v>2237</v>
      </c>
      <c r="B365">
        <v>351</v>
      </c>
      <c r="C365">
        <v>7.2999999999999995E-2</v>
      </c>
      <c r="D365">
        <v>22.933592000000001</v>
      </c>
      <c r="E365">
        <v>39.368121000000002</v>
      </c>
      <c r="F365">
        <v>22.934069999999998</v>
      </c>
      <c r="G365">
        <v>39.368661000000003</v>
      </c>
      <c r="I365">
        <f t="shared" si="18"/>
        <v>2.1899999999999998E-4</v>
      </c>
      <c r="J365">
        <f t="shared" si="19"/>
        <v>1.3424700000000001E-3</v>
      </c>
      <c r="K365">
        <f t="shared" si="20"/>
        <v>8.3169629999999981E-2</v>
      </c>
    </row>
    <row r="366" spans="1:11" x14ac:dyDescent="0.35">
      <c r="A366">
        <v>1267</v>
      </c>
      <c r="B366">
        <v>1928</v>
      </c>
      <c r="C366">
        <v>34.311999999999998</v>
      </c>
      <c r="D366">
        <v>22.956776000000001</v>
      </c>
      <c r="E366">
        <v>39.356313999999998</v>
      </c>
      <c r="F366">
        <v>22.956443</v>
      </c>
      <c r="G366">
        <v>39.356484000000002</v>
      </c>
      <c r="I366">
        <f t="shared" si="18"/>
        <v>0.10293599999999999</v>
      </c>
      <c r="J366">
        <f t="shared" si="19"/>
        <v>0.63099767999999989</v>
      </c>
      <c r="K366">
        <f t="shared" si="20"/>
        <v>39.092004719999998</v>
      </c>
    </row>
    <row r="367" spans="1:11" x14ac:dyDescent="0.35">
      <c r="A367">
        <v>1928</v>
      </c>
      <c r="B367">
        <v>1267</v>
      </c>
      <c r="C367">
        <v>34.311999999999998</v>
      </c>
      <c r="D367">
        <v>22.956443</v>
      </c>
      <c r="E367">
        <v>39.356484000000002</v>
      </c>
      <c r="F367">
        <v>22.956776000000001</v>
      </c>
      <c r="G367">
        <v>39.356313999999998</v>
      </c>
      <c r="I367">
        <f t="shared" si="18"/>
        <v>0.10293599999999999</v>
      </c>
      <c r="J367">
        <f t="shared" si="19"/>
        <v>0.63099767999999989</v>
      </c>
      <c r="K367">
        <f t="shared" si="20"/>
        <v>39.092004719999998</v>
      </c>
    </row>
    <row r="368" spans="1:11" x14ac:dyDescent="0.35">
      <c r="A368">
        <v>355</v>
      </c>
      <c r="B368">
        <v>2040</v>
      </c>
      <c r="C368">
        <v>96.25</v>
      </c>
      <c r="D368">
        <v>22.93432</v>
      </c>
      <c r="E368">
        <v>39.361159000000001</v>
      </c>
      <c r="F368">
        <v>22.933332</v>
      </c>
      <c r="G368">
        <v>39.360754</v>
      </c>
      <c r="I368">
        <f t="shared" si="18"/>
        <v>0.28875000000000001</v>
      </c>
      <c r="J368">
        <f t="shared" si="19"/>
        <v>1.7700375000000002</v>
      </c>
      <c r="K368">
        <f t="shared" si="20"/>
        <v>109.6585875</v>
      </c>
    </row>
    <row r="369" spans="1:11" x14ac:dyDescent="0.35">
      <c r="A369">
        <v>1979</v>
      </c>
      <c r="B369">
        <v>330</v>
      </c>
      <c r="C369">
        <v>52.524999999999999</v>
      </c>
      <c r="D369">
        <v>22.933332</v>
      </c>
      <c r="E369">
        <v>39.360754</v>
      </c>
      <c r="F369">
        <v>22.932798999999999</v>
      </c>
      <c r="G369">
        <v>39.360525000000003</v>
      </c>
      <c r="I369">
        <f t="shared" si="18"/>
        <v>0.15757499999999999</v>
      </c>
      <c r="J369">
        <f t="shared" si="19"/>
        <v>0.96593474999999995</v>
      </c>
      <c r="K369">
        <f t="shared" si="20"/>
        <v>59.842257749999995</v>
      </c>
    </row>
    <row r="370" spans="1:11" x14ac:dyDescent="0.35">
      <c r="A370">
        <v>1562</v>
      </c>
      <c r="B370">
        <v>1925</v>
      </c>
      <c r="C370">
        <v>21.385999999999999</v>
      </c>
      <c r="D370">
        <v>22.961997</v>
      </c>
      <c r="E370">
        <v>39.353307000000001</v>
      </c>
      <c r="F370">
        <v>22.962156</v>
      </c>
      <c r="G370">
        <v>39.353158999999998</v>
      </c>
      <c r="I370">
        <f t="shared" si="18"/>
        <v>6.4158000000000007E-2</v>
      </c>
      <c r="J370">
        <f t="shared" si="19"/>
        <v>0.39328854000000002</v>
      </c>
      <c r="K370">
        <f t="shared" si="20"/>
        <v>24.365283659999996</v>
      </c>
    </row>
    <row r="371" spans="1:11" x14ac:dyDescent="0.35">
      <c r="A371">
        <v>1925</v>
      </c>
      <c r="B371">
        <v>1562</v>
      </c>
      <c r="C371">
        <v>21.385999999999999</v>
      </c>
      <c r="D371">
        <v>22.962156</v>
      </c>
      <c r="E371">
        <v>39.353158999999998</v>
      </c>
      <c r="F371">
        <v>22.961997</v>
      </c>
      <c r="G371">
        <v>39.353307000000001</v>
      </c>
      <c r="I371">
        <f t="shared" si="18"/>
        <v>6.4158000000000007E-2</v>
      </c>
      <c r="J371">
        <f t="shared" si="19"/>
        <v>0.39328854000000002</v>
      </c>
      <c r="K371">
        <f t="shared" si="20"/>
        <v>24.365283659999996</v>
      </c>
    </row>
    <row r="372" spans="1:11" x14ac:dyDescent="0.35">
      <c r="A372">
        <v>1216</v>
      </c>
      <c r="B372">
        <v>2276</v>
      </c>
      <c r="C372">
        <v>75.114999999999995</v>
      </c>
      <c r="D372">
        <v>22.955549999999999</v>
      </c>
      <c r="E372">
        <v>39.371780000000001</v>
      </c>
      <c r="F372">
        <v>22.955034999999999</v>
      </c>
      <c r="G372">
        <v>39.371234000000001</v>
      </c>
      <c r="I372">
        <f t="shared" si="18"/>
        <v>0.22534499999999999</v>
      </c>
      <c r="J372">
        <f t="shared" si="19"/>
        <v>1.38136485</v>
      </c>
      <c r="K372">
        <f t="shared" si="20"/>
        <v>85.579270649999998</v>
      </c>
    </row>
    <row r="373" spans="1:11" x14ac:dyDescent="0.35">
      <c r="A373">
        <v>2276</v>
      </c>
      <c r="B373">
        <v>1216</v>
      </c>
      <c r="C373">
        <v>75.114999999999995</v>
      </c>
      <c r="D373">
        <v>22.955034999999999</v>
      </c>
      <c r="E373">
        <v>39.371234000000001</v>
      </c>
      <c r="F373">
        <v>22.955549999999999</v>
      </c>
      <c r="G373">
        <v>39.371780000000001</v>
      </c>
      <c r="I373">
        <f t="shared" si="18"/>
        <v>0.22534499999999999</v>
      </c>
      <c r="J373">
        <f t="shared" si="19"/>
        <v>1.38136485</v>
      </c>
      <c r="K373">
        <f t="shared" si="20"/>
        <v>85.579270649999998</v>
      </c>
    </row>
    <row r="374" spans="1:11" x14ac:dyDescent="0.35">
      <c r="A374">
        <v>1187</v>
      </c>
      <c r="B374">
        <v>2030</v>
      </c>
      <c r="C374">
        <v>9.7240000000000002</v>
      </c>
      <c r="D374">
        <v>22.954965999999999</v>
      </c>
      <c r="E374">
        <v>39.371164999999998</v>
      </c>
      <c r="F374">
        <v>22.955034999999999</v>
      </c>
      <c r="G374">
        <v>39.371234000000001</v>
      </c>
      <c r="I374">
        <f t="shared" si="18"/>
        <v>2.9172E-2</v>
      </c>
      <c r="J374">
        <f t="shared" si="19"/>
        <v>0.17882436000000002</v>
      </c>
      <c r="K374">
        <f t="shared" si="20"/>
        <v>11.078650439999999</v>
      </c>
    </row>
    <row r="375" spans="1:11" x14ac:dyDescent="0.35">
      <c r="A375">
        <v>2030</v>
      </c>
      <c r="B375">
        <v>1187</v>
      </c>
      <c r="C375">
        <v>9.7240000000000002</v>
      </c>
      <c r="D375">
        <v>22.955034999999999</v>
      </c>
      <c r="E375">
        <v>39.371234000000001</v>
      </c>
      <c r="F375">
        <v>22.954965999999999</v>
      </c>
      <c r="G375">
        <v>39.371164999999998</v>
      </c>
      <c r="I375">
        <f t="shared" si="18"/>
        <v>2.9172E-2</v>
      </c>
      <c r="J375">
        <f t="shared" si="19"/>
        <v>0.17882436000000002</v>
      </c>
      <c r="K375">
        <f t="shared" si="20"/>
        <v>11.078650439999999</v>
      </c>
    </row>
    <row r="376" spans="1:11" x14ac:dyDescent="0.35">
      <c r="A376">
        <v>935</v>
      </c>
      <c r="B376">
        <v>2120</v>
      </c>
      <c r="C376">
        <v>57.112000000000002</v>
      </c>
      <c r="D376">
        <v>22.950272999999999</v>
      </c>
      <c r="E376">
        <v>39.372694000000003</v>
      </c>
      <c r="F376">
        <v>22.949748</v>
      </c>
      <c r="G376">
        <v>39.373009000000003</v>
      </c>
      <c r="I376">
        <f t="shared" si="18"/>
        <v>0.17133600000000002</v>
      </c>
      <c r="J376">
        <f t="shared" si="19"/>
        <v>1.0502896800000001</v>
      </c>
      <c r="K376">
        <f t="shared" si="20"/>
        <v>65.068272719999996</v>
      </c>
    </row>
    <row r="377" spans="1:11" x14ac:dyDescent="0.35">
      <c r="A377">
        <v>2120</v>
      </c>
      <c r="B377">
        <v>935</v>
      </c>
      <c r="C377">
        <v>57.112000000000002</v>
      </c>
      <c r="D377">
        <v>22.949748</v>
      </c>
      <c r="E377">
        <v>39.373009000000003</v>
      </c>
      <c r="F377">
        <v>22.950272999999999</v>
      </c>
      <c r="G377">
        <v>39.372694000000003</v>
      </c>
      <c r="I377">
        <f t="shared" si="18"/>
        <v>0.17133600000000002</v>
      </c>
      <c r="J377">
        <f t="shared" si="19"/>
        <v>1.0502896800000001</v>
      </c>
      <c r="K377">
        <f t="shared" si="20"/>
        <v>65.068272719999996</v>
      </c>
    </row>
    <row r="378" spans="1:11" x14ac:dyDescent="0.35">
      <c r="A378">
        <v>402</v>
      </c>
      <c r="B378">
        <v>2285</v>
      </c>
      <c r="C378">
        <v>63.259</v>
      </c>
      <c r="D378">
        <v>22.936705</v>
      </c>
      <c r="E378">
        <v>39.361493000000003</v>
      </c>
      <c r="F378">
        <v>22.936033999999999</v>
      </c>
      <c r="G378">
        <v>39.361262000000004</v>
      </c>
      <c r="I378">
        <f t="shared" si="18"/>
        <v>0.189777</v>
      </c>
      <c r="J378">
        <f t="shared" si="19"/>
        <v>1.1633330100000001</v>
      </c>
      <c r="K378">
        <f t="shared" si="20"/>
        <v>72.071611290000007</v>
      </c>
    </row>
    <row r="379" spans="1:11" x14ac:dyDescent="0.35">
      <c r="A379">
        <v>1978</v>
      </c>
      <c r="B379">
        <v>379</v>
      </c>
      <c r="C379">
        <v>27.542999999999999</v>
      </c>
      <c r="D379">
        <v>22.936033999999999</v>
      </c>
      <c r="E379">
        <v>39.361262000000004</v>
      </c>
      <c r="F379">
        <v>22.935742000000001</v>
      </c>
      <c r="G379">
        <v>39.361159999999998</v>
      </c>
      <c r="I379">
        <f t="shared" si="18"/>
        <v>8.2628999999999994E-2</v>
      </c>
      <c r="J379">
        <f t="shared" si="19"/>
        <v>0.50651576999999992</v>
      </c>
      <c r="K379">
        <f t="shared" si="20"/>
        <v>31.380015329999999</v>
      </c>
    </row>
    <row r="380" spans="1:11" x14ac:dyDescent="0.35">
      <c r="A380">
        <v>1784</v>
      </c>
      <c r="B380">
        <v>1985</v>
      </c>
      <c r="C380">
        <v>27.683</v>
      </c>
      <c r="D380">
        <v>22.965387</v>
      </c>
      <c r="E380">
        <v>39.357537000000001</v>
      </c>
      <c r="F380">
        <v>22.965205000000001</v>
      </c>
      <c r="G380">
        <v>39.357742000000002</v>
      </c>
      <c r="I380">
        <f t="shared" si="18"/>
        <v>8.3048999999999998E-2</v>
      </c>
      <c r="J380">
        <f t="shared" si="19"/>
        <v>0.50909037000000001</v>
      </c>
      <c r="K380">
        <f t="shared" si="20"/>
        <v>31.539518730000001</v>
      </c>
    </row>
    <row r="381" spans="1:11" x14ac:dyDescent="0.35">
      <c r="A381">
        <v>1985</v>
      </c>
      <c r="B381">
        <v>1784</v>
      </c>
      <c r="C381">
        <v>27.683</v>
      </c>
      <c r="D381">
        <v>22.965205000000001</v>
      </c>
      <c r="E381">
        <v>39.357742000000002</v>
      </c>
      <c r="F381">
        <v>22.965387</v>
      </c>
      <c r="G381">
        <v>39.357537000000001</v>
      </c>
      <c r="I381">
        <f t="shared" si="18"/>
        <v>8.3048999999999998E-2</v>
      </c>
      <c r="J381">
        <f t="shared" si="19"/>
        <v>0.50909037000000001</v>
      </c>
      <c r="K381">
        <f t="shared" si="20"/>
        <v>31.539518730000001</v>
      </c>
    </row>
    <row r="382" spans="1:11" x14ac:dyDescent="0.35">
      <c r="A382">
        <v>1438</v>
      </c>
      <c r="B382">
        <v>2198</v>
      </c>
      <c r="C382">
        <v>33.073999999999998</v>
      </c>
      <c r="D382">
        <v>22.959800000000001</v>
      </c>
      <c r="E382">
        <v>39.354764000000003</v>
      </c>
      <c r="F382">
        <v>22.960114000000001</v>
      </c>
      <c r="G382">
        <v>39.354593000000001</v>
      </c>
      <c r="I382">
        <f t="shared" si="18"/>
        <v>9.9221999999999991E-2</v>
      </c>
      <c r="J382">
        <f t="shared" si="19"/>
        <v>0.60823086000000004</v>
      </c>
      <c r="K382">
        <f t="shared" si="20"/>
        <v>37.681538939999996</v>
      </c>
    </row>
    <row r="383" spans="1:11" x14ac:dyDescent="0.35">
      <c r="A383">
        <v>2198</v>
      </c>
      <c r="B383">
        <v>1438</v>
      </c>
      <c r="C383">
        <v>33.073999999999998</v>
      </c>
      <c r="D383">
        <v>22.960114000000001</v>
      </c>
      <c r="E383">
        <v>39.354593000000001</v>
      </c>
      <c r="F383">
        <v>22.959800000000001</v>
      </c>
      <c r="G383">
        <v>39.354764000000003</v>
      </c>
      <c r="I383">
        <f t="shared" si="18"/>
        <v>9.9221999999999991E-2</v>
      </c>
      <c r="J383">
        <f t="shared" si="19"/>
        <v>0.60823086000000004</v>
      </c>
      <c r="K383">
        <f t="shared" si="20"/>
        <v>37.681538939999996</v>
      </c>
    </row>
    <row r="384" spans="1:11" x14ac:dyDescent="0.35">
      <c r="A384">
        <v>1472</v>
      </c>
      <c r="B384">
        <v>1926</v>
      </c>
      <c r="C384">
        <v>29.02</v>
      </c>
      <c r="D384">
        <v>22.960384000000001</v>
      </c>
      <c r="E384">
        <v>39.354436</v>
      </c>
      <c r="F384">
        <v>22.960114000000001</v>
      </c>
      <c r="G384">
        <v>39.354593000000001</v>
      </c>
      <c r="I384">
        <f t="shared" si="18"/>
        <v>8.7059999999999998E-2</v>
      </c>
      <c r="J384">
        <f t="shared" si="19"/>
        <v>0.53367780000000009</v>
      </c>
      <c r="K384">
        <f t="shared" si="20"/>
        <v>33.062776200000002</v>
      </c>
    </row>
    <row r="385" spans="1:11" x14ac:dyDescent="0.35">
      <c r="A385">
        <v>1926</v>
      </c>
      <c r="B385">
        <v>1472</v>
      </c>
      <c r="C385">
        <v>29.02</v>
      </c>
      <c r="D385">
        <v>22.960114000000001</v>
      </c>
      <c r="E385">
        <v>39.354593000000001</v>
      </c>
      <c r="F385">
        <v>22.960384000000001</v>
      </c>
      <c r="G385">
        <v>39.354436</v>
      </c>
      <c r="I385">
        <f t="shared" si="18"/>
        <v>8.7059999999999998E-2</v>
      </c>
      <c r="J385">
        <f t="shared" si="19"/>
        <v>0.53367780000000009</v>
      </c>
      <c r="K385">
        <f t="shared" si="20"/>
        <v>33.062776200000002</v>
      </c>
    </row>
    <row r="386" spans="1:11" x14ac:dyDescent="0.35">
      <c r="A386">
        <v>1124</v>
      </c>
      <c r="B386">
        <v>1929</v>
      </c>
      <c r="C386">
        <v>29.024999999999999</v>
      </c>
      <c r="D386">
        <v>22.95392</v>
      </c>
      <c r="E386">
        <v>39.357728999999999</v>
      </c>
      <c r="F386">
        <v>22.954204000000001</v>
      </c>
      <c r="G386">
        <v>39.357588999999997</v>
      </c>
      <c r="I386">
        <f t="shared" si="18"/>
        <v>8.7074999999999986E-2</v>
      </c>
      <c r="J386">
        <f t="shared" si="19"/>
        <v>0.53376975000000004</v>
      </c>
      <c r="K386">
        <f t="shared" si="20"/>
        <v>33.068472749999991</v>
      </c>
    </row>
    <row r="387" spans="1:11" x14ac:dyDescent="0.35">
      <c r="A387">
        <v>1929</v>
      </c>
      <c r="B387">
        <v>1124</v>
      </c>
      <c r="C387">
        <v>29.024999999999999</v>
      </c>
      <c r="D387">
        <v>22.954204000000001</v>
      </c>
      <c r="E387">
        <v>39.357588999999997</v>
      </c>
      <c r="F387">
        <v>22.95392</v>
      </c>
      <c r="G387">
        <v>39.357728999999999</v>
      </c>
      <c r="I387">
        <f t="shared" ref="I387:I450" si="21">C387/1000/20*60</f>
        <v>8.7074999999999986E-2</v>
      </c>
      <c r="J387">
        <f t="shared" ref="J387:J450" si="22">(16.3+(-0.173*20)+111/20)*C387/1000</f>
        <v>0.53376975000000004</v>
      </c>
      <c r="K387">
        <f t="shared" ref="K387:K450" si="23">(679+(-0.00268*20^3)+9635/20)*C387/1000</f>
        <v>33.068472749999991</v>
      </c>
    </row>
    <row r="388" spans="1:11" x14ac:dyDescent="0.35">
      <c r="A388">
        <v>1152</v>
      </c>
      <c r="B388">
        <v>2057</v>
      </c>
      <c r="C388">
        <v>24.166</v>
      </c>
      <c r="D388">
        <v>22.954440999999999</v>
      </c>
      <c r="E388">
        <v>39.357472000000001</v>
      </c>
      <c r="F388">
        <v>22.954204000000001</v>
      </c>
      <c r="G388">
        <v>39.357588999999997</v>
      </c>
      <c r="I388">
        <f t="shared" si="21"/>
        <v>7.2498000000000007E-2</v>
      </c>
      <c r="J388">
        <f t="shared" si="22"/>
        <v>0.44441274000000003</v>
      </c>
      <c r="K388">
        <f t="shared" si="23"/>
        <v>27.532565459999997</v>
      </c>
    </row>
    <row r="389" spans="1:11" x14ac:dyDescent="0.35">
      <c r="A389">
        <v>2057</v>
      </c>
      <c r="B389">
        <v>1152</v>
      </c>
      <c r="C389">
        <v>24.166</v>
      </c>
      <c r="D389">
        <v>22.954204000000001</v>
      </c>
      <c r="E389">
        <v>39.357588999999997</v>
      </c>
      <c r="F389">
        <v>22.954440999999999</v>
      </c>
      <c r="G389">
        <v>39.357472000000001</v>
      </c>
      <c r="I389">
        <f t="shared" si="21"/>
        <v>7.2498000000000007E-2</v>
      </c>
      <c r="J389">
        <f t="shared" si="22"/>
        <v>0.44441274000000003</v>
      </c>
      <c r="K389">
        <f t="shared" si="23"/>
        <v>27.532565459999997</v>
      </c>
    </row>
    <row r="390" spans="1:11" x14ac:dyDescent="0.35">
      <c r="A390">
        <v>1956</v>
      </c>
      <c r="B390">
        <v>773</v>
      </c>
      <c r="C390">
        <v>47.911999999999999</v>
      </c>
      <c r="D390">
        <v>22.94697</v>
      </c>
      <c r="E390">
        <v>39.360799999999998</v>
      </c>
      <c r="F390">
        <v>22.947298</v>
      </c>
      <c r="G390">
        <v>39.361148</v>
      </c>
      <c r="I390">
        <f t="shared" si="21"/>
        <v>0.143736</v>
      </c>
      <c r="J390">
        <f t="shared" si="22"/>
        <v>0.88110168</v>
      </c>
      <c r="K390">
        <f t="shared" si="23"/>
        <v>54.586620719999999</v>
      </c>
    </row>
    <row r="391" spans="1:11" x14ac:dyDescent="0.35">
      <c r="A391">
        <v>746</v>
      </c>
      <c r="B391">
        <v>2006</v>
      </c>
      <c r="C391">
        <v>42.262</v>
      </c>
      <c r="D391">
        <v>22.946679</v>
      </c>
      <c r="E391">
        <v>39.360492999999998</v>
      </c>
      <c r="F391">
        <v>22.94697</v>
      </c>
      <c r="G391">
        <v>39.360799999999998</v>
      </c>
      <c r="I391">
        <f t="shared" si="21"/>
        <v>0.12678600000000001</v>
      </c>
      <c r="J391">
        <f t="shared" si="22"/>
        <v>0.77719817999999996</v>
      </c>
      <c r="K391">
        <f t="shared" si="23"/>
        <v>48.149519219999995</v>
      </c>
    </row>
    <row r="392" spans="1:11" x14ac:dyDescent="0.35">
      <c r="A392">
        <v>1812</v>
      </c>
      <c r="B392">
        <v>2217</v>
      </c>
      <c r="C392">
        <v>46.905000000000001</v>
      </c>
      <c r="D392">
        <v>22.965886999999999</v>
      </c>
      <c r="E392">
        <v>39.360902000000003</v>
      </c>
      <c r="F392">
        <v>22.965588</v>
      </c>
      <c r="G392">
        <v>39.361255</v>
      </c>
      <c r="I392">
        <f t="shared" si="21"/>
        <v>0.14071500000000001</v>
      </c>
      <c r="J392">
        <f t="shared" si="22"/>
        <v>0.86258295000000007</v>
      </c>
      <c r="K392">
        <f t="shared" si="23"/>
        <v>53.439335549999996</v>
      </c>
    </row>
    <row r="393" spans="1:11" x14ac:dyDescent="0.35">
      <c r="A393">
        <v>2217</v>
      </c>
      <c r="B393">
        <v>1812</v>
      </c>
      <c r="C393">
        <v>46.905000000000001</v>
      </c>
      <c r="D393">
        <v>22.965588</v>
      </c>
      <c r="E393">
        <v>39.361255</v>
      </c>
      <c r="F393">
        <v>22.965886999999999</v>
      </c>
      <c r="G393">
        <v>39.360902000000003</v>
      </c>
      <c r="I393">
        <f t="shared" si="21"/>
        <v>0.14071500000000001</v>
      </c>
      <c r="J393">
        <f t="shared" si="22"/>
        <v>0.86258295000000007</v>
      </c>
      <c r="K393">
        <f t="shared" si="23"/>
        <v>53.439335549999996</v>
      </c>
    </row>
    <row r="394" spans="1:11" x14ac:dyDescent="0.35">
      <c r="A394">
        <v>479</v>
      </c>
      <c r="B394">
        <v>1966</v>
      </c>
      <c r="C394">
        <v>48.987000000000002</v>
      </c>
      <c r="D394">
        <v>22.939717999999999</v>
      </c>
      <c r="E394">
        <v>39.370325000000001</v>
      </c>
      <c r="F394">
        <v>22.939807999999999</v>
      </c>
      <c r="G394">
        <v>39.369889000000001</v>
      </c>
      <c r="I394">
        <f t="shared" si="21"/>
        <v>0.14696100000000001</v>
      </c>
      <c r="J394">
        <f t="shared" si="22"/>
        <v>0.90087093000000007</v>
      </c>
      <c r="K394">
        <f t="shared" si="23"/>
        <v>55.81137897</v>
      </c>
    </row>
    <row r="395" spans="1:11" x14ac:dyDescent="0.35">
      <c r="A395">
        <v>1966</v>
      </c>
      <c r="B395">
        <v>479</v>
      </c>
      <c r="C395">
        <v>48.987000000000002</v>
      </c>
      <c r="D395">
        <v>22.939807999999999</v>
      </c>
      <c r="E395">
        <v>39.369889000000001</v>
      </c>
      <c r="F395">
        <v>22.939717999999999</v>
      </c>
      <c r="G395">
        <v>39.370325000000001</v>
      </c>
      <c r="I395">
        <f t="shared" si="21"/>
        <v>0.14696100000000001</v>
      </c>
      <c r="J395">
        <f t="shared" si="22"/>
        <v>0.90087093000000007</v>
      </c>
      <c r="K395">
        <f t="shared" si="23"/>
        <v>55.81137897</v>
      </c>
    </row>
    <row r="396" spans="1:11" x14ac:dyDescent="0.35">
      <c r="A396">
        <v>482</v>
      </c>
      <c r="B396">
        <v>2181</v>
      </c>
      <c r="C396">
        <v>26.425999999999998</v>
      </c>
      <c r="D396">
        <v>22.939857</v>
      </c>
      <c r="E396">
        <v>39.369653999999997</v>
      </c>
      <c r="F396">
        <v>22.939807999999999</v>
      </c>
      <c r="G396">
        <v>39.369889000000001</v>
      </c>
      <c r="I396">
        <f t="shared" si="21"/>
        <v>7.9277999999999987E-2</v>
      </c>
      <c r="J396">
        <f t="shared" si="22"/>
        <v>0.48597414</v>
      </c>
      <c r="K396">
        <f t="shared" si="23"/>
        <v>30.107406059999999</v>
      </c>
    </row>
    <row r="397" spans="1:11" x14ac:dyDescent="0.35">
      <c r="A397">
        <v>2181</v>
      </c>
      <c r="B397">
        <v>482</v>
      </c>
      <c r="C397">
        <v>26.425999999999998</v>
      </c>
      <c r="D397">
        <v>22.939807999999999</v>
      </c>
      <c r="E397">
        <v>39.369889000000001</v>
      </c>
      <c r="F397">
        <v>22.939857</v>
      </c>
      <c r="G397">
        <v>39.369653999999997</v>
      </c>
      <c r="I397">
        <f t="shared" si="21"/>
        <v>7.9277999999999987E-2</v>
      </c>
      <c r="J397">
        <f t="shared" si="22"/>
        <v>0.48597414</v>
      </c>
      <c r="K397">
        <f t="shared" si="23"/>
        <v>30.107406059999999</v>
      </c>
    </row>
    <row r="398" spans="1:11" x14ac:dyDescent="0.35">
      <c r="A398">
        <v>1617</v>
      </c>
      <c r="B398">
        <v>2219</v>
      </c>
      <c r="C398">
        <v>49.646000000000001</v>
      </c>
      <c r="D398">
        <v>22.962789999999998</v>
      </c>
      <c r="E398">
        <v>39.364854000000001</v>
      </c>
      <c r="F398">
        <v>22.963114000000001</v>
      </c>
      <c r="G398">
        <v>39.364483999999997</v>
      </c>
      <c r="I398">
        <f t="shared" si="21"/>
        <v>0.14893800000000001</v>
      </c>
      <c r="J398">
        <f t="shared" si="22"/>
        <v>0.91298994</v>
      </c>
      <c r="K398">
        <f t="shared" si="23"/>
        <v>56.562184260000002</v>
      </c>
    </row>
    <row r="399" spans="1:11" x14ac:dyDescent="0.35">
      <c r="A399">
        <v>2219</v>
      </c>
      <c r="B399">
        <v>1617</v>
      </c>
      <c r="C399">
        <v>49.646000000000001</v>
      </c>
      <c r="D399">
        <v>22.963114000000001</v>
      </c>
      <c r="E399">
        <v>39.364483999999997</v>
      </c>
      <c r="F399">
        <v>22.962789999999998</v>
      </c>
      <c r="G399">
        <v>39.364854000000001</v>
      </c>
      <c r="I399">
        <f t="shared" si="21"/>
        <v>0.14893800000000001</v>
      </c>
      <c r="J399">
        <f t="shared" si="22"/>
        <v>0.91298994</v>
      </c>
      <c r="K399">
        <f t="shared" si="23"/>
        <v>56.562184260000002</v>
      </c>
    </row>
    <row r="400" spans="1:11" x14ac:dyDescent="0.35">
      <c r="A400">
        <v>1646</v>
      </c>
      <c r="B400">
        <v>2219</v>
      </c>
      <c r="C400">
        <v>15.573</v>
      </c>
      <c r="D400">
        <v>22.963213</v>
      </c>
      <c r="E400">
        <v>39.364367000000001</v>
      </c>
      <c r="F400">
        <v>22.963114000000001</v>
      </c>
      <c r="G400">
        <v>39.364483999999997</v>
      </c>
      <c r="I400">
        <f t="shared" si="21"/>
        <v>4.6718999999999997E-2</v>
      </c>
      <c r="J400">
        <f t="shared" si="22"/>
        <v>0.28638747000000003</v>
      </c>
      <c r="K400">
        <f t="shared" si="23"/>
        <v>17.74247463</v>
      </c>
    </row>
    <row r="401" spans="1:11" x14ac:dyDescent="0.35">
      <c r="A401">
        <v>2219</v>
      </c>
      <c r="B401">
        <v>1646</v>
      </c>
      <c r="C401">
        <v>15.573</v>
      </c>
      <c r="D401">
        <v>22.963114000000001</v>
      </c>
      <c r="E401">
        <v>39.364483999999997</v>
      </c>
      <c r="F401">
        <v>22.963213</v>
      </c>
      <c r="G401">
        <v>39.364367000000001</v>
      </c>
      <c r="I401">
        <f t="shared" si="21"/>
        <v>4.6718999999999997E-2</v>
      </c>
      <c r="J401">
        <f t="shared" si="22"/>
        <v>0.28638747000000003</v>
      </c>
      <c r="K401">
        <f t="shared" si="23"/>
        <v>17.74247463</v>
      </c>
    </row>
    <row r="402" spans="1:11" x14ac:dyDescent="0.35">
      <c r="A402">
        <v>1574</v>
      </c>
      <c r="B402">
        <v>2220</v>
      </c>
      <c r="C402">
        <v>25.552</v>
      </c>
      <c r="D402">
        <v>22.962001999999998</v>
      </c>
      <c r="E402">
        <v>39.365613000000003</v>
      </c>
      <c r="F402">
        <v>22.962192999999999</v>
      </c>
      <c r="G402">
        <v>39.365437999999997</v>
      </c>
      <c r="I402">
        <f t="shared" si="21"/>
        <v>7.6655999999999988E-2</v>
      </c>
      <c r="J402">
        <f t="shared" si="22"/>
        <v>0.46990127999999998</v>
      </c>
      <c r="K402">
        <f t="shared" si="23"/>
        <v>29.111649119999999</v>
      </c>
    </row>
    <row r="403" spans="1:11" x14ac:dyDescent="0.35">
      <c r="A403">
        <v>2220</v>
      </c>
      <c r="B403">
        <v>1574</v>
      </c>
      <c r="C403">
        <v>25.552</v>
      </c>
      <c r="D403">
        <v>22.962192999999999</v>
      </c>
      <c r="E403">
        <v>39.365437999999997</v>
      </c>
      <c r="F403">
        <v>22.962001999999998</v>
      </c>
      <c r="G403">
        <v>39.365613000000003</v>
      </c>
      <c r="I403">
        <f t="shared" si="21"/>
        <v>7.6655999999999988E-2</v>
      </c>
      <c r="J403">
        <f t="shared" si="22"/>
        <v>0.46990127999999998</v>
      </c>
      <c r="K403">
        <f t="shared" si="23"/>
        <v>29.111649119999999</v>
      </c>
    </row>
    <row r="404" spans="1:11" x14ac:dyDescent="0.35">
      <c r="A404">
        <v>1211</v>
      </c>
      <c r="B404">
        <v>2167</v>
      </c>
      <c r="C404">
        <v>42.598999999999997</v>
      </c>
      <c r="D404">
        <v>22.955568</v>
      </c>
      <c r="E404">
        <v>39.363805999999997</v>
      </c>
      <c r="F404">
        <v>22.955956</v>
      </c>
      <c r="G404">
        <v>39.363567000000003</v>
      </c>
      <c r="I404">
        <f t="shared" si="21"/>
        <v>0.12779699999999999</v>
      </c>
      <c r="J404">
        <f t="shared" si="22"/>
        <v>0.78339560999999991</v>
      </c>
      <c r="K404">
        <f t="shared" si="23"/>
        <v>48.533466689999997</v>
      </c>
    </row>
    <row r="405" spans="1:11" x14ac:dyDescent="0.35">
      <c r="A405">
        <v>2167</v>
      </c>
      <c r="B405">
        <v>1211</v>
      </c>
      <c r="C405">
        <v>42.598999999999997</v>
      </c>
      <c r="D405">
        <v>22.955956</v>
      </c>
      <c r="E405">
        <v>39.363567000000003</v>
      </c>
      <c r="F405">
        <v>22.955568</v>
      </c>
      <c r="G405">
        <v>39.363805999999997</v>
      </c>
      <c r="I405">
        <f t="shared" si="21"/>
        <v>0.12779699999999999</v>
      </c>
      <c r="J405">
        <f t="shared" si="22"/>
        <v>0.78339560999999991</v>
      </c>
      <c r="K405">
        <f t="shared" si="23"/>
        <v>48.533466689999997</v>
      </c>
    </row>
    <row r="406" spans="1:11" x14ac:dyDescent="0.35">
      <c r="A406">
        <v>1162</v>
      </c>
      <c r="B406">
        <v>2118</v>
      </c>
      <c r="C406">
        <v>47.924999999999997</v>
      </c>
      <c r="D406">
        <v>22.954457000000001</v>
      </c>
      <c r="E406">
        <v>39.369943999999997</v>
      </c>
      <c r="F406">
        <v>22.954955999999999</v>
      </c>
      <c r="G406">
        <v>39.369756000000002</v>
      </c>
      <c r="I406">
        <f t="shared" si="21"/>
        <v>0.14377499999999999</v>
      </c>
      <c r="J406">
        <f t="shared" si="22"/>
        <v>0.88134075000000001</v>
      </c>
      <c r="K406">
        <f t="shared" si="23"/>
        <v>54.601431749999996</v>
      </c>
    </row>
    <row r="407" spans="1:11" x14ac:dyDescent="0.35">
      <c r="A407">
        <v>2118</v>
      </c>
      <c r="B407">
        <v>1162</v>
      </c>
      <c r="C407">
        <v>47.924999999999997</v>
      </c>
      <c r="D407">
        <v>22.954955999999999</v>
      </c>
      <c r="E407">
        <v>39.369756000000002</v>
      </c>
      <c r="F407">
        <v>22.954457000000001</v>
      </c>
      <c r="G407">
        <v>39.369943999999997</v>
      </c>
      <c r="I407">
        <f t="shared" si="21"/>
        <v>0.14377499999999999</v>
      </c>
      <c r="J407">
        <f t="shared" si="22"/>
        <v>0.88134075000000001</v>
      </c>
      <c r="K407">
        <f t="shared" si="23"/>
        <v>54.601431749999996</v>
      </c>
    </row>
    <row r="408" spans="1:11" x14ac:dyDescent="0.35">
      <c r="A408">
        <v>1189</v>
      </c>
      <c r="B408">
        <v>2028</v>
      </c>
      <c r="C408">
        <v>3.6080000000000001</v>
      </c>
      <c r="D408">
        <v>22.954995</v>
      </c>
      <c r="E408">
        <v>39.369743999999997</v>
      </c>
      <c r="F408">
        <v>22.954955999999999</v>
      </c>
      <c r="G408">
        <v>39.369756000000002</v>
      </c>
      <c r="I408">
        <f t="shared" si="21"/>
        <v>1.0824E-2</v>
      </c>
      <c r="J408">
        <f t="shared" si="22"/>
        <v>6.6351120000000013E-2</v>
      </c>
      <c r="K408">
        <f t="shared" si="23"/>
        <v>4.1106304800000002</v>
      </c>
    </row>
    <row r="409" spans="1:11" x14ac:dyDescent="0.35">
      <c r="A409">
        <v>2028</v>
      </c>
      <c r="B409">
        <v>1189</v>
      </c>
      <c r="C409">
        <v>3.6080000000000001</v>
      </c>
      <c r="D409">
        <v>22.954955999999999</v>
      </c>
      <c r="E409">
        <v>39.369756000000002</v>
      </c>
      <c r="F409">
        <v>22.954995</v>
      </c>
      <c r="G409">
        <v>39.369743999999997</v>
      </c>
      <c r="I409">
        <f t="shared" si="21"/>
        <v>1.0824E-2</v>
      </c>
      <c r="J409">
        <f t="shared" si="22"/>
        <v>6.6351120000000013E-2</v>
      </c>
      <c r="K409">
        <f t="shared" si="23"/>
        <v>4.1106304800000002</v>
      </c>
    </row>
    <row r="410" spans="1:11" x14ac:dyDescent="0.35">
      <c r="A410">
        <v>1336</v>
      </c>
      <c r="B410">
        <v>1927</v>
      </c>
      <c r="C410">
        <v>30.638000000000002</v>
      </c>
      <c r="D410">
        <v>22.957974</v>
      </c>
      <c r="E410">
        <v>39.355716999999999</v>
      </c>
      <c r="F410">
        <v>22.958273999999999</v>
      </c>
      <c r="G410">
        <v>39.355569000000003</v>
      </c>
      <c r="I410">
        <f t="shared" si="21"/>
        <v>9.191400000000001E-2</v>
      </c>
      <c r="J410">
        <f t="shared" si="22"/>
        <v>0.56343281999999995</v>
      </c>
      <c r="K410">
        <f t="shared" si="23"/>
        <v>34.906179779999995</v>
      </c>
    </row>
    <row r="411" spans="1:11" x14ac:dyDescent="0.35">
      <c r="A411">
        <v>1927</v>
      </c>
      <c r="B411">
        <v>1336</v>
      </c>
      <c r="C411">
        <v>30.638000000000002</v>
      </c>
      <c r="D411">
        <v>22.958273999999999</v>
      </c>
      <c r="E411">
        <v>39.355569000000003</v>
      </c>
      <c r="F411">
        <v>22.957974</v>
      </c>
      <c r="G411">
        <v>39.355716999999999</v>
      </c>
      <c r="I411">
        <f t="shared" si="21"/>
        <v>9.191400000000001E-2</v>
      </c>
      <c r="J411">
        <f t="shared" si="22"/>
        <v>0.56343281999999995</v>
      </c>
      <c r="K411">
        <f t="shared" si="23"/>
        <v>34.906179779999995</v>
      </c>
    </row>
    <row r="412" spans="1:11" x14ac:dyDescent="0.35">
      <c r="A412">
        <v>1371</v>
      </c>
      <c r="B412">
        <v>2055</v>
      </c>
      <c r="C412">
        <v>30.381</v>
      </c>
      <c r="D412">
        <v>22.958570999999999</v>
      </c>
      <c r="E412">
        <v>39.355421999999997</v>
      </c>
      <c r="F412">
        <v>22.958273999999999</v>
      </c>
      <c r="G412">
        <v>39.355569000000003</v>
      </c>
      <c r="I412">
        <f t="shared" si="21"/>
        <v>9.1143000000000002E-2</v>
      </c>
      <c r="J412">
        <f t="shared" si="22"/>
        <v>0.55870659</v>
      </c>
      <c r="K412">
        <f t="shared" si="23"/>
        <v>34.613377110000002</v>
      </c>
    </row>
    <row r="413" spans="1:11" x14ac:dyDescent="0.35">
      <c r="A413">
        <v>2055</v>
      </c>
      <c r="B413">
        <v>1371</v>
      </c>
      <c r="C413">
        <v>30.381</v>
      </c>
      <c r="D413">
        <v>22.958273999999999</v>
      </c>
      <c r="E413">
        <v>39.355569000000003</v>
      </c>
      <c r="F413">
        <v>22.958570999999999</v>
      </c>
      <c r="G413">
        <v>39.355421999999997</v>
      </c>
      <c r="I413">
        <f t="shared" si="21"/>
        <v>9.1143000000000002E-2</v>
      </c>
      <c r="J413">
        <f t="shared" si="22"/>
        <v>0.55870659</v>
      </c>
      <c r="K413">
        <f t="shared" si="23"/>
        <v>34.613377110000002</v>
      </c>
    </row>
    <row r="414" spans="1:11" x14ac:dyDescent="0.35">
      <c r="A414">
        <v>2088</v>
      </c>
      <c r="B414">
        <v>1388</v>
      </c>
      <c r="C414">
        <v>29.956</v>
      </c>
      <c r="D414">
        <v>22.958963000000001</v>
      </c>
      <c r="E414">
        <v>39.368254</v>
      </c>
      <c r="F414">
        <v>22.958677999999999</v>
      </c>
      <c r="G414">
        <v>39.368099000000001</v>
      </c>
      <c r="I414">
        <f t="shared" si="21"/>
        <v>8.9868000000000003E-2</v>
      </c>
      <c r="J414">
        <f t="shared" si="22"/>
        <v>0.55089083999999999</v>
      </c>
      <c r="K414">
        <f t="shared" si="23"/>
        <v>34.129170359999996</v>
      </c>
    </row>
    <row r="415" spans="1:11" x14ac:dyDescent="0.35">
      <c r="A415">
        <v>1422</v>
      </c>
      <c r="B415">
        <v>2088</v>
      </c>
      <c r="C415">
        <v>26.181999999999999</v>
      </c>
      <c r="D415">
        <v>22.959212000000001</v>
      </c>
      <c r="E415">
        <v>39.368389000000001</v>
      </c>
      <c r="F415">
        <v>22.958963000000001</v>
      </c>
      <c r="G415">
        <v>39.368254</v>
      </c>
      <c r="I415">
        <f t="shared" si="21"/>
        <v>7.8545999999999991E-2</v>
      </c>
      <c r="J415">
        <f t="shared" si="22"/>
        <v>0.48148698000000001</v>
      </c>
      <c r="K415">
        <f t="shared" si="23"/>
        <v>29.829414419999999</v>
      </c>
    </row>
    <row r="416" spans="1:11" x14ac:dyDescent="0.35">
      <c r="A416">
        <v>2087</v>
      </c>
      <c r="B416">
        <v>1479</v>
      </c>
      <c r="C416">
        <v>166.976</v>
      </c>
      <c r="D416">
        <v>22.962084000000001</v>
      </c>
      <c r="E416">
        <v>39.369656999999997</v>
      </c>
      <c r="F416">
        <v>22.960305000000002</v>
      </c>
      <c r="G416">
        <v>39.369104</v>
      </c>
      <c r="I416">
        <f t="shared" si="21"/>
        <v>0.50092800000000004</v>
      </c>
      <c r="J416">
        <f t="shared" si="22"/>
        <v>3.0706886400000002</v>
      </c>
      <c r="K416">
        <f t="shared" si="23"/>
        <v>190.23742655999999</v>
      </c>
    </row>
    <row r="417" spans="1:11" x14ac:dyDescent="0.35">
      <c r="A417">
        <v>519</v>
      </c>
      <c r="B417">
        <v>1935</v>
      </c>
      <c r="C417">
        <v>14.348000000000001</v>
      </c>
      <c r="D417">
        <v>22.941151999999999</v>
      </c>
      <c r="E417">
        <v>39.363402000000001</v>
      </c>
      <c r="F417">
        <v>22.941257</v>
      </c>
      <c r="G417">
        <v>39.363303000000002</v>
      </c>
      <c r="I417">
        <f t="shared" si="21"/>
        <v>4.3044000000000006E-2</v>
      </c>
      <c r="J417">
        <f t="shared" si="22"/>
        <v>0.26385972000000002</v>
      </c>
      <c r="K417">
        <f t="shared" si="23"/>
        <v>16.346819880000002</v>
      </c>
    </row>
    <row r="418" spans="1:11" x14ac:dyDescent="0.35">
      <c r="A418">
        <v>1935</v>
      </c>
      <c r="B418">
        <v>519</v>
      </c>
      <c r="C418">
        <v>14.348000000000001</v>
      </c>
      <c r="D418">
        <v>22.941257</v>
      </c>
      <c r="E418">
        <v>39.363303000000002</v>
      </c>
      <c r="F418">
        <v>22.941151999999999</v>
      </c>
      <c r="G418">
        <v>39.363402000000001</v>
      </c>
      <c r="I418">
        <f t="shared" si="21"/>
        <v>4.3044000000000006E-2</v>
      </c>
      <c r="J418">
        <f t="shared" si="22"/>
        <v>0.26385972000000002</v>
      </c>
      <c r="K418">
        <f t="shared" si="23"/>
        <v>16.346819880000002</v>
      </c>
    </row>
    <row r="419" spans="1:11" x14ac:dyDescent="0.35">
      <c r="A419">
        <v>743</v>
      </c>
      <c r="B419">
        <v>2281</v>
      </c>
      <c r="C419">
        <v>45.424999999999997</v>
      </c>
      <c r="D419">
        <v>22.946560999999999</v>
      </c>
      <c r="E419">
        <v>39.362115000000003</v>
      </c>
      <c r="F419">
        <v>22.946285</v>
      </c>
      <c r="G419">
        <v>39.361767</v>
      </c>
      <c r="I419">
        <f t="shared" si="21"/>
        <v>0.13627499999999998</v>
      </c>
      <c r="J419">
        <f t="shared" si="22"/>
        <v>0.83536574999999991</v>
      </c>
      <c r="K419">
        <f t="shared" si="23"/>
        <v>51.753156749999995</v>
      </c>
    </row>
    <row r="420" spans="1:11" x14ac:dyDescent="0.35">
      <c r="A420">
        <v>1974</v>
      </c>
      <c r="B420">
        <v>726</v>
      </c>
      <c r="C420">
        <v>15.374000000000001</v>
      </c>
      <c r="D420">
        <v>22.946285</v>
      </c>
      <c r="E420">
        <v>39.361767</v>
      </c>
      <c r="F420">
        <v>22.946193999999998</v>
      </c>
      <c r="G420">
        <v>39.361646999999998</v>
      </c>
      <c r="I420">
        <f t="shared" si="21"/>
        <v>4.6121999999999996E-2</v>
      </c>
      <c r="J420">
        <f t="shared" si="22"/>
        <v>0.28272786</v>
      </c>
      <c r="K420">
        <f t="shared" si="23"/>
        <v>17.515751939999998</v>
      </c>
    </row>
    <row r="421" spans="1:11" x14ac:dyDescent="0.35">
      <c r="A421">
        <v>1852</v>
      </c>
      <c r="B421">
        <v>2216</v>
      </c>
      <c r="C421">
        <v>8.8930000000000007</v>
      </c>
      <c r="D421">
        <v>22.966774000000001</v>
      </c>
      <c r="E421">
        <v>39.359971999999999</v>
      </c>
      <c r="F421">
        <v>22.966836000000001</v>
      </c>
      <c r="G421">
        <v>39.359907999999997</v>
      </c>
      <c r="I421">
        <f t="shared" si="21"/>
        <v>2.6679000000000001E-2</v>
      </c>
      <c r="J421">
        <f t="shared" si="22"/>
        <v>0.16354227000000002</v>
      </c>
      <c r="K421">
        <f t="shared" si="23"/>
        <v>10.131883830000001</v>
      </c>
    </row>
    <row r="422" spans="1:11" x14ac:dyDescent="0.35">
      <c r="A422">
        <v>2216</v>
      </c>
      <c r="B422">
        <v>1852</v>
      </c>
      <c r="C422">
        <v>8.8930000000000007</v>
      </c>
      <c r="D422">
        <v>22.966836000000001</v>
      </c>
      <c r="E422">
        <v>39.359907999999997</v>
      </c>
      <c r="F422">
        <v>22.966774000000001</v>
      </c>
      <c r="G422">
        <v>39.359971999999999</v>
      </c>
      <c r="I422">
        <f t="shared" si="21"/>
        <v>2.6679000000000001E-2</v>
      </c>
      <c r="J422">
        <f t="shared" si="22"/>
        <v>0.16354227000000002</v>
      </c>
      <c r="K422">
        <f t="shared" si="23"/>
        <v>10.131883830000001</v>
      </c>
    </row>
    <row r="423" spans="1:11" x14ac:dyDescent="0.35">
      <c r="A423">
        <v>1863</v>
      </c>
      <c r="B423">
        <v>2216</v>
      </c>
      <c r="C423">
        <v>46.478000000000002</v>
      </c>
      <c r="D423">
        <v>22.96715</v>
      </c>
      <c r="E423">
        <v>39.359566999999998</v>
      </c>
      <c r="F423">
        <v>22.966836000000001</v>
      </c>
      <c r="G423">
        <v>39.359907999999997</v>
      </c>
      <c r="I423">
        <f t="shared" si="21"/>
        <v>0.139434</v>
      </c>
      <c r="J423">
        <f t="shared" si="22"/>
        <v>0.8547304200000001</v>
      </c>
      <c r="K423">
        <f t="shared" si="23"/>
        <v>52.952850179999999</v>
      </c>
    </row>
    <row r="424" spans="1:11" x14ac:dyDescent="0.35">
      <c r="A424">
        <v>2216</v>
      </c>
      <c r="B424">
        <v>1863</v>
      </c>
      <c r="C424">
        <v>46.478000000000002</v>
      </c>
      <c r="D424">
        <v>22.966836000000001</v>
      </c>
      <c r="E424">
        <v>39.359907999999997</v>
      </c>
      <c r="F424">
        <v>22.96715</v>
      </c>
      <c r="G424">
        <v>39.359566999999998</v>
      </c>
      <c r="I424">
        <f t="shared" si="21"/>
        <v>0.139434</v>
      </c>
      <c r="J424">
        <f t="shared" si="22"/>
        <v>0.8547304200000001</v>
      </c>
      <c r="K424">
        <f t="shared" si="23"/>
        <v>52.952850179999999</v>
      </c>
    </row>
    <row r="425" spans="1:11" x14ac:dyDescent="0.35">
      <c r="A425">
        <v>1740</v>
      </c>
      <c r="B425">
        <v>2256</v>
      </c>
      <c r="C425">
        <v>8.6859999999999999</v>
      </c>
      <c r="D425">
        <v>22.964728000000001</v>
      </c>
      <c r="E425">
        <v>39.362321999999999</v>
      </c>
      <c r="F425">
        <v>22.964780999999999</v>
      </c>
      <c r="G425">
        <v>39.362256000000002</v>
      </c>
      <c r="I425">
        <f t="shared" si="21"/>
        <v>2.6057999999999998E-2</v>
      </c>
      <c r="J425">
        <f t="shared" si="22"/>
        <v>0.15973554000000001</v>
      </c>
      <c r="K425">
        <f t="shared" si="23"/>
        <v>9.8960466599999997</v>
      </c>
    </row>
    <row r="426" spans="1:11" x14ac:dyDescent="0.35">
      <c r="A426">
        <v>2256</v>
      </c>
      <c r="B426">
        <v>1740</v>
      </c>
      <c r="C426">
        <v>8.6859999999999999</v>
      </c>
      <c r="D426">
        <v>22.964780999999999</v>
      </c>
      <c r="E426">
        <v>39.362256000000002</v>
      </c>
      <c r="F426">
        <v>22.964728000000001</v>
      </c>
      <c r="G426">
        <v>39.362321999999999</v>
      </c>
      <c r="I426">
        <f t="shared" si="21"/>
        <v>2.6057999999999998E-2</v>
      </c>
      <c r="J426">
        <f t="shared" si="22"/>
        <v>0.15973554000000001</v>
      </c>
      <c r="K426">
        <f t="shared" si="23"/>
        <v>9.8960466599999997</v>
      </c>
    </row>
    <row r="427" spans="1:11" x14ac:dyDescent="0.35">
      <c r="A427">
        <v>1760</v>
      </c>
      <c r="B427">
        <v>2256</v>
      </c>
      <c r="C427">
        <v>26.186</v>
      </c>
      <c r="D427">
        <v>22.964941</v>
      </c>
      <c r="E427">
        <v>39.362054999999998</v>
      </c>
      <c r="F427">
        <v>22.964780999999999</v>
      </c>
      <c r="G427">
        <v>39.362256000000002</v>
      </c>
      <c r="I427">
        <f t="shared" si="21"/>
        <v>7.8558000000000003E-2</v>
      </c>
      <c r="J427">
        <f t="shared" si="22"/>
        <v>0.48156053999999998</v>
      </c>
      <c r="K427">
        <f t="shared" si="23"/>
        <v>29.83397166</v>
      </c>
    </row>
    <row r="428" spans="1:11" x14ac:dyDescent="0.35">
      <c r="A428">
        <v>2256</v>
      </c>
      <c r="B428">
        <v>1760</v>
      </c>
      <c r="C428">
        <v>26.186</v>
      </c>
      <c r="D428">
        <v>22.964780999999999</v>
      </c>
      <c r="E428">
        <v>39.362256000000002</v>
      </c>
      <c r="F428">
        <v>22.964941</v>
      </c>
      <c r="G428">
        <v>39.362054999999998</v>
      </c>
      <c r="I428">
        <f t="shared" si="21"/>
        <v>7.8558000000000003E-2</v>
      </c>
      <c r="J428">
        <f t="shared" si="22"/>
        <v>0.48156053999999998</v>
      </c>
      <c r="K428">
        <f t="shared" si="23"/>
        <v>29.83397166</v>
      </c>
    </row>
    <row r="429" spans="1:11" x14ac:dyDescent="0.35">
      <c r="A429">
        <v>1489</v>
      </c>
      <c r="B429">
        <v>2165</v>
      </c>
      <c r="C429">
        <v>18.829000000000001</v>
      </c>
      <c r="D429">
        <v>22.960626999999999</v>
      </c>
      <c r="E429">
        <v>39.361117999999998</v>
      </c>
      <c r="F429">
        <v>22.960809999999999</v>
      </c>
      <c r="G429">
        <v>39.361024999999998</v>
      </c>
      <c r="I429">
        <f t="shared" si="21"/>
        <v>5.6487000000000009E-2</v>
      </c>
      <c r="J429">
        <f t="shared" si="22"/>
        <v>0.34626530999999999</v>
      </c>
      <c r="K429">
        <f t="shared" si="23"/>
        <v>21.45206799</v>
      </c>
    </row>
    <row r="430" spans="1:11" x14ac:dyDescent="0.35">
      <c r="A430">
        <v>2165</v>
      </c>
      <c r="B430">
        <v>1489</v>
      </c>
      <c r="C430">
        <v>18.829000000000001</v>
      </c>
      <c r="D430">
        <v>22.960809999999999</v>
      </c>
      <c r="E430">
        <v>39.361024999999998</v>
      </c>
      <c r="F430">
        <v>22.960626999999999</v>
      </c>
      <c r="G430">
        <v>39.361117999999998</v>
      </c>
      <c r="I430">
        <f t="shared" si="21"/>
        <v>5.6487000000000009E-2</v>
      </c>
      <c r="J430">
        <f t="shared" si="22"/>
        <v>0.34626530999999999</v>
      </c>
      <c r="K430">
        <f t="shared" si="23"/>
        <v>21.45206799</v>
      </c>
    </row>
    <row r="431" spans="1:11" x14ac:dyDescent="0.35">
      <c r="A431">
        <v>2273</v>
      </c>
      <c r="B431">
        <v>1139</v>
      </c>
      <c r="C431">
        <v>42.728000000000002</v>
      </c>
      <c r="D431">
        <v>22.953710000000001</v>
      </c>
      <c r="E431">
        <v>39.367989000000001</v>
      </c>
      <c r="F431">
        <v>22.954004000000001</v>
      </c>
      <c r="G431">
        <v>39.368299</v>
      </c>
      <c r="I431">
        <f t="shared" si="21"/>
        <v>0.12818400000000002</v>
      </c>
      <c r="J431">
        <f t="shared" si="22"/>
        <v>0.78576791999999995</v>
      </c>
      <c r="K431">
        <f t="shared" si="23"/>
        <v>48.680437680000004</v>
      </c>
    </row>
    <row r="432" spans="1:11" x14ac:dyDescent="0.35">
      <c r="A432">
        <v>1114</v>
      </c>
      <c r="B432">
        <v>2027</v>
      </c>
      <c r="C432">
        <v>23.06</v>
      </c>
      <c r="D432">
        <v>22.953551999999998</v>
      </c>
      <c r="E432">
        <v>39.367821999999997</v>
      </c>
      <c r="F432">
        <v>22.953710000000001</v>
      </c>
      <c r="G432">
        <v>39.367989000000001</v>
      </c>
      <c r="I432">
        <f t="shared" si="21"/>
        <v>6.9179999999999992E-2</v>
      </c>
      <c r="J432">
        <f t="shared" si="22"/>
        <v>0.42407339999999999</v>
      </c>
      <c r="K432">
        <f t="shared" si="23"/>
        <v>26.272488599999996</v>
      </c>
    </row>
    <row r="433" spans="1:11" x14ac:dyDescent="0.35">
      <c r="A433">
        <v>1678</v>
      </c>
      <c r="B433">
        <v>1986</v>
      </c>
      <c r="C433">
        <v>52.527999999999999</v>
      </c>
      <c r="D433">
        <v>22.963867</v>
      </c>
      <c r="E433">
        <v>39.359307999999999</v>
      </c>
      <c r="F433">
        <v>22.963529999999999</v>
      </c>
      <c r="G433">
        <v>39.359701999999999</v>
      </c>
      <c r="I433">
        <f t="shared" si="21"/>
        <v>0.157584</v>
      </c>
      <c r="J433">
        <f t="shared" si="22"/>
        <v>0.96598991999999995</v>
      </c>
      <c r="K433">
        <f t="shared" si="23"/>
        <v>59.845675679999992</v>
      </c>
    </row>
    <row r="434" spans="1:11" x14ac:dyDescent="0.35">
      <c r="A434">
        <v>1986</v>
      </c>
      <c r="B434">
        <v>1678</v>
      </c>
      <c r="C434">
        <v>52.527999999999999</v>
      </c>
      <c r="D434">
        <v>22.963529999999999</v>
      </c>
      <c r="E434">
        <v>39.359701999999999</v>
      </c>
      <c r="F434">
        <v>22.963867</v>
      </c>
      <c r="G434">
        <v>39.359307999999999</v>
      </c>
      <c r="I434">
        <f t="shared" si="21"/>
        <v>0.157584</v>
      </c>
      <c r="J434">
        <f t="shared" si="22"/>
        <v>0.96598991999999995</v>
      </c>
      <c r="K434">
        <f t="shared" si="23"/>
        <v>59.845675679999992</v>
      </c>
    </row>
    <row r="435" spans="1:11" x14ac:dyDescent="0.35">
      <c r="A435">
        <v>2008</v>
      </c>
      <c r="B435">
        <v>989</v>
      </c>
      <c r="C435">
        <v>42.598999999999997</v>
      </c>
      <c r="D435">
        <v>22.951053000000002</v>
      </c>
      <c r="E435">
        <v>39.365180000000002</v>
      </c>
      <c r="F435">
        <v>22.951340999999999</v>
      </c>
      <c r="G435">
        <v>39.365492000000003</v>
      </c>
      <c r="I435">
        <f t="shared" si="21"/>
        <v>0.12779699999999999</v>
      </c>
      <c r="J435">
        <f t="shared" si="22"/>
        <v>0.78339560999999991</v>
      </c>
      <c r="K435">
        <f t="shared" si="23"/>
        <v>48.533466689999997</v>
      </c>
    </row>
    <row r="436" spans="1:11" x14ac:dyDescent="0.35">
      <c r="A436">
        <v>962</v>
      </c>
      <c r="B436">
        <v>1958</v>
      </c>
      <c r="C436">
        <v>25.219000000000001</v>
      </c>
      <c r="D436">
        <v>22.950880000000002</v>
      </c>
      <c r="E436">
        <v>39.364997000000002</v>
      </c>
      <c r="F436">
        <v>22.951053000000002</v>
      </c>
      <c r="G436">
        <v>39.365180000000002</v>
      </c>
      <c r="I436">
        <f t="shared" si="21"/>
        <v>7.5657000000000002E-2</v>
      </c>
      <c r="J436">
        <f t="shared" si="22"/>
        <v>0.46377741000000006</v>
      </c>
      <c r="K436">
        <f t="shared" si="23"/>
        <v>28.732258890000001</v>
      </c>
    </row>
    <row r="437" spans="1:11" x14ac:dyDescent="0.35">
      <c r="A437">
        <v>1173</v>
      </c>
      <c r="B437">
        <v>1990</v>
      </c>
      <c r="C437">
        <v>42.511000000000003</v>
      </c>
      <c r="D437">
        <v>22.954803999999999</v>
      </c>
      <c r="E437">
        <v>39.364266000000001</v>
      </c>
      <c r="F437">
        <v>22.954402999999999</v>
      </c>
      <c r="G437">
        <v>39.364488000000001</v>
      </c>
      <c r="I437">
        <f t="shared" si="21"/>
        <v>0.12753300000000001</v>
      </c>
      <c r="J437">
        <f t="shared" si="22"/>
        <v>0.78177729000000007</v>
      </c>
      <c r="K437">
        <f t="shared" si="23"/>
        <v>48.433207410000001</v>
      </c>
    </row>
    <row r="438" spans="1:11" x14ac:dyDescent="0.35">
      <c r="A438">
        <v>1990</v>
      </c>
      <c r="B438">
        <v>1173</v>
      </c>
      <c r="C438">
        <v>42.511000000000003</v>
      </c>
      <c r="D438">
        <v>22.954402999999999</v>
      </c>
      <c r="E438">
        <v>39.364488000000001</v>
      </c>
      <c r="F438">
        <v>22.954803999999999</v>
      </c>
      <c r="G438">
        <v>39.364266000000001</v>
      </c>
      <c r="I438">
        <f t="shared" si="21"/>
        <v>0.12753300000000001</v>
      </c>
      <c r="J438">
        <f t="shared" si="22"/>
        <v>0.78177729000000007</v>
      </c>
      <c r="K438">
        <f t="shared" si="23"/>
        <v>48.433207410000001</v>
      </c>
    </row>
    <row r="439" spans="1:11" x14ac:dyDescent="0.35">
      <c r="A439">
        <v>1148</v>
      </c>
      <c r="B439">
        <v>2168</v>
      </c>
      <c r="C439">
        <v>12.558</v>
      </c>
      <c r="D439">
        <v>22.954283</v>
      </c>
      <c r="E439">
        <v>39.364553000000001</v>
      </c>
      <c r="F439">
        <v>22.954402999999999</v>
      </c>
      <c r="G439">
        <v>39.364488000000001</v>
      </c>
      <c r="I439">
        <f t="shared" si="21"/>
        <v>3.7673999999999999E-2</v>
      </c>
      <c r="J439">
        <f t="shared" si="22"/>
        <v>0.23094162000000001</v>
      </c>
      <c r="K439">
        <f t="shared" si="23"/>
        <v>14.307454979999999</v>
      </c>
    </row>
    <row r="440" spans="1:11" x14ac:dyDescent="0.35">
      <c r="A440">
        <v>2168</v>
      </c>
      <c r="B440">
        <v>1148</v>
      </c>
      <c r="C440">
        <v>12.558</v>
      </c>
      <c r="D440">
        <v>22.954402999999999</v>
      </c>
      <c r="E440">
        <v>39.364488000000001</v>
      </c>
      <c r="F440">
        <v>22.954283</v>
      </c>
      <c r="G440">
        <v>39.364553000000001</v>
      </c>
      <c r="I440">
        <f t="shared" si="21"/>
        <v>3.7673999999999999E-2</v>
      </c>
      <c r="J440">
        <f t="shared" si="22"/>
        <v>0.23094162000000001</v>
      </c>
      <c r="K440">
        <f t="shared" si="23"/>
        <v>14.307454979999999</v>
      </c>
    </row>
    <row r="441" spans="1:11" x14ac:dyDescent="0.35">
      <c r="A441">
        <v>1866</v>
      </c>
      <c r="B441">
        <v>2213</v>
      </c>
      <c r="C441">
        <v>40.4</v>
      </c>
      <c r="D441">
        <v>22.967293999999999</v>
      </c>
      <c r="E441">
        <v>39.356335000000001</v>
      </c>
      <c r="F441">
        <v>22.966864000000001</v>
      </c>
      <c r="G441">
        <v>39.356189999999998</v>
      </c>
      <c r="I441">
        <f t="shared" si="21"/>
        <v>0.1212</v>
      </c>
      <c r="J441">
        <f t="shared" si="22"/>
        <v>0.74295600000000006</v>
      </c>
      <c r="K441">
        <f t="shared" si="23"/>
        <v>46.028123999999998</v>
      </c>
    </row>
    <row r="442" spans="1:11" x14ac:dyDescent="0.35">
      <c r="A442">
        <v>2213</v>
      </c>
      <c r="B442">
        <v>1866</v>
      </c>
      <c r="C442">
        <v>40.4</v>
      </c>
      <c r="D442">
        <v>22.966864000000001</v>
      </c>
      <c r="E442">
        <v>39.356189999999998</v>
      </c>
      <c r="F442">
        <v>22.967293999999999</v>
      </c>
      <c r="G442">
        <v>39.356335000000001</v>
      </c>
      <c r="I442">
        <f t="shared" si="21"/>
        <v>0.1212</v>
      </c>
      <c r="J442">
        <f t="shared" si="22"/>
        <v>0.74295600000000006</v>
      </c>
      <c r="K442">
        <f t="shared" si="23"/>
        <v>46.028123999999998</v>
      </c>
    </row>
    <row r="443" spans="1:11" x14ac:dyDescent="0.35">
      <c r="A443">
        <v>1840</v>
      </c>
      <c r="B443">
        <v>1984</v>
      </c>
      <c r="C443">
        <v>50.994</v>
      </c>
      <c r="D443">
        <v>22.966525000000001</v>
      </c>
      <c r="E443">
        <v>39.356074999999997</v>
      </c>
      <c r="F443">
        <v>22.966296</v>
      </c>
      <c r="G443">
        <v>39.356490000000001</v>
      </c>
      <c r="I443">
        <f t="shared" si="21"/>
        <v>0.15298199999999998</v>
      </c>
      <c r="J443">
        <f t="shared" si="22"/>
        <v>0.93777966000000001</v>
      </c>
      <c r="K443">
        <f t="shared" si="23"/>
        <v>58.097974139999998</v>
      </c>
    </row>
    <row r="444" spans="1:11" x14ac:dyDescent="0.35">
      <c r="A444">
        <v>1984</v>
      </c>
      <c r="B444">
        <v>1840</v>
      </c>
      <c r="C444">
        <v>50.994</v>
      </c>
      <c r="D444">
        <v>22.966296</v>
      </c>
      <c r="E444">
        <v>39.356490000000001</v>
      </c>
      <c r="F444">
        <v>22.966525000000001</v>
      </c>
      <c r="G444">
        <v>39.356074999999997</v>
      </c>
      <c r="I444">
        <f t="shared" si="21"/>
        <v>0.15298199999999998</v>
      </c>
      <c r="J444">
        <f t="shared" si="22"/>
        <v>0.93777966000000001</v>
      </c>
      <c r="K444">
        <f t="shared" si="23"/>
        <v>58.097974139999998</v>
      </c>
    </row>
    <row r="445" spans="1:11" x14ac:dyDescent="0.35">
      <c r="A445">
        <v>1890</v>
      </c>
      <c r="B445">
        <v>2215</v>
      </c>
      <c r="C445">
        <v>19.66</v>
      </c>
      <c r="D445">
        <v>22.968098999999999</v>
      </c>
      <c r="E445">
        <v>39.358514999999997</v>
      </c>
      <c r="F445">
        <v>22.967970999999999</v>
      </c>
      <c r="G445">
        <v>39.358660999999998</v>
      </c>
      <c r="I445">
        <f t="shared" si="21"/>
        <v>5.8979999999999998E-2</v>
      </c>
      <c r="J445">
        <f t="shared" si="22"/>
        <v>0.36154740000000002</v>
      </c>
      <c r="K445">
        <f t="shared" si="23"/>
        <v>22.398834599999997</v>
      </c>
    </row>
    <row r="446" spans="1:11" x14ac:dyDescent="0.35">
      <c r="A446">
        <v>2215</v>
      </c>
      <c r="B446">
        <v>1890</v>
      </c>
      <c r="C446">
        <v>19.66</v>
      </c>
      <c r="D446">
        <v>22.967970999999999</v>
      </c>
      <c r="E446">
        <v>39.358660999999998</v>
      </c>
      <c r="F446">
        <v>22.968098999999999</v>
      </c>
      <c r="G446">
        <v>39.358514999999997</v>
      </c>
      <c r="I446">
        <f t="shared" si="21"/>
        <v>5.8979999999999998E-2</v>
      </c>
      <c r="J446">
        <f t="shared" si="22"/>
        <v>0.36154740000000002</v>
      </c>
      <c r="K446">
        <f t="shared" si="23"/>
        <v>22.398834599999997</v>
      </c>
    </row>
    <row r="447" spans="1:11" x14ac:dyDescent="0.35">
      <c r="A447">
        <v>365</v>
      </c>
      <c r="B447">
        <v>2239</v>
      </c>
      <c r="C447">
        <v>7.3769999999999998</v>
      </c>
      <c r="D447">
        <v>22.93486</v>
      </c>
      <c r="E447">
        <v>39.369252000000003</v>
      </c>
      <c r="F447">
        <v>22.934925</v>
      </c>
      <c r="G447">
        <v>39.369293999999996</v>
      </c>
      <c r="I447">
        <f t="shared" si="21"/>
        <v>2.2130999999999998E-2</v>
      </c>
      <c r="J447">
        <f t="shared" si="22"/>
        <v>0.13566302999999999</v>
      </c>
      <c r="K447">
        <f t="shared" si="23"/>
        <v>8.4046898700000003</v>
      </c>
    </row>
    <row r="448" spans="1:11" x14ac:dyDescent="0.35">
      <c r="A448">
        <v>2239</v>
      </c>
      <c r="B448">
        <v>390</v>
      </c>
      <c r="C448">
        <v>138.15100000000001</v>
      </c>
      <c r="D448">
        <v>22.934925</v>
      </c>
      <c r="E448">
        <v>39.369293999999996</v>
      </c>
      <c r="F448">
        <v>22.936205999999999</v>
      </c>
      <c r="G448">
        <v>39.370043000000003</v>
      </c>
      <c r="I448">
        <f t="shared" si="21"/>
        <v>0.41445300000000007</v>
      </c>
      <c r="J448">
        <f t="shared" si="22"/>
        <v>2.5405968900000002</v>
      </c>
      <c r="K448">
        <f t="shared" si="23"/>
        <v>157.39681580999999</v>
      </c>
    </row>
    <row r="449" spans="1:11" x14ac:dyDescent="0.35">
      <c r="A449">
        <v>2210</v>
      </c>
      <c r="B449">
        <v>1689</v>
      </c>
      <c r="C449">
        <v>98.712000000000003</v>
      </c>
      <c r="D449">
        <v>22.96331</v>
      </c>
      <c r="E449">
        <v>39.350740999999999</v>
      </c>
      <c r="F449">
        <v>22.964162999999999</v>
      </c>
      <c r="G449">
        <v>39.351199000000001</v>
      </c>
      <c r="I449">
        <f t="shared" si="21"/>
        <v>0.29613600000000001</v>
      </c>
      <c r="J449">
        <f t="shared" si="22"/>
        <v>1.8153136800000003</v>
      </c>
      <c r="K449">
        <f t="shared" si="23"/>
        <v>112.46356872</v>
      </c>
    </row>
    <row r="450" spans="1:11" x14ac:dyDescent="0.35">
      <c r="A450">
        <v>1624</v>
      </c>
      <c r="B450">
        <v>1924</v>
      </c>
      <c r="C450">
        <v>20.414999999999999</v>
      </c>
      <c r="D450">
        <v>22.963073999999999</v>
      </c>
      <c r="E450">
        <v>39.350731000000003</v>
      </c>
      <c r="F450">
        <v>22.96331</v>
      </c>
      <c r="G450">
        <v>39.350740999999999</v>
      </c>
      <c r="I450">
        <f t="shared" si="21"/>
        <v>6.1244999999999994E-2</v>
      </c>
      <c r="J450">
        <f t="shared" si="22"/>
        <v>0.37543185000000001</v>
      </c>
      <c r="K450">
        <f t="shared" si="23"/>
        <v>23.259013649999996</v>
      </c>
    </row>
    <row r="451" spans="1:11" x14ac:dyDescent="0.35">
      <c r="A451">
        <v>1993</v>
      </c>
      <c r="B451">
        <v>844</v>
      </c>
      <c r="C451">
        <v>44.691000000000003</v>
      </c>
      <c r="D451">
        <v>22.949007999999999</v>
      </c>
      <c r="E451">
        <v>39.364854999999999</v>
      </c>
      <c r="F451">
        <v>22.948705</v>
      </c>
      <c r="G451">
        <v>39.364528</v>
      </c>
      <c r="I451">
        <f t="shared" ref="I451:I514" si="24">C451/1000/20*60</f>
        <v>0.134073</v>
      </c>
      <c r="J451">
        <f t="shared" ref="J451:J514" si="25">(16.3+(-0.173*20)+111/20)*C451/1000</f>
        <v>0.82186749000000003</v>
      </c>
      <c r="K451">
        <f t="shared" ref="K451:K514" si="26">(679+(-0.00268*20^3)+9635/20)*C451/1000</f>
        <v>50.916903210000001</v>
      </c>
    </row>
    <row r="452" spans="1:11" x14ac:dyDescent="0.35">
      <c r="A452">
        <v>873</v>
      </c>
      <c r="B452">
        <v>1973</v>
      </c>
      <c r="C452">
        <v>30.001999999999999</v>
      </c>
      <c r="D452">
        <v>22.949214000000001</v>
      </c>
      <c r="E452">
        <v>39.365073000000002</v>
      </c>
      <c r="F452">
        <v>22.949007999999999</v>
      </c>
      <c r="G452">
        <v>39.364854999999999</v>
      </c>
      <c r="I452">
        <f t="shared" si="24"/>
        <v>9.0005999999999989E-2</v>
      </c>
      <c r="J452">
        <f t="shared" si="25"/>
        <v>0.55173677999999993</v>
      </c>
      <c r="K452">
        <f t="shared" si="26"/>
        <v>34.181578620000003</v>
      </c>
    </row>
    <row r="453" spans="1:11" x14ac:dyDescent="0.35">
      <c r="A453">
        <v>874</v>
      </c>
      <c r="B453">
        <v>1957</v>
      </c>
      <c r="C453">
        <v>44.576000000000001</v>
      </c>
      <c r="D453">
        <v>22.949252000000001</v>
      </c>
      <c r="E453">
        <v>39.363239</v>
      </c>
      <c r="F453">
        <v>22.949542000000001</v>
      </c>
      <c r="G453">
        <v>39.363571999999998</v>
      </c>
      <c r="I453">
        <f t="shared" si="24"/>
        <v>0.13372799999999999</v>
      </c>
      <c r="J453">
        <f t="shared" si="25"/>
        <v>0.81975264000000003</v>
      </c>
      <c r="K453">
        <f t="shared" si="26"/>
        <v>50.785882559999997</v>
      </c>
    </row>
    <row r="454" spans="1:11" x14ac:dyDescent="0.35">
      <c r="A454">
        <v>2007</v>
      </c>
      <c r="B454">
        <v>902</v>
      </c>
      <c r="C454">
        <v>43.401000000000003</v>
      </c>
      <c r="D454">
        <v>22.949542000000001</v>
      </c>
      <c r="E454">
        <v>39.363571999999998</v>
      </c>
      <c r="F454">
        <v>22.949829999999999</v>
      </c>
      <c r="G454">
        <v>39.363892999999997</v>
      </c>
      <c r="I454">
        <f t="shared" si="24"/>
        <v>0.13020300000000001</v>
      </c>
      <c r="J454">
        <f t="shared" si="25"/>
        <v>0.79814439000000004</v>
      </c>
      <c r="K454">
        <f t="shared" si="26"/>
        <v>49.447193310000003</v>
      </c>
    </row>
    <row r="455" spans="1:11" x14ac:dyDescent="0.35">
      <c r="A455">
        <v>478</v>
      </c>
      <c r="B455">
        <v>1965</v>
      </c>
      <c r="C455">
        <v>37.707999999999998</v>
      </c>
      <c r="D455">
        <v>22.939692000000001</v>
      </c>
      <c r="E455">
        <v>39.370446999999999</v>
      </c>
      <c r="F455">
        <v>22.939622</v>
      </c>
      <c r="G455">
        <v>39.370783000000003</v>
      </c>
      <c r="I455">
        <f t="shared" si="24"/>
        <v>0.113124</v>
      </c>
      <c r="J455">
        <f t="shared" si="25"/>
        <v>0.69345011999999995</v>
      </c>
      <c r="K455">
        <f t="shared" si="26"/>
        <v>42.961101479999996</v>
      </c>
    </row>
    <row r="456" spans="1:11" x14ac:dyDescent="0.35">
      <c r="A456">
        <v>1965</v>
      </c>
      <c r="B456">
        <v>478</v>
      </c>
      <c r="C456">
        <v>37.707999999999998</v>
      </c>
      <c r="D456">
        <v>22.939622</v>
      </c>
      <c r="E456">
        <v>39.370783000000003</v>
      </c>
      <c r="F456">
        <v>22.939692000000001</v>
      </c>
      <c r="G456">
        <v>39.370446999999999</v>
      </c>
      <c r="I456">
        <f t="shared" si="24"/>
        <v>0.113124</v>
      </c>
      <c r="J456">
        <f t="shared" si="25"/>
        <v>0.69345011999999995</v>
      </c>
      <c r="K456">
        <f t="shared" si="26"/>
        <v>42.961101479999996</v>
      </c>
    </row>
    <row r="457" spans="1:11" x14ac:dyDescent="0.35">
      <c r="A457">
        <v>473</v>
      </c>
      <c r="B457">
        <v>2176</v>
      </c>
      <c r="C457">
        <v>30.635999999999999</v>
      </c>
      <c r="D457">
        <v>22.939568000000001</v>
      </c>
      <c r="E457">
        <v>39.371054999999998</v>
      </c>
      <c r="F457">
        <v>22.939622</v>
      </c>
      <c r="G457">
        <v>39.370783000000003</v>
      </c>
      <c r="I457">
        <f t="shared" si="24"/>
        <v>9.1908000000000004E-2</v>
      </c>
      <c r="J457">
        <f t="shared" si="25"/>
        <v>0.56339603999999999</v>
      </c>
      <c r="K457">
        <f t="shared" si="26"/>
        <v>34.903901159999997</v>
      </c>
    </row>
    <row r="458" spans="1:11" x14ac:dyDescent="0.35">
      <c r="A458">
        <v>2176</v>
      </c>
      <c r="B458">
        <v>473</v>
      </c>
      <c r="C458">
        <v>30.635999999999999</v>
      </c>
      <c r="D458">
        <v>22.939622</v>
      </c>
      <c r="E458">
        <v>39.370783000000003</v>
      </c>
      <c r="F458">
        <v>22.939568000000001</v>
      </c>
      <c r="G458">
        <v>39.371054999999998</v>
      </c>
      <c r="I458">
        <f t="shared" si="24"/>
        <v>9.1908000000000004E-2</v>
      </c>
      <c r="J458">
        <f t="shared" si="25"/>
        <v>0.56339603999999999</v>
      </c>
      <c r="K458">
        <f t="shared" si="26"/>
        <v>34.903901159999997</v>
      </c>
    </row>
    <row r="459" spans="1:11" x14ac:dyDescent="0.35">
      <c r="A459">
        <v>983</v>
      </c>
      <c r="B459">
        <v>2048</v>
      </c>
      <c r="C459">
        <v>28.664999999999999</v>
      </c>
      <c r="D459">
        <v>22.951319000000002</v>
      </c>
      <c r="E459">
        <v>39.357666000000002</v>
      </c>
      <c r="F459">
        <v>22.951547000000001</v>
      </c>
      <c r="G459">
        <v>39.357827</v>
      </c>
      <c r="I459">
        <f t="shared" si="24"/>
        <v>8.5995000000000002E-2</v>
      </c>
      <c r="J459">
        <f t="shared" si="25"/>
        <v>0.52714935000000007</v>
      </c>
      <c r="K459">
        <f t="shared" si="26"/>
        <v>32.658321149999999</v>
      </c>
    </row>
    <row r="460" spans="1:11" x14ac:dyDescent="0.35">
      <c r="A460">
        <v>1946</v>
      </c>
      <c r="B460">
        <v>1003</v>
      </c>
      <c r="C460">
        <v>18.651</v>
      </c>
      <c r="D460">
        <v>22.951547000000001</v>
      </c>
      <c r="E460">
        <v>39.357827</v>
      </c>
      <c r="F460">
        <v>22.951674000000001</v>
      </c>
      <c r="G460">
        <v>39.357962999999998</v>
      </c>
      <c r="I460">
        <f t="shared" si="24"/>
        <v>5.5953000000000003E-2</v>
      </c>
      <c r="J460">
        <f t="shared" si="25"/>
        <v>0.34299189000000002</v>
      </c>
      <c r="K460">
        <f t="shared" si="26"/>
        <v>21.249270809999999</v>
      </c>
    </row>
    <row r="461" spans="1:11" x14ac:dyDescent="0.35">
      <c r="A461">
        <v>417</v>
      </c>
      <c r="B461">
        <v>1938</v>
      </c>
      <c r="C461">
        <v>26.373000000000001</v>
      </c>
      <c r="D461">
        <v>22.937260999999999</v>
      </c>
      <c r="E461">
        <v>39.368569999999998</v>
      </c>
      <c r="F461">
        <v>22.937111999999999</v>
      </c>
      <c r="G461">
        <v>39.368777999999999</v>
      </c>
      <c r="I461">
        <f t="shared" si="24"/>
        <v>7.9118999999999995E-2</v>
      </c>
      <c r="J461">
        <f t="shared" si="25"/>
        <v>0.48499947000000004</v>
      </c>
      <c r="K461">
        <f t="shared" si="26"/>
        <v>30.047022630000001</v>
      </c>
    </row>
    <row r="462" spans="1:11" x14ac:dyDescent="0.35">
      <c r="A462">
        <v>1938</v>
      </c>
      <c r="B462">
        <v>417</v>
      </c>
      <c r="C462">
        <v>26.373000000000001</v>
      </c>
      <c r="D462">
        <v>22.937111999999999</v>
      </c>
      <c r="E462">
        <v>39.368777999999999</v>
      </c>
      <c r="F462">
        <v>22.937260999999999</v>
      </c>
      <c r="G462">
        <v>39.368569999999998</v>
      </c>
      <c r="I462">
        <f t="shared" si="24"/>
        <v>7.9118999999999995E-2</v>
      </c>
      <c r="J462">
        <f t="shared" si="25"/>
        <v>0.48499947000000004</v>
      </c>
      <c r="K462">
        <f t="shared" si="26"/>
        <v>30.047022630000001</v>
      </c>
    </row>
    <row r="463" spans="1:11" x14ac:dyDescent="0.35">
      <c r="A463">
        <v>1721</v>
      </c>
      <c r="B463">
        <v>2218</v>
      </c>
      <c r="C463">
        <v>10.644</v>
      </c>
      <c r="D463">
        <v>22.964472000000001</v>
      </c>
      <c r="E463">
        <v>39.362645000000001</v>
      </c>
      <c r="F463">
        <v>22.964535999999999</v>
      </c>
      <c r="G463">
        <v>39.362563000000002</v>
      </c>
      <c r="I463">
        <f t="shared" si="24"/>
        <v>3.1932000000000002E-2</v>
      </c>
      <c r="J463">
        <f t="shared" si="25"/>
        <v>0.19574316000000003</v>
      </c>
      <c r="K463">
        <f t="shared" si="26"/>
        <v>12.126815639999998</v>
      </c>
    </row>
    <row r="464" spans="1:11" x14ac:dyDescent="0.35">
      <c r="A464">
        <v>2218</v>
      </c>
      <c r="B464">
        <v>1721</v>
      </c>
      <c r="C464">
        <v>10.644</v>
      </c>
      <c r="D464">
        <v>22.964535999999999</v>
      </c>
      <c r="E464">
        <v>39.362563000000002</v>
      </c>
      <c r="F464">
        <v>22.964472000000001</v>
      </c>
      <c r="G464">
        <v>39.362645000000001</v>
      </c>
      <c r="I464">
        <f t="shared" si="24"/>
        <v>3.1932000000000002E-2</v>
      </c>
      <c r="J464">
        <f t="shared" si="25"/>
        <v>0.19574316000000003</v>
      </c>
      <c r="K464">
        <f t="shared" si="26"/>
        <v>12.126815639999998</v>
      </c>
    </row>
    <row r="465" spans="1:11" x14ac:dyDescent="0.35">
      <c r="A465">
        <v>1740</v>
      </c>
      <c r="B465">
        <v>2218</v>
      </c>
      <c r="C465">
        <v>31.414999999999999</v>
      </c>
      <c r="D465">
        <v>22.964728000000001</v>
      </c>
      <c r="E465">
        <v>39.362321999999999</v>
      </c>
      <c r="F465">
        <v>22.964535999999999</v>
      </c>
      <c r="G465">
        <v>39.362563000000002</v>
      </c>
      <c r="I465">
        <f t="shared" si="24"/>
        <v>9.4244999999999995E-2</v>
      </c>
      <c r="J465">
        <f t="shared" si="25"/>
        <v>0.57772184999999998</v>
      </c>
      <c r="K465">
        <f t="shared" si="26"/>
        <v>35.791423649999999</v>
      </c>
    </row>
    <row r="466" spans="1:11" x14ac:dyDescent="0.35">
      <c r="A466">
        <v>2218</v>
      </c>
      <c r="B466">
        <v>1740</v>
      </c>
      <c r="C466">
        <v>31.414999999999999</v>
      </c>
      <c r="D466">
        <v>22.964535999999999</v>
      </c>
      <c r="E466">
        <v>39.362563000000002</v>
      </c>
      <c r="F466">
        <v>22.964728000000001</v>
      </c>
      <c r="G466">
        <v>39.362321999999999</v>
      </c>
      <c r="I466">
        <f t="shared" si="24"/>
        <v>9.4244999999999995E-2</v>
      </c>
      <c r="J466">
        <f t="shared" si="25"/>
        <v>0.57772184999999998</v>
      </c>
      <c r="K466">
        <f t="shared" si="26"/>
        <v>35.791423649999999</v>
      </c>
    </row>
    <row r="467" spans="1:11" x14ac:dyDescent="0.35">
      <c r="A467">
        <v>2023</v>
      </c>
      <c r="B467">
        <v>790</v>
      </c>
      <c r="C467">
        <v>25.477</v>
      </c>
      <c r="D467">
        <v>22.947468000000001</v>
      </c>
      <c r="E467">
        <v>39.361331999999997</v>
      </c>
      <c r="F467">
        <v>22.947641000000001</v>
      </c>
      <c r="G467">
        <v>39.361517999999997</v>
      </c>
      <c r="I467">
        <f t="shared" si="24"/>
        <v>7.6430999999999999E-2</v>
      </c>
      <c r="J467">
        <f t="shared" si="25"/>
        <v>0.46852203000000003</v>
      </c>
      <c r="K467">
        <f t="shared" si="26"/>
        <v>29.02620087</v>
      </c>
    </row>
    <row r="468" spans="1:11" x14ac:dyDescent="0.35">
      <c r="A468">
        <v>773</v>
      </c>
      <c r="B468">
        <v>2080</v>
      </c>
      <c r="C468">
        <v>25.082999999999998</v>
      </c>
      <c r="D468">
        <v>22.947298</v>
      </c>
      <c r="E468">
        <v>39.361148</v>
      </c>
      <c r="F468">
        <v>22.947468000000001</v>
      </c>
      <c r="G468">
        <v>39.361331999999997</v>
      </c>
      <c r="I468">
        <f t="shared" si="24"/>
        <v>7.5248999999999996E-2</v>
      </c>
      <c r="J468">
        <f t="shared" si="25"/>
        <v>0.46127636999999999</v>
      </c>
      <c r="K468">
        <f t="shared" si="26"/>
        <v>28.577312729999999</v>
      </c>
    </row>
    <row r="469" spans="1:11" x14ac:dyDescent="0.35">
      <c r="A469">
        <v>1455</v>
      </c>
      <c r="B469">
        <v>2222</v>
      </c>
      <c r="C469">
        <v>24.734999999999999</v>
      </c>
      <c r="D469">
        <v>22.959917000000001</v>
      </c>
      <c r="E469">
        <v>39.3673</v>
      </c>
      <c r="F469">
        <v>22.959714000000002</v>
      </c>
      <c r="G469">
        <v>39.367457999999999</v>
      </c>
      <c r="I469">
        <f t="shared" si="24"/>
        <v>7.4204999999999993E-2</v>
      </c>
      <c r="J469">
        <f t="shared" si="25"/>
        <v>0.45487664999999999</v>
      </c>
      <c r="K469">
        <f t="shared" si="26"/>
        <v>28.180832849999998</v>
      </c>
    </row>
    <row r="470" spans="1:11" x14ac:dyDescent="0.35">
      <c r="A470">
        <v>2222</v>
      </c>
      <c r="B470">
        <v>1455</v>
      </c>
      <c r="C470">
        <v>24.734999999999999</v>
      </c>
      <c r="D470">
        <v>22.959714000000002</v>
      </c>
      <c r="E470">
        <v>39.367457999999999</v>
      </c>
      <c r="F470">
        <v>22.959917000000001</v>
      </c>
      <c r="G470">
        <v>39.3673</v>
      </c>
      <c r="I470">
        <f t="shared" si="24"/>
        <v>7.4204999999999993E-2</v>
      </c>
      <c r="J470">
        <f t="shared" si="25"/>
        <v>0.45487664999999999</v>
      </c>
      <c r="K470">
        <f t="shared" si="26"/>
        <v>28.180832849999998</v>
      </c>
    </row>
    <row r="471" spans="1:11" x14ac:dyDescent="0.35">
      <c r="A471">
        <v>456</v>
      </c>
      <c r="B471">
        <v>1937</v>
      </c>
      <c r="C471">
        <v>34.723999999999997</v>
      </c>
      <c r="D471">
        <v>22.938904000000001</v>
      </c>
      <c r="E471">
        <v>39.366253</v>
      </c>
      <c r="F471">
        <v>22.938711000000001</v>
      </c>
      <c r="G471">
        <v>39.366528000000002</v>
      </c>
      <c r="I471">
        <f t="shared" si="24"/>
        <v>0.10417199999999999</v>
      </c>
      <c r="J471">
        <f t="shared" si="25"/>
        <v>0.63857436000000001</v>
      </c>
      <c r="K471">
        <f t="shared" si="26"/>
        <v>39.56140044</v>
      </c>
    </row>
    <row r="472" spans="1:11" x14ac:dyDescent="0.35">
      <c r="A472">
        <v>1937</v>
      </c>
      <c r="B472">
        <v>456</v>
      </c>
      <c r="C472">
        <v>34.723999999999997</v>
      </c>
      <c r="D472">
        <v>22.938711000000001</v>
      </c>
      <c r="E472">
        <v>39.366528000000002</v>
      </c>
      <c r="F472">
        <v>22.938904000000001</v>
      </c>
      <c r="G472">
        <v>39.366253</v>
      </c>
      <c r="I472">
        <f t="shared" si="24"/>
        <v>0.10417199999999999</v>
      </c>
      <c r="J472">
        <f t="shared" si="25"/>
        <v>0.63857436000000001</v>
      </c>
      <c r="K472">
        <f t="shared" si="26"/>
        <v>39.56140044</v>
      </c>
    </row>
    <row r="473" spans="1:11" x14ac:dyDescent="0.35">
      <c r="A473">
        <v>886</v>
      </c>
      <c r="B473">
        <v>1959</v>
      </c>
      <c r="C473">
        <v>34.770000000000003</v>
      </c>
      <c r="D473">
        <v>22.949466999999999</v>
      </c>
      <c r="E473">
        <v>39.367254000000003</v>
      </c>
      <c r="F473">
        <v>22.949795000000002</v>
      </c>
      <c r="G473">
        <v>39.367071000000003</v>
      </c>
      <c r="I473">
        <f t="shared" si="24"/>
        <v>0.10431</v>
      </c>
      <c r="J473">
        <f t="shared" si="25"/>
        <v>0.63942030000000016</v>
      </c>
      <c r="K473">
        <f t="shared" si="26"/>
        <v>39.6138087</v>
      </c>
    </row>
    <row r="474" spans="1:11" x14ac:dyDescent="0.35">
      <c r="A474">
        <v>1959</v>
      </c>
      <c r="B474">
        <v>886</v>
      </c>
      <c r="C474">
        <v>34.770000000000003</v>
      </c>
      <c r="D474">
        <v>22.949795000000002</v>
      </c>
      <c r="E474">
        <v>39.367071000000003</v>
      </c>
      <c r="F474">
        <v>22.949466999999999</v>
      </c>
      <c r="G474">
        <v>39.367254000000003</v>
      </c>
      <c r="I474">
        <f t="shared" si="24"/>
        <v>0.10431</v>
      </c>
      <c r="J474">
        <f t="shared" si="25"/>
        <v>0.63942030000000016</v>
      </c>
      <c r="K474">
        <f t="shared" si="26"/>
        <v>39.6138087</v>
      </c>
    </row>
    <row r="475" spans="1:11" x14ac:dyDescent="0.35">
      <c r="A475">
        <v>914</v>
      </c>
      <c r="B475">
        <v>2170</v>
      </c>
      <c r="C475">
        <v>17.875</v>
      </c>
      <c r="D475">
        <v>22.949964000000001</v>
      </c>
      <c r="E475">
        <v>39.366976999999999</v>
      </c>
      <c r="F475">
        <v>22.949795000000002</v>
      </c>
      <c r="G475">
        <v>39.367071000000003</v>
      </c>
      <c r="I475">
        <f t="shared" si="24"/>
        <v>5.3624999999999992E-2</v>
      </c>
      <c r="J475">
        <f t="shared" si="25"/>
        <v>0.32872125000000002</v>
      </c>
      <c r="K475">
        <f t="shared" si="26"/>
        <v>20.365166249999998</v>
      </c>
    </row>
    <row r="476" spans="1:11" x14ac:dyDescent="0.35">
      <c r="A476">
        <v>2170</v>
      </c>
      <c r="B476">
        <v>914</v>
      </c>
      <c r="C476">
        <v>17.875</v>
      </c>
      <c r="D476">
        <v>22.949795000000002</v>
      </c>
      <c r="E476">
        <v>39.367071000000003</v>
      </c>
      <c r="F476">
        <v>22.949964000000001</v>
      </c>
      <c r="G476">
        <v>39.366976999999999</v>
      </c>
      <c r="I476">
        <f t="shared" si="24"/>
        <v>5.3624999999999992E-2</v>
      </c>
      <c r="J476">
        <f t="shared" si="25"/>
        <v>0.32872125000000002</v>
      </c>
      <c r="K476">
        <f t="shared" si="26"/>
        <v>20.365166249999998</v>
      </c>
    </row>
    <row r="477" spans="1:11" x14ac:dyDescent="0.35">
      <c r="A477">
        <v>659</v>
      </c>
      <c r="B477">
        <v>2173</v>
      </c>
      <c r="C477">
        <v>32.893999999999998</v>
      </c>
      <c r="D477">
        <v>22.944610000000001</v>
      </c>
      <c r="E477">
        <v>39.369954999999997</v>
      </c>
      <c r="F477">
        <v>22.944292999999998</v>
      </c>
      <c r="G477">
        <v>39.370119000000003</v>
      </c>
      <c r="I477">
        <f t="shared" si="24"/>
        <v>9.8682000000000006E-2</v>
      </c>
      <c r="J477">
        <f t="shared" si="25"/>
        <v>0.60492066</v>
      </c>
      <c r="K477">
        <f t="shared" si="26"/>
        <v>37.47646314</v>
      </c>
    </row>
    <row r="478" spans="1:11" x14ac:dyDescent="0.35">
      <c r="A478">
        <v>2173</v>
      </c>
      <c r="B478">
        <v>659</v>
      </c>
      <c r="C478">
        <v>32.893999999999998</v>
      </c>
      <c r="D478">
        <v>22.944292999999998</v>
      </c>
      <c r="E478">
        <v>39.370119000000003</v>
      </c>
      <c r="F478">
        <v>22.944610000000001</v>
      </c>
      <c r="G478">
        <v>39.369954999999997</v>
      </c>
      <c r="I478">
        <f t="shared" si="24"/>
        <v>9.8682000000000006E-2</v>
      </c>
      <c r="J478">
        <f t="shared" si="25"/>
        <v>0.60492066</v>
      </c>
      <c r="K478">
        <f t="shared" si="26"/>
        <v>37.47646314</v>
      </c>
    </row>
    <row r="479" spans="1:11" x14ac:dyDescent="0.35">
      <c r="A479">
        <v>2026</v>
      </c>
      <c r="B479">
        <v>1067</v>
      </c>
      <c r="C479">
        <v>47.030999999999999</v>
      </c>
      <c r="D479">
        <v>22.952472</v>
      </c>
      <c r="E479">
        <v>39.366669999999999</v>
      </c>
      <c r="F479">
        <v>22.952786</v>
      </c>
      <c r="G479">
        <v>39.367016</v>
      </c>
      <c r="I479">
        <f t="shared" si="24"/>
        <v>0.141093</v>
      </c>
      <c r="J479">
        <f t="shared" si="25"/>
        <v>0.86490009000000001</v>
      </c>
      <c r="K479">
        <f t="shared" si="26"/>
        <v>53.582888609999998</v>
      </c>
    </row>
    <row r="480" spans="1:11" x14ac:dyDescent="0.35">
      <c r="A480">
        <v>1044</v>
      </c>
      <c r="B480">
        <v>2083</v>
      </c>
      <c r="C480">
        <v>21.709</v>
      </c>
      <c r="D480">
        <v>22.95232</v>
      </c>
      <c r="E480">
        <v>39.366514000000002</v>
      </c>
      <c r="F480">
        <v>22.952472</v>
      </c>
      <c r="G480">
        <v>39.366669999999999</v>
      </c>
      <c r="I480">
        <f t="shared" si="24"/>
        <v>6.512699999999999E-2</v>
      </c>
      <c r="J480">
        <f t="shared" si="25"/>
        <v>0.39922851000000004</v>
      </c>
      <c r="K480">
        <f t="shared" si="26"/>
        <v>24.733280789999998</v>
      </c>
    </row>
    <row r="481" spans="1:11" x14ac:dyDescent="0.35">
      <c r="A481">
        <v>953</v>
      </c>
      <c r="B481">
        <v>1992</v>
      </c>
      <c r="C481">
        <v>53.646000000000001</v>
      </c>
      <c r="D481">
        <v>22.950669000000001</v>
      </c>
      <c r="E481">
        <v>39.366588</v>
      </c>
      <c r="F481">
        <v>22.950292999999999</v>
      </c>
      <c r="G481">
        <v>39.366202000000001</v>
      </c>
      <c r="I481">
        <f t="shared" si="24"/>
        <v>0.160938</v>
      </c>
      <c r="J481">
        <f t="shared" si="25"/>
        <v>0.98654993999999996</v>
      </c>
      <c r="K481">
        <f t="shared" si="26"/>
        <v>61.119424260000002</v>
      </c>
    </row>
    <row r="482" spans="1:11" x14ac:dyDescent="0.35">
      <c r="A482">
        <v>2127</v>
      </c>
      <c r="B482">
        <v>924</v>
      </c>
      <c r="C482">
        <v>12.284000000000001</v>
      </c>
      <c r="D482">
        <v>22.950292999999999</v>
      </c>
      <c r="E482">
        <v>39.366202000000001</v>
      </c>
      <c r="F482">
        <v>22.950208</v>
      </c>
      <c r="G482">
        <v>39.366112999999999</v>
      </c>
      <c r="I482">
        <f t="shared" si="24"/>
        <v>3.6852000000000003E-2</v>
      </c>
      <c r="J482">
        <f t="shared" si="25"/>
        <v>0.22590276000000004</v>
      </c>
      <c r="K482">
        <f t="shared" si="26"/>
        <v>13.99528404</v>
      </c>
    </row>
    <row r="483" spans="1:11" x14ac:dyDescent="0.35">
      <c r="A483">
        <v>1322</v>
      </c>
      <c r="B483">
        <v>2223</v>
      </c>
      <c r="C483">
        <v>19.661999999999999</v>
      </c>
      <c r="D483">
        <v>22.957488999999999</v>
      </c>
      <c r="E483">
        <v>39.368676999999998</v>
      </c>
      <c r="F483">
        <v>22.957682999999999</v>
      </c>
      <c r="G483">
        <v>39.368583999999998</v>
      </c>
      <c r="I483">
        <f t="shared" si="24"/>
        <v>5.8985999999999997E-2</v>
      </c>
      <c r="J483">
        <f t="shared" si="25"/>
        <v>0.36158417999999998</v>
      </c>
      <c r="K483">
        <f t="shared" si="26"/>
        <v>22.401113219999999</v>
      </c>
    </row>
    <row r="484" spans="1:11" x14ac:dyDescent="0.35">
      <c r="A484">
        <v>2223</v>
      </c>
      <c r="B484">
        <v>1322</v>
      </c>
      <c r="C484">
        <v>19.661999999999999</v>
      </c>
      <c r="D484">
        <v>22.957682999999999</v>
      </c>
      <c r="E484">
        <v>39.368583999999998</v>
      </c>
      <c r="F484">
        <v>22.957488999999999</v>
      </c>
      <c r="G484">
        <v>39.368676999999998</v>
      </c>
      <c r="I484">
        <f t="shared" si="24"/>
        <v>5.8985999999999997E-2</v>
      </c>
      <c r="J484">
        <f t="shared" si="25"/>
        <v>0.36158417999999998</v>
      </c>
      <c r="K484">
        <f t="shared" si="26"/>
        <v>22.401113219999999</v>
      </c>
    </row>
    <row r="485" spans="1:11" x14ac:dyDescent="0.35">
      <c r="A485">
        <v>491</v>
      </c>
      <c r="B485">
        <v>2139</v>
      </c>
      <c r="C485">
        <v>23.683</v>
      </c>
      <c r="D485">
        <v>22.940301000000002</v>
      </c>
      <c r="E485">
        <v>39.364336999999999</v>
      </c>
      <c r="F485">
        <v>22.940166000000001</v>
      </c>
      <c r="G485">
        <v>39.364522999999998</v>
      </c>
      <c r="I485">
        <f t="shared" si="24"/>
        <v>7.1049000000000001E-2</v>
      </c>
      <c r="J485">
        <f t="shared" si="25"/>
        <v>0.43553037</v>
      </c>
      <c r="K485">
        <f t="shared" si="26"/>
        <v>26.982278729999997</v>
      </c>
    </row>
    <row r="486" spans="1:11" x14ac:dyDescent="0.35">
      <c r="A486">
        <v>2139</v>
      </c>
      <c r="B486">
        <v>491</v>
      </c>
      <c r="C486">
        <v>23.683</v>
      </c>
      <c r="D486">
        <v>22.940166000000001</v>
      </c>
      <c r="E486">
        <v>39.364522999999998</v>
      </c>
      <c r="F486">
        <v>22.940301000000002</v>
      </c>
      <c r="G486">
        <v>39.364336999999999</v>
      </c>
      <c r="I486">
        <f t="shared" si="24"/>
        <v>7.1049000000000001E-2</v>
      </c>
      <c r="J486">
        <f t="shared" si="25"/>
        <v>0.43553037</v>
      </c>
      <c r="K486">
        <f t="shared" si="26"/>
        <v>26.982278729999997</v>
      </c>
    </row>
    <row r="487" spans="1:11" x14ac:dyDescent="0.35">
      <c r="A487">
        <v>1908</v>
      </c>
      <c r="B487">
        <v>2214</v>
      </c>
      <c r="C487">
        <v>57.398000000000003</v>
      </c>
      <c r="D487">
        <v>22.969704</v>
      </c>
      <c r="E487">
        <v>39.356839999999998</v>
      </c>
      <c r="F487">
        <v>22.969346999999999</v>
      </c>
      <c r="G487">
        <v>39.357277000000003</v>
      </c>
      <c r="I487">
        <f t="shared" si="24"/>
        <v>0.17219400000000001</v>
      </c>
      <c r="J487">
        <f t="shared" si="25"/>
        <v>1.0555492200000001</v>
      </c>
      <c r="K487">
        <f t="shared" si="26"/>
        <v>65.394115380000002</v>
      </c>
    </row>
    <row r="488" spans="1:11" x14ac:dyDescent="0.35">
      <c r="A488">
        <v>2214</v>
      </c>
      <c r="B488">
        <v>1908</v>
      </c>
      <c r="C488">
        <v>57.398000000000003</v>
      </c>
      <c r="D488">
        <v>22.969346999999999</v>
      </c>
      <c r="E488">
        <v>39.357277000000003</v>
      </c>
      <c r="F488">
        <v>22.969704</v>
      </c>
      <c r="G488">
        <v>39.356839999999998</v>
      </c>
      <c r="I488">
        <f t="shared" si="24"/>
        <v>0.17219400000000001</v>
      </c>
      <c r="J488">
        <f t="shared" si="25"/>
        <v>1.0555492200000001</v>
      </c>
      <c r="K488">
        <f t="shared" si="26"/>
        <v>65.394115380000002</v>
      </c>
    </row>
    <row r="489" spans="1:11" x14ac:dyDescent="0.35">
      <c r="A489">
        <v>559</v>
      </c>
      <c r="B489">
        <v>1968</v>
      </c>
      <c r="C489">
        <v>15.677</v>
      </c>
      <c r="D489">
        <v>22.942207</v>
      </c>
      <c r="E489">
        <v>39.369827999999998</v>
      </c>
      <c r="F489">
        <v>22.942367000000001</v>
      </c>
      <c r="G489">
        <v>39.369894000000002</v>
      </c>
      <c r="I489">
        <f t="shared" si="24"/>
        <v>4.7031000000000003E-2</v>
      </c>
      <c r="J489">
        <f t="shared" si="25"/>
        <v>0.28830002999999998</v>
      </c>
      <c r="K489">
        <f t="shared" si="26"/>
        <v>17.860962869999998</v>
      </c>
    </row>
    <row r="490" spans="1:11" x14ac:dyDescent="0.35">
      <c r="A490">
        <v>1968</v>
      </c>
      <c r="B490">
        <v>559</v>
      </c>
      <c r="C490">
        <v>15.677</v>
      </c>
      <c r="D490">
        <v>22.942367000000001</v>
      </c>
      <c r="E490">
        <v>39.369894000000002</v>
      </c>
      <c r="F490">
        <v>22.942207</v>
      </c>
      <c r="G490">
        <v>39.369827999999998</v>
      </c>
      <c r="I490">
        <f t="shared" si="24"/>
        <v>4.7031000000000003E-2</v>
      </c>
      <c r="J490">
        <f t="shared" si="25"/>
        <v>0.28830002999999998</v>
      </c>
      <c r="K490">
        <f t="shared" si="26"/>
        <v>17.860962869999998</v>
      </c>
    </row>
    <row r="491" spans="1:11" x14ac:dyDescent="0.35">
      <c r="A491">
        <v>586</v>
      </c>
      <c r="B491">
        <v>2183</v>
      </c>
      <c r="C491">
        <v>39.795999999999999</v>
      </c>
      <c r="D491">
        <v>22.942775000000001</v>
      </c>
      <c r="E491">
        <v>39.370063000000002</v>
      </c>
      <c r="F491">
        <v>22.942367000000001</v>
      </c>
      <c r="G491">
        <v>39.369894000000002</v>
      </c>
      <c r="I491">
        <f t="shared" si="24"/>
        <v>0.11938799999999999</v>
      </c>
      <c r="J491">
        <f t="shared" si="25"/>
        <v>0.73184843999999993</v>
      </c>
      <c r="K491">
        <f t="shared" si="26"/>
        <v>45.339980759999996</v>
      </c>
    </row>
    <row r="492" spans="1:11" x14ac:dyDescent="0.35">
      <c r="A492">
        <v>2183</v>
      </c>
      <c r="B492">
        <v>586</v>
      </c>
      <c r="C492">
        <v>39.795999999999999</v>
      </c>
      <c r="D492">
        <v>22.942367000000001</v>
      </c>
      <c r="E492">
        <v>39.369894000000002</v>
      </c>
      <c r="F492">
        <v>22.942775000000001</v>
      </c>
      <c r="G492">
        <v>39.370063000000002</v>
      </c>
      <c r="I492">
        <f t="shared" si="24"/>
        <v>0.11938799999999999</v>
      </c>
      <c r="J492">
        <f t="shared" si="25"/>
        <v>0.73184843999999993</v>
      </c>
      <c r="K492">
        <f t="shared" si="26"/>
        <v>45.339980759999996</v>
      </c>
    </row>
    <row r="493" spans="1:11" x14ac:dyDescent="0.35">
      <c r="A493">
        <v>2014</v>
      </c>
      <c r="B493">
        <v>2163</v>
      </c>
      <c r="C493">
        <v>20.462</v>
      </c>
      <c r="D493">
        <v>22.965073</v>
      </c>
      <c r="E493">
        <v>39.357894999999999</v>
      </c>
      <c r="F493">
        <v>22.965205000000001</v>
      </c>
      <c r="G493">
        <v>39.357742000000002</v>
      </c>
      <c r="I493">
        <f t="shared" si="24"/>
        <v>6.1386000000000003E-2</v>
      </c>
      <c r="J493">
        <f t="shared" si="25"/>
        <v>0.37629617999999998</v>
      </c>
      <c r="K493">
        <f t="shared" si="26"/>
        <v>23.312561219999999</v>
      </c>
    </row>
    <row r="494" spans="1:11" x14ac:dyDescent="0.35">
      <c r="A494">
        <v>2163</v>
      </c>
      <c r="B494">
        <v>2014</v>
      </c>
      <c r="C494">
        <v>20.462</v>
      </c>
      <c r="D494">
        <v>22.965205000000001</v>
      </c>
      <c r="E494">
        <v>39.357742000000002</v>
      </c>
      <c r="F494">
        <v>22.965073</v>
      </c>
      <c r="G494">
        <v>39.357894999999999</v>
      </c>
      <c r="I494">
        <f t="shared" si="24"/>
        <v>6.1386000000000003E-2</v>
      </c>
      <c r="J494">
        <f t="shared" si="25"/>
        <v>0.37629617999999998</v>
      </c>
      <c r="K494">
        <f t="shared" si="26"/>
        <v>23.312561219999999</v>
      </c>
    </row>
    <row r="495" spans="1:11" x14ac:dyDescent="0.35">
      <c r="A495">
        <v>1754</v>
      </c>
      <c r="B495">
        <v>2193</v>
      </c>
      <c r="C495">
        <v>16.184000000000001</v>
      </c>
      <c r="D495">
        <v>22.964969</v>
      </c>
      <c r="E495">
        <v>39.358016999999997</v>
      </c>
      <c r="F495">
        <v>22.965073</v>
      </c>
      <c r="G495">
        <v>39.357894999999999</v>
      </c>
      <c r="I495">
        <f t="shared" si="24"/>
        <v>4.8552000000000005E-2</v>
      </c>
      <c r="J495">
        <f t="shared" si="25"/>
        <v>0.29762376000000001</v>
      </c>
      <c r="K495">
        <f t="shared" si="26"/>
        <v>18.438593040000001</v>
      </c>
    </row>
    <row r="496" spans="1:11" x14ac:dyDescent="0.35">
      <c r="A496">
        <v>2193</v>
      </c>
      <c r="B496">
        <v>1754</v>
      </c>
      <c r="C496">
        <v>16.184000000000001</v>
      </c>
      <c r="D496">
        <v>22.965073</v>
      </c>
      <c r="E496">
        <v>39.357894999999999</v>
      </c>
      <c r="F496">
        <v>22.964969</v>
      </c>
      <c r="G496">
        <v>39.358016999999997</v>
      </c>
      <c r="I496">
        <f t="shared" si="24"/>
        <v>4.8552000000000005E-2</v>
      </c>
      <c r="J496">
        <f t="shared" si="25"/>
        <v>0.29762376000000001</v>
      </c>
      <c r="K496">
        <f t="shared" si="26"/>
        <v>18.438593040000001</v>
      </c>
    </row>
    <row r="497" spans="1:11" x14ac:dyDescent="0.35">
      <c r="A497">
        <v>1055</v>
      </c>
      <c r="B497">
        <v>2119</v>
      </c>
      <c r="C497">
        <v>14.249000000000001</v>
      </c>
      <c r="D497">
        <v>22.952396</v>
      </c>
      <c r="E497">
        <v>39.371364</v>
      </c>
      <c r="F497">
        <v>22.952269000000001</v>
      </c>
      <c r="G497">
        <v>39.371445999999999</v>
      </c>
      <c r="I497">
        <f t="shared" si="24"/>
        <v>4.2747000000000007E-2</v>
      </c>
      <c r="J497">
        <f t="shared" si="25"/>
        <v>0.26203911000000002</v>
      </c>
      <c r="K497">
        <f t="shared" si="26"/>
        <v>16.23402819</v>
      </c>
    </row>
    <row r="498" spans="1:11" x14ac:dyDescent="0.35">
      <c r="A498">
        <v>2119</v>
      </c>
      <c r="B498">
        <v>1055</v>
      </c>
      <c r="C498">
        <v>14.249000000000001</v>
      </c>
      <c r="D498">
        <v>22.952269000000001</v>
      </c>
      <c r="E498">
        <v>39.371445999999999</v>
      </c>
      <c r="F498">
        <v>22.952396</v>
      </c>
      <c r="G498">
        <v>39.371364</v>
      </c>
      <c r="I498">
        <f t="shared" si="24"/>
        <v>4.2747000000000007E-2</v>
      </c>
      <c r="J498">
        <f t="shared" si="25"/>
        <v>0.26203911000000002</v>
      </c>
      <c r="K498">
        <f t="shared" si="26"/>
        <v>16.23402819</v>
      </c>
    </row>
    <row r="499" spans="1:11" x14ac:dyDescent="0.35">
      <c r="A499">
        <v>1514</v>
      </c>
      <c r="B499">
        <v>2221</v>
      </c>
      <c r="C499">
        <v>20.314</v>
      </c>
      <c r="D499">
        <v>22.960996999999999</v>
      </c>
      <c r="E499">
        <v>39.366411999999997</v>
      </c>
      <c r="F499">
        <v>22.961161000000001</v>
      </c>
      <c r="G499">
        <v>39.366280000000003</v>
      </c>
      <c r="I499">
        <f t="shared" si="24"/>
        <v>6.0942000000000003E-2</v>
      </c>
      <c r="J499">
        <f t="shared" si="25"/>
        <v>0.37357446</v>
      </c>
      <c r="K499">
        <f t="shared" si="26"/>
        <v>23.143943339999996</v>
      </c>
    </row>
    <row r="500" spans="1:11" x14ac:dyDescent="0.35">
      <c r="A500">
        <v>2221</v>
      </c>
      <c r="B500">
        <v>1514</v>
      </c>
      <c r="C500">
        <v>20.314</v>
      </c>
      <c r="D500">
        <v>22.961161000000001</v>
      </c>
      <c r="E500">
        <v>39.366280000000003</v>
      </c>
      <c r="F500">
        <v>22.960996999999999</v>
      </c>
      <c r="G500">
        <v>39.366411999999997</v>
      </c>
      <c r="I500">
        <f t="shared" si="24"/>
        <v>6.0942000000000003E-2</v>
      </c>
      <c r="J500">
        <f t="shared" si="25"/>
        <v>0.37357446</v>
      </c>
      <c r="K500">
        <f t="shared" si="26"/>
        <v>23.143943339999996</v>
      </c>
    </row>
    <row r="501" spans="1:11" x14ac:dyDescent="0.35">
      <c r="A501">
        <v>1549</v>
      </c>
      <c r="B501">
        <v>2253</v>
      </c>
      <c r="C501">
        <v>48.115000000000002</v>
      </c>
      <c r="D501">
        <v>22.961555000000001</v>
      </c>
      <c r="E501">
        <v>39.365969999999997</v>
      </c>
      <c r="F501">
        <v>22.961162999999999</v>
      </c>
      <c r="G501">
        <v>39.366278999999999</v>
      </c>
      <c r="I501">
        <f t="shared" si="24"/>
        <v>0.14434500000000003</v>
      </c>
      <c r="J501">
        <f t="shared" si="25"/>
        <v>0.88483485000000006</v>
      </c>
      <c r="K501">
        <f t="shared" si="26"/>
        <v>54.817900650000006</v>
      </c>
    </row>
    <row r="502" spans="1:11" x14ac:dyDescent="0.35">
      <c r="A502">
        <v>2253</v>
      </c>
      <c r="B502">
        <v>1549</v>
      </c>
      <c r="C502">
        <v>48.115000000000002</v>
      </c>
      <c r="D502">
        <v>22.961162999999999</v>
      </c>
      <c r="E502">
        <v>39.366278999999999</v>
      </c>
      <c r="F502">
        <v>22.961555000000001</v>
      </c>
      <c r="G502">
        <v>39.365969999999997</v>
      </c>
      <c r="I502">
        <f t="shared" si="24"/>
        <v>0.14434500000000003</v>
      </c>
      <c r="J502">
        <f t="shared" si="25"/>
        <v>0.88483485000000006</v>
      </c>
      <c r="K502">
        <f t="shared" si="26"/>
        <v>54.817900650000006</v>
      </c>
    </row>
    <row r="503" spans="1:11" x14ac:dyDescent="0.35">
      <c r="A503">
        <v>2221</v>
      </c>
      <c r="B503">
        <v>2253</v>
      </c>
      <c r="C503">
        <v>0.27900000000000003</v>
      </c>
      <c r="D503">
        <v>22.961161000000001</v>
      </c>
      <c r="E503">
        <v>39.366280000000003</v>
      </c>
      <c r="F503">
        <v>22.961162999999999</v>
      </c>
      <c r="G503">
        <v>39.366278999999999</v>
      </c>
      <c r="I503">
        <f t="shared" si="24"/>
        <v>8.3700000000000007E-4</v>
      </c>
      <c r="J503">
        <f t="shared" si="25"/>
        <v>5.1308100000000004E-3</v>
      </c>
      <c r="K503">
        <f t="shared" si="26"/>
        <v>0.31786749000000003</v>
      </c>
    </row>
    <row r="504" spans="1:11" x14ac:dyDescent="0.35">
      <c r="A504">
        <v>2253</v>
      </c>
      <c r="B504">
        <v>2221</v>
      </c>
      <c r="C504">
        <v>0.27900000000000003</v>
      </c>
      <c r="D504">
        <v>22.961162999999999</v>
      </c>
      <c r="E504">
        <v>39.366278999999999</v>
      </c>
      <c r="F504">
        <v>22.961161000000001</v>
      </c>
      <c r="G504">
        <v>39.366280000000003</v>
      </c>
      <c r="I504">
        <f t="shared" si="24"/>
        <v>8.3700000000000007E-4</v>
      </c>
      <c r="J504">
        <f t="shared" si="25"/>
        <v>5.1308100000000004E-3</v>
      </c>
      <c r="K504">
        <f t="shared" si="26"/>
        <v>0.31786749000000003</v>
      </c>
    </row>
    <row r="505" spans="1:11" x14ac:dyDescent="0.35">
      <c r="A505">
        <v>2090</v>
      </c>
      <c r="B505">
        <v>1110</v>
      </c>
      <c r="C505">
        <v>16.443000000000001</v>
      </c>
      <c r="D505">
        <v>22.953662999999999</v>
      </c>
      <c r="E505">
        <v>39.365881999999999</v>
      </c>
      <c r="F505">
        <v>22.953498</v>
      </c>
      <c r="G505">
        <v>39.365808999999999</v>
      </c>
      <c r="I505">
        <f t="shared" si="24"/>
        <v>4.9329000000000005E-2</v>
      </c>
      <c r="J505">
        <f t="shared" si="25"/>
        <v>0.30238677000000003</v>
      </c>
      <c r="K505">
        <f t="shared" si="26"/>
        <v>18.733674330000003</v>
      </c>
    </row>
    <row r="506" spans="1:11" x14ac:dyDescent="0.35">
      <c r="A506">
        <v>1160</v>
      </c>
      <c r="B506">
        <v>2090</v>
      </c>
      <c r="C506">
        <v>77.796999999999997</v>
      </c>
      <c r="D506">
        <v>22.954439000000001</v>
      </c>
      <c r="E506">
        <v>39.366241000000002</v>
      </c>
      <c r="F506">
        <v>22.953662999999999</v>
      </c>
      <c r="G506">
        <v>39.365881999999999</v>
      </c>
      <c r="I506">
        <f t="shared" si="24"/>
        <v>0.23339099999999996</v>
      </c>
      <c r="J506">
        <f t="shared" si="25"/>
        <v>1.4306868300000002</v>
      </c>
      <c r="K506">
        <f t="shared" si="26"/>
        <v>88.634900069999986</v>
      </c>
    </row>
    <row r="507" spans="1:11" x14ac:dyDescent="0.35">
      <c r="A507">
        <v>1840</v>
      </c>
      <c r="B507">
        <v>2261</v>
      </c>
      <c r="C507">
        <v>30.471</v>
      </c>
      <c r="D507">
        <v>22.966525000000001</v>
      </c>
      <c r="E507">
        <v>39.356074999999997</v>
      </c>
      <c r="F507">
        <v>22.966849</v>
      </c>
      <c r="G507">
        <v>39.356183999999999</v>
      </c>
      <c r="I507">
        <f t="shared" si="24"/>
        <v>9.1413000000000008E-2</v>
      </c>
      <c r="J507">
        <f t="shared" si="25"/>
        <v>0.56036169000000002</v>
      </c>
      <c r="K507">
        <f t="shared" si="26"/>
        <v>34.715915009999996</v>
      </c>
    </row>
    <row r="508" spans="1:11" x14ac:dyDescent="0.35">
      <c r="A508">
        <v>2261</v>
      </c>
      <c r="B508">
        <v>1840</v>
      </c>
      <c r="C508">
        <v>30.471</v>
      </c>
      <c r="D508">
        <v>22.966849</v>
      </c>
      <c r="E508">
        <v>39.356183999999999</v>
      </c>
      <c r="F508">
        <v>22.966525000000001</v>
      </c>
      <c r="G508">
        <v>39.356074999999997</v>
      </c>
      <c r="I508">
        <f t="shared" si="24"/>
        <v>9.1413000000000008E-2</v>
      </c>
      <c r="J508">
        <f t="shared" si="25"/>
        <v>0.56036169000000002</v>
      </c>
      <c r="K508">
        <f t="shared" si="26"/>
        <v>34.715915009999996</v>
      </c>
    </row>
    <row r="509" spans="1:11" x14ac:dyDescent="0.35">
      <c r="A509">
        <v>2089</v>
      </c>
      <c r="B509">
        <v>1244</v>
      </c>
      <c r="C509">
        <v>36.07</v>
      </c>
      <c r="D509">
        <v>22.956553</v>
      </c>
      <c r="E509">
        <v>39.367075999999997</v>
      </c>
      <c r="F509">
        <v>22.95617</v>
      </c>
      <c r="G509">
        <v>39.366948999999998</v>
      </c>
      <c r="I509">
        <f t="shared" si="24"/>
        <v>0.10821</v>
      </c>
      <c r="J509">
        <f t="shared" si="25"/>
        <v>0.66332730000000006</v>
      </c>
      <c r="K509">
        <f t="shared" si="26"/>
        <v>41.094911699999997</v>
      </c>
    </row>
    <row r="510" spans="1:11" x14ac:dyDescent="0.35">
      <c r="A510">
        <v>1335</v>
      </c>
      <c r="B510">
        <v>2089</v>
      </c>
      <c r="C510">
        <v>121.86199999999999</v>
      </c>
      <c r="D510">
        <v>22.957792000000001</v>
      </c>
      <c r="E510">
        <v>39.367603000000003</v>
      </c>
      <c r="F510">
        <v>22.956553</v>
      </c>
      <c r="G510">
        <v>39.367075999999997</v>
      </c>
      <c r="I510">
        <f t="shared" si="24"/>
        <v>0.36558599999999997</v>
      </c>
      <c r="J510">
        <f t="shared" si="25"/>
        <v>2.24104218</v>
      </c>
      <c r="K510">
        <f t="shared" si="26"/>
        <v>138.83859522</v>
      </c>
    </row>
    <row r="511" spans="1:11" x14ac:dyDescent="0.35">
      <c r="A511">
        <v>1798</v>
      </c>
      <c r="B511">
        <v>1983</v>
      </c>
      <c r="C511">
        <v>42.603999999999999</v>
      </c>
      <c r="D511">
        <v>22.965596999999999</v>
      </c>
      <c r="E511">
        <v>39.354877000000002</v>
      </c>
      <c r="F511">
        <v>22.965911999999999</v>
      </c>
      <c r="G511">
        <v>39.354585</v>
      </c>
      <c r="I511">
        <f t="shared" si="24"/>
        <v>0.12781199999999998</v>
      </c>
      <c r="J511">
        <f t="shared" si="25"/>
        <v>0.78348756000000008</v>
      </c>
      <c r="K511">
        <f t="shared" si="26"/>
        <v>48.539163239999993</v>
      </c>
    </row>
    <row r="512" spans="1:11" x14ac:dyDescent="0.35">
      <c r="A512">
        <v>1983</v>
      </c>
      <c r="B512">
        <v>1798</v>
      </c>
      <c r="C512">
        <v>42.603999999999999</v>
      </c>
      <c r="D512">
        <v>22.965911999999999</v>
      </c>
      <c r="E512">
        <v>39.354585</v>
      </c>
      <c r="F512">
        <v>22.965596999999999</v>
      </c>
      <c r="G512">
        <v>39.354877000000002</v>
      </c>
      <c r="I512">
        <f t="shared" si="24"/>
        <v>0.12781199999999998</v>
      </c>
      <c r="J512">
        <f t="shared" si="25"/>
        <v>0.78348756000000008</v>
      </c>
      <c r="K512">
        <f t="shared" si="26"/>
        <v>48.539163239999993</v>
      </c>
    </row>
    <row r="513" spans="1:11" x14ac:dyDescent="0.35">
      <c r="A513">
        <v>1881</v>
      </c>
      <c r="B513">
        <v>2259</v>
      </c>
      <c r="C513">
        <v>23.492000000000001</v>
      </c>
      <c r="D513">
        <v>22.967813</v>
      </c>
      <c r="E513">
        <v>39.358840999999998</v>
      </c>
      <c r="F513">
        <v>22.967966000000001</v>
      </c>
      <c r="G513">
        <v>39.358665999999999</v>
      </c>
      <c r="I513">
        <f t="shared" si="24"/>
        <v>7.0475999999999997E-2</v>
      </c>
      <c r="J513">
        <f t="shared" si="25"/>
        <v>0.43201788000000002</v>
      </c>
      <c r="K513">
        <f t="shared" si="26"/>
        <v>26.764670519999999</v>
      </c>
    </row>
    <row r="514" spans="1:11" x14ac:dyDescent="0.35">
      <c r="A514">
        <v>2259</v>
      </c>
      <c r="B514">
        <v>1881</v>
      </c>
      <c r="C514">
        <v>23.492000000000001</v>
      </c>
      <c r="D514">
        <v>22.967966000000001</v>
      </c>
      <c r="E514">
        <v>39.358665999999999</v>
      </c>
      <c r="F514">
        <v>22.967813</v>
      </c>
      <c r="G514">
        <v>39.358840999999998</v>
      </c>
      <c r="I514">
        <f t="shared" si="24"/>
        <v>7.0475999999999997E-2</v>
      </c>
      <c r="J514">
        <f t="shared" si="25"/>
        <v>0.43201788000000002</v>
      </c>
      <c r="K514">
        <f t="shared" si="26"/>
        <v>26.764670519999999</v>
      </c>
    </row>
    <row r="515" spans="1:11" x14ac:dyDescent="0.35">
      <c r="A515">
        <v>2215</v>
      </c>
      <c r="B515">
        <v>2259</v>
      </c>
      <c r="C515">
        <v>0.64600000000000002</v>
      </c>
      <c r="D515">
        <v>22.967970999999999</v>
      </c>
      <c r="E515">
        <v>39.358660999999998</v>
      </c>
      <c r="F515">
        <v>22.967966000000001</v>
      </c>
      <c r="G515">
        <v>39.358665999999999</v>
      </c>
      <c r="I515">
        <f t="shared" ref="I515:I578" si="27">C515/1000/20*60</f>
        <v>1.9380000000000001E-3</v>
      </c>
      <c r="J515">
        <f t="shared" ref="J515:J578" si="28">(16.3+(-0.173*20)+111/20)*C515/1000</f>
        <v>1.1879940000000002E-2</v>
      </c>
      <c r="K515">
        <f t="shared" ref="K515:K578" si="29">(679+(-0.00268*20^3)+9635/20)*C515/1000</f>
        <v>0.7359942599999999</v>
      </c>
    </row>
    <row r="516" spans="1:11" x14ac:dyDescent="0.35">
      <c r="A516">
        <v>2259</v>
      </c>
      <c r="B516">
        <v>2215</v>
      </c>
      <c r="C516">
        <v>0.64600000000000002</v>
      </c>
      <c r="D516">
        <v>22.967966000000001</v>
      </c>
      <c r="E516">
        <v>39.358665999999999</v>
      </c>
      <c r="F516">
        <v>22.967970999999999</v>
      </c>
      <c r="G516">
        <v>39.358660999999998</v>
      </c>
      <c r="I516">
        <f t="shared" si="27"/>
        <v>1.9380000000000001E-3</v>
      </c>
      <c r="J516">
        <f t="shared" si="28"/>
        <v>1.1879940000000002E-2</v>
      </c>
      <c r="K516">
        <f t="shared" si="29"/>
        <v>0.7359942599999999</v>
      </c>
    </row>
    <row r="517" spans="1:11" x14ac:dyDescent="0.35">
      <c r="A517">
        <v>1239</v>
      </c>
      <c r="B517">
        <v>2250</v>
      </c>
      <c r="C517">
        <v>5.6689999999999996</v>
      </c>
      <c r="D517">
        <v>22.956064999999999</v>
      </c>
      <c r="E517">
        <v>39.369359000000003</v>
      </c>
      <c r="F517">
        <v>22.956122000000001</v>
      </c>
      <c r="G517">
        <v>39.369332999999997</v>
      </c>
      <c r="I517">
        <f t="shared" si="27"/>
        <v>1.7006999999999998E-2</v>
      </c>
      <c r="J517">
        <f t="shared" si="28"/>
        <v>0.10425291</v>
      </c>
      <c r="K517">
        <f t="shared" si="29"/>
        <v>6.4587483899999985</v>
      </c>
    </row>
    <row r="518" spans="1:11" x14ac:dyDescent="0.35">
      <c r="A518">
        <v>2250</v>
      </c>
      <c r="B518">
        <v>1239</v>
      </c>
      <c r="C518">
        <v>5.6689999999999996</v>
      </c>
      <c r="D518">
        <v>22.956122000000001</v>
      </c>
      <c r="E518">
        <v>39.369332999999997</v>
      </c>
      <c r="F518">
        <v>22.956064999999999</v>
      </c>
      <c r="G518">
        <v>39.369359000000003</v>
      </c>
      <c r="I518">
        <f t="shared" si="27"/>
        <v>1.7006999999999998E-2</v>
      </c>
      <c r="J518">
        <f t="shared" si="28"/>
        <v>0.10425291</v>
      </c>
      <c r="K518">
        <f t="shared" si="29"/>
        <v>6.4587483899999985</v>
      </c>
    </row>
    <row r="519" spans="1:11" x14ac:dyDescent="0.35">
      <c r="A519">
        <v>1276</v>
      </c>
      <c r="B519">
        <v>2250</v>
      </c>
      <c r="C519">
        <v>64</v>
      </c>
      <c r="D519">
        <v>22.956757</v>
      </c>
      <c r="E519">
        <v>39.369033999999999</v>
      </c>
      <c r="F519">
        <v>22.956122000000001</v>
      </c>
      <c r="G519">
        <v>39.369332999999997</v>
      </c>
      <c r="I519">
        <f t="shared" si="27"/>
        <v>0.192</v>
      </c>
      <c r="J519">
        <f t="shared" si="28"/>
        <v>1.17696</v>
      </c>
      <c r="K519">
        <f t="shared" si="29"/>
        <v>72.915840000000003</v>
      </c>
    </row>
    <row r="520" spans="1:11" x14ac:dyDescent="0.35">
      <c r="A520">
        <v>2250</v>
      </c>
      <c r="B520">
        <v>1276</v>
      </c>
      <c r="C520">
        <v>64</v>
      </c>
      <c r="D520">
        <v>22.956122000000001</v>
      </c>
      <c r="E520">
        <v>39.369332999999997</v>
      </c>
      <c r="F520">
        <v>22.956757</v>
      </c>
      <c r="G520">
        <v>39.369033999999999</v>
      </c>
      <c r="I520">
        <f t="shared" si="27"/>
        <v>0.192</v>
      </c>
      <c r="J520">
        <f t="shared" si="28"/>
        <v>1.17696</v>
      </c>
      <c r="K520">
        <f t="shared" si="29"/>
        <v>72.915840000000003</v>
      </c>
    </row>
    <row r="521" spans="1:11" x14ac:dyDescent="0.35">
      <c r="A521">
        <v>501</v>
      </c>
      <c r="B521">
        <v>1967</v>
      </c>
      <c r="C521">
        <v>15.871</v>
      </c>
      <c r="D521">
        <v>22.940539999999999</v>
      </c>
      <c r="E521">
        <v>39.369194999999998</v>
      </c>
      <c r="F521">
        <v>22.940705000000001</v>
      </c>
      <c r="G521">
        <v>39.369258000000002</v>
      </c>
      <c r="I521">
        <f t="shared" si="27"/>
        <v>4.7612999999999996E-2</v>
      </c>
      <c r="J521">
        <f t="shared" si="28"/>
        <v>0.29186769000000001</v>
      </c>
      <c r="K521">
        <f t="shared" si="29"/>
        <v>18.081989010000001</v>
      </c>
    </row>
    <row r="522" spans="1:11" x14ac:dyDescent="0.35">
      <c r="A522">
        <v>1967</v>
      </c>
      <c r="B522">
        <v>501</v>
      </c>
      <c r="C522">
        <v>15.871</v>
      </c>
      <c r="D522">
        <v>22.940705000000001</v>
      </c>
      <c r="E522">
        <v>39.369258000000002</v>
      </c>
      <c r="F522">
        <v>22.940539999999999</v>
      </c>
      <c r="G522">
        <v>39.369194999999998</v>
      </c>
      <c r="I522">
        <f t="shared" si="27"/>
        <v>4.7612999999999996E-2</v>
      </c>
      <c r="J522">
        <f t="shared" si="28"/>
        <v>0.29186769000000001</v>
      </c>
      <c r="K522">
        <f t="shared" si="29"/>
        <v>18.081989010000001</v>
      </c>
    </row>
    <row r="523" spans="1:11" x14ac:dyDescent="0.35">
      <c r="A523">
        <v>1652</v>
      </c>
      <c r="B523">
        <v>2192</v>
      </c>
      <c r="C523">
        <v>17.568000000000001</v>
      </c>
      <c r="D523">
        <v>22.963401999999999</v>
      </c>
      <c r="E523">
        <v>39.359862</v>
      </c>
      <c r="F523">
        <v>22.963508999999998</v>
      </c>
      <c r="G523">
        <v>39.359726999999999</v>
      </c>
      <c r="I523">
        <f t="shared" si="27"/>
        <v>5.2704000000000001E-2</v>
      </c>
      <c r="J523">
        <f t="shared" si="28"/>
        <v>0.32307552000000006</v>
      </c>
      <c r="K523">
        <f t="shared" si="29"/>
        <v>20.015398080000001</v>
      </c>
    </row>
    <row r="524" spans="1:11" x14ac:dyDescent="0.35">
      <c r="A524">
        <v>2192</v>
      </c>
      <c r="B524">
        <v>1652</v>
      </c>
      <c r="C524">
        <v>17.568000000000001</v>
      </c>
      <c r="D524">
        <v>22.963508999999998</v>
      </c>
      <c r="E524">
        <v>39.359726999999999</v>
      </c>
      <c r="F524">
        <v>22.963401999999999</v>
      </c>
      <c r="G524">
        <v>39.359862</v>
      </c>
      <c r="I524">
        <f t="shared" si="27"/>
        <v>5.2704000000000001E-2</v>
      </c>
      <c r="J524">
        <f t="shared" si="28"/>
        <v>0.32307552000000006</v>
      </c>
      <c r="K524">
        <f t="shared" si="29"/>
        <v>20.015398080000001</v>
      </c>
    </row>
    <row r="525" spans="1:11" x14ac:dyDescent="0.35">
      <c r="A525">
        <v>2013</v>
      </c>
      <c r="B525">
        <v>2164</v>
      </c>
      <c r="C525">
        <v>3.2610000000000001</v>
      </c>
      <c r="D525">
        <v>22.963508999999998</v>
      </c>
      <c r="E525">
        <v>39.359726999999999</v>
      </c>
      <c r="F525">
        <v>22.963529999999999</v>
      </c>
      <c r="G525">
        <v>39.359701999999999</v>
      </c>
      <c r="I525">
        <f t="shared" si="27"/>
        <v>9.783E-3</v>
      </c>
      <c r="J525">
        <f t="shared" si="28"/>
        <v>5.9969790000000002E-2</v>
      </c>
      <c r="K525">
        <f t="shared" si="29"/>
        <v>3.7152899100000001</v>
      </c>
    </row>
    <row r="526" spans="1:11" x14ac:dyDescent="0.35">
      <c r="A526">
        <v>2164</v>
      </c>
      <c r="B526">
        <v>2013</v>
      </c>
      <c r="C526">
        <v>3.2610000000000001</v>
      </c>
      <c r="D526">
        <v>22.963529999999999</v>
      </c>
      <c r="E526">
        <v>39.359701999999999</v>
      </c>
      <c r="F526">
        <v>22.963508999999998</v>
      </c>
      <c r="G526">
        <v>39.359726999999999</v>
      </c>
      <c r="I526">
        <f t="shared" si="27"/>
        <v>9.783E-3</v>
      </c>
      <c r="J526">
        <f t="shared" si="28"/>
        <v>5.9969790000000002E-2</v>
      </c>
      <c r="K526">
        <f t="shared" si="29"/>
        <v>3.7152899100000001</v>
      </c>
    </row>
    <row r="527" spans="1:11" x14ac:dyDescent="0.35">
      <c r="A527">
        <v>2013</v>
      </c>
      <c r="B527">
        <v>2192</v>
      </c>
      <c r="C527">
        <v>0</v>
      </c>
      <c r="D527">
        <v>22.963508999999998</v>
      </c>
      <c r="E527">
        <v>39.359726999999999</v>
      </c>
      <c r="F527">
        <v>22.963508999999998</v>
      </c>
      <c r="G527">
        <v>39.359726999999999</v>
      </c>
      <c r="I527">
        <f t="shared" si="27"/>
        <v>0</v>
      </c>
      <c r="J527">
        <f t="shared" si="28"/>
        <v>0</v>
      </c>
      <c r="K527">
        <f t="shared" si="29"/>
        <v>0</v>
      </c>
    </row>
    <row r="528" spans="1:11" x14ac:dyDescent="0.35">
      <c r="A528">
        <v>2192</v>
      </c>
      <c r="B528">
        <v>2013</v>
      </c>
      <c r="C528">
        <v>0</v>
      </c>
      <c r="D528">
        <v>22.963508999999998</v>
      </c>
      <c r="E528">
        <v>39.359726999999999</v>
      </c>
      <c r="F528">
        <v>22.963508999999998</v>
      </c>
      <c r="G528">
        <v>39.359726999999999</v>
      </c>
      <c r="I528">
        <f t="shared" si="27"/>
        <v>0</v>
      </c>
      <c r="J528">
        <f t="shared" si="28"/>
        <v>0</v>
      </c>
      <c r="K528">
        <f t="shared" si="29"/>
        <v>0</v>
      </c>
    </row>
    <row r="529" spans="1:11" x14ac:dyDescent="0.35">
      <c r="A529">
        <v>1371</v>
      </c>
      <c r="B529">
        <v>1949</v>
      </c>
      <c r="C529">
        <v>24.738</v>
      </c>
      <c r="D529">
        <v>22.958570999999999</v>
      </c>
      <c r="E529">
        <v>39.355421999999997</v>
      </c>
      <c r="F529">
        <v>22.958814</v>
      </c>
      <c r="G529">
        <v>39.355302000000002</v>
      </c>
      <c r="I529">
        <f t="shared" si="27"/>
        <v>7.4214000000000002E-2</v>
      </c>
      <c r="J529">
        <f t="shared" si="28"/>
        <v>0.45493182000000004</v>
      </c>
      <c r="K529">
        <f t="shared" si="29"/>
        <v>28.184250779999999</v>
      </c>
    </row>
    <row r="530" spans="1:11" x14ac:dyDescent="0.35">
      <c r="A530">
        <v>1949</v>
      </c>
      <c r="B530">
        <v>1371</v>
      </c>
      <c r="C530">
        <v>24.738</v>
      </c>
      <c r="D530">
        <v>22.958814</v>
      </c>
      <c r="E530">
        <v>39.355302000000002</v>
      </c>
      <c r="F530">
        <v>22.958570999999999</v>
      </c>
      <c r="G530">
        <v>39.355421999999997</v>
      </c>
      <c r="I530">
        <f t="shared" si="27"/>
        <v>7.4214000000000002E-2</v>
      </c>
      <c r="J530">
        <f t="shared" si="28"/>
        <v>0.45493182000000004</v>
      </c>
      <c r="K530">
        <f t="shared" si="29"/>
        <v>28.184250779999999</v>
      </c>
    </row>
    <row r="531" spans="1:11" x14ac:dyDescent="0.35">
      <c r="A531">
        <v>1384</v>
      </c>
      <c r="B531">
        <v>2051</v>
      </c>
      <c r="C531">
        <v>0.13700000000000001</v>
      </c>
      <c r="D531">
        <v>22.958815000000001</v>
      </c>
      <c r="E531">
        <v>39.355300999999997</v>
      </c>
      <c r="F531">
        <v>22.958814</v>
      </c>
      <c r="G531">
        <v>39.355302000000002</v>
      </c>
      <c r="I531">
        <f t="shared" si="27"/>
        <v>4.1100000000000007E-4</v>
      </c>
      <c r="J531">
        <f t="shared" si="28"/>
        <v>2.5194300000000005E-3</v>
      </c>
      <c r="K531">
        <f t="shared" si="29"/>
        <v>0.15608547</v>
      </c>
    </row>
    <row r="532" spans="1:11" x14ac:dyDescent="0.35">
      <c r="A532">
        <v>2051</v>
      </c>
      <c r="B532">
        <v>1384</v>
      </c>
      <c r="C532">
        <v>0.13700000000000001</v>
      </c>
      <c r="D532">
        <v>22.958814</v>
      </c>
      <c r="E532">
        <v>39.355302000000002</v>
      </c>
      <c r="F532">
        <v>22.958815000000001</v>
      </c>
      <c r="G532">
        <v>39.355300999999997</v>
      </c>
      <c r="I532">
        <f t="shared" si="27"/>
        <v>4.1100000000000007E-4</v>
      </c>
      <c r="J532">
        <f t="shared" si="28"/>
        <v>2.5194300000000005E-3</v>
      </c>
      <c r="K532">
        <f t="shared" si="29"/>
        <v>0.15608547</v>
      </c>
    </row>
    <row r="533" spans="1:11" x14ac:dyDescent="0.35">
      <c r="A533">
        <v>1388</v>
      </c>
      <c r="B533">
        <v>2252</v>
      </c>
      <c r="C533">
        <v>107.45399999999999</v>
      </c>
      <c r="D533">
        <v>22.958677999999999</v>
      </c>
      <c r="E533">
        <v>39.368099000000001</v>
      </c>
      <c r="F533">
        <v>22.959657</v>
      </c>
      <c r="G533">
        <v>39.367502000000002</v>
      </c>
      <c r="I533">
        <f t="shared" si="27"/>
        <v>0.32236199999999998</v>
      </c>
      <c r="J533">
        <f t="shared" si="28"/>
        <v>1.97607906</v>
      </c>
      <c r="K533">
        <f t="shared" si="29"/>
        <v>122.42341673999998</v>
      </c>
    </row>
    <row r="534" spans="1:11" x14ac:dyDescent="0.35">
      <c r="A534">
        <v>2252</v>
      </c>
      <c r="B534">
        <v>1388</v>
      </c>
      <c r="C534">
        <v>107.45399999999999</v>
      </c>
      <c r="D534">
        <v>22.959657</v>
      </c>
      <c r="E534">
        <v>39.367502000000002</v>
      </c>
      <c r="F534">
        <v>22.958677999999999</v>
      </c>
      <c r="G534">
        <v>39.368099000000001</v>
      </c>
      <c r="I534">
        <f t="shared" si="27"/>
        <v>0.32236199999999998</v>
      </c>
      <c r="J534">
        <f t="shared" si="28"/>
        <v>1.97607906</v>
      </c>
      <c r="K534">
        <f t="shared" si="29"/>
        <v>122.42341673999998</v>
      </c>
    </row>
    <row r="535" spans="1:11" x14ac:dyDescent="0.35">
      <c r="A535">
        <v>2222</v>
      </c>
      <c r="B535">
        <v>2252</v>
      </c>
      <c r="C535">
        <v>6.9669999999999996</v>
      </c>
      <c r="D535">
        <v>22.959714000000002</v>
      </c>
      <c r="E535">
        <v>39.367457999999999</v>
      </c>
      <c r="F535">
        <v>22.959657</v>
      </c>
      <c r="G535">
        <v>39.367502000000002</v>
      </c>
      <c r="I535">
        <f t="shared" si="27"/>
        <v>2.0900999999999999E-2</v>
      </c>
      <c r="J535">
        <f t="shared" si="28"/>
        <v>0.12812313</v>
      </c>
      <c r="K535">
        <f t="shared" si="29"/>
        <v>7.9375727699999992</v>
      </c>
    </row>
    <row r="536" spans="1:11" x14ac:dyDescent="0.35">
      <c r="A536">
        <v>2252</v>
      </c>
      <c r="B536">
        <v>2222</v>
      </c>
      <c r="C536">
        <v>6.9669999999999996</v>
      </c>
      <c r="D536">
        <v>22.959657</v>
      </c>
      <c r="E536">
        <v>39.367502000000002</v>
      </c>
      <c r="F536">
        <v>22.959714000000002</v>
      </c>
      <c r="G536">
        <v>39.367457999999999</v>
      </c>
      <c r="I536">
        <f t="shared" si="27"/>
        <v>2.0900999999999999E-2</v>
      </c>
      <c r="J536">
        <f t="shared" si="28"/>
        <v>0.12812313</v>
      </c>
      <c r="K536">
        <f t="shared" si="29"/>
        <v>7.9375727699999992</v>
      </c>
    </row>
    <row r="537" spans="1:11" x14ac:dyDescent="0.35">
      <c r="A537">
        <v>1036</v>
      </c>
      <c r="B537">
        <v>2278</v>
      </c>
      <c r="C537">
        <v>61.908000000000001</v>
      </c>
      <c r="D537">
        <v>22.952166999999999</v>
      </c>
      <c r="E537">
        <v>39.368184999999997</v>
      </c>
      <c r="F537">
        <v>22.951741999999999</v>
      </c>
      <c r="G537">
        <v>39.367736000000001</v>
      </c>
      <c r="I537">
        <f t="shared" si="27"/>
        <v>0.18572400000000003</v>
      </c>
      <c r="J537">
        <f t="shared" si="28"/>
        <v>1.1384881199999999</v>
      </c>
      <c r="K537">
        <f t="shared" si="29"/>
        <v>70.532403479999999</v>
      </c>
    </row>
    <row r="538" spans="1:11" x14ac:dyDescent="0.35">
      <c r="A538">
        <v>2032</v>
      </c>
      <c r="B538">
        <v>1009</v>
      </c>
      <c r="C538">
        <v>12.926</v>
      </c>
      <c r="D538">
        <v>22.951741999999999</v>
      </c>
      <c r="E538">
        <v>39.367736000000001</v>
      </c>
      <c r="F538">
        <v>22.951657000000001</v>
      </c>
      <c r="G538">
        <v>39.367640000000002</v>
      </c>
      <c r="I538">
        <f t="shared" si="27"/>
        <v>3.8778E-2</v>
      </c>
      <c r="J538">
        <f t="shared" si="28"/>
        <v>0.23770914000000001</v>
      </c>
      <c r="K538">
        <f t="shared" si="29"/>
        <v>14.726721059999999</v>
      </c>
    </row>
    <row r="539" spans="1:11" x14ac:dyDescent="0.35">
      <c r="A539">
        <v>2278</v>
      </c>
      <c r="B539">
        <v>2126</v>
      </c>
      <c r="C539">
        <v>0</v>
      </c>
      <c r="D539">
        <v>22.951741999999999</v>
      </c>
      <c r="E539">
        <v>39.367736000000001</v>
      </c>
      <c r="F539">
        <v>22.951741999999999</v>
      </c>
      <c r="G539">
        <v>39.367736000000001</v>
      </c>
      <c r="I539">
        <f t="shared" si="27"/>
        <v>0</v>
      </c>
      <c r="J539">
        <f t="shared" si="28"/>
        <v>0</v>
      </c>
      <c r="K539">
        <f t="shared" si="29"/>
        <v>0</v>
      </c>
    </row>
    <row r="540" spans="1:11" x14ac:dyDescent="0.35">
      <c r="A540">
        <v>839</v>
      </c>
      <c r="B540">
        <v>2171</v>
      </c>
      <c r="C540">
        <v>25.852</v>
      </c>
      <c r="D540">
        <v>22.948526999999999</v>
      </c>
      <c r="E540">
        <v>39.367798999999998</v>
      </c>
      <c r="F540">
        <v>22.948287000000001</v>
      </c>
      <c r="G540">
        <v>39.367938000000002</v>
      </c>
      <c r="I540">
        <f t="shared" si="27"/>
        <v>7.7556E-2</v>
      </c>
      <c r="J540">
        <f t="shared" si="28"/>
        <v>0.47541828000000003</v>
      </c>
      <c r="K540">
        <f t="shared" si="29"/>
        <v>29.453442119999998</v>
      </c>
    </row>
    <row r="541" spans="1:11" x14ac:dyDescent="0.35">
      <c r="A541">
        <v>2171</v>
      </c>
      <c r="B541">
        <v>839</v>
      </c>
      <c r="C541">
        <v>25.852</v>
      </c>
      <c r="D541">
        <v>22.948287000000001</v>
      </c>
      <c r="E541">
        <v>39.367938000000002</v>
      </c>
      <c r="F541">
        <v>22.948526999999999</v>
      </c>
      <c r="G541">
        <v>39.367798999999998</v>
      </c>
      <c r="I541">
        <f t="shared" si="27"/>
        <v>7.7556E-2</v>
      </c>
      <c r="J541">
        <f t="shared" si="28"/>
        <v>0.47541828000000003</v>
      </c>
      <c r="K541">
        <f t="shared" si="29"/>
        <v>29.453442119999998</v>
      </c>
    </row>
    <row r="542" spans="1:11" x14ac:dyDescent="0.35">
      <c r="A542">
        <v>1591</v>
      </c>
      <c r="B542">
        <v>2254</v>
      </c>
      <c r="C542">
        <v>11.164999999999999</v>
      </c>
      <c r="D542">
        <v>22.962326999999998</v>
      </c>
      <c r="E542">
        <v>39.365315000000002</v>
      </c>
      <c r="F542">
        <v>22.962243000000001</v>
      </c>
      <c r="G542">
        <v>39.365392</v>
      </c>
      <c r="I542">
        <f t="shared" si="27"/>
        <v>3.3494999999999997E-2</v>
      </c>
      <c r="J542">
        <f t="shared" si="28"/>
        <v>0.20532434999999999</v>
      </c>
      <c r="K542">
        <f t="shared" si="29"/>
        <v>12.720396149999999</v>
      </c>
    </row>
    <row r="543" spans="1:11" x14ac:dyDescent="0.35">
      <c r="A543">
        <v>2254</v>
      </c>
      <c r="B543">
        <v>1591</v>
      </c>
      <c r="C543">
        <v>11.164999999999999</v>
      </c>
      <c r="D543">
        <v>22.962243000000001</v>
      </c>
      <c r="E543">
        <v>39.365392</v>
      </c>
      <c r="F543">
        <v>22.962326999999998</v>
      </c>
      <c r="G543">
        <v>39.365315000000002</v>
      </c>
      <c r="I543">
        <f t="shared" si="27"/>
        <v>3.3494999999999997E-2</v>
      </c>
      <c r="J543">
        <f t="shared" si="28"/>
        <v>0.20532434999999999</v>
      </c>
      <c r="K543">
        <f t="shared" si="29"/>
        <v>12.720396149999999</v>
      </c>
    </row>
    <row r="544" spans="1:11" x14ac:dyDescent="0.35">
      <c r="A544">
        <v>2220</v>
      </c>
      <c r="B544">
        <v>2254</v>
      </c>
      <c r="C544">
        <v>6.6440000000000001</v>
      </c>
      <c r="D544">
        <v>22.962192999999999</v>
      </c>
      <c r="E544">
        <v>39.365437999999997</v>
      </c>
      <c r="F544">
        <v>22.962243000000001</v>
      </c>
      <c r="G544">
        <v>39.365392</v>
      </c>
      <c r="I544">
        <f t="shared" si="27"/>
        <v>1.9931999999999998E-2</v>
      </c>
      <c r="J544">
        <f t="shared" si="28"/>
        <v>0.12218316</v>
      </c>
      <c r="K544">
        <f t="shared" si="29"/>
        <v>7.56957564</v>
      </c>
    </row>
    <row r="545" spans="1:11" x14ac:dyDescent="0.35">
      <c r="A545">
        <v>2254</v>
      </c>
      <c r="B545">
        <v>2220</v>
      </c>
      <c r="C545">
        <v>6.6440000000000001</v>
      </c>
      <c r="D545">
        <v>22.962243000000001</v>
      </c>
      <c r="E545">
        <v>39.365392</v>
      </c>
      <c r="F545">
        <v>22.962192999999999</v>
      </c>
      <c r="G545">
        <v>39.365437999999997</v>
      </c>
      <c r="I545">
        <f t="shared" si="27"/>
        <v>1.9931999999999998E-2</v>
      </c>
      <c r="J545">
        <f t="shared" si="28"/>
        <v>0.12218316</v>
      </c>
      <c r="K545">
        <f t="shared" si="29"/>
        <v>7.56957564</v>
      </c>
    </row>
    <row r="546" spans="1:11" x14ac:dyDescent="0.35">
      <c r="A546">
        <v>1894</v>
      </c>
      <c r="B546">
        <v>2260</v>
      </c>
      <c r="C546">
        <v>106.486</v>
      </c>
      <c r="D546">
        <v>22.968556</v>
      </c>
      <c r="E546">
        <v>39.358018999999999</v>
      </c>
      <c r="F546">
        <v>22.969342999999999</v>
      </c>
      <c r="G546">
        <v>39.357281</v>
      </c>
      <c r="I546">
        <f t="shared" si="27"/>
        <v>0.31945799999999996</v>
      </c>
      <c r="J546">
        <f t="shared" si="28"/>
        <v>1.9582775400000001</v>
      </c>
      <c r="K546">
        <f t="shared" si="29"/>
        <v>121.32056466</v>
      </c>
    </row>
    <row r="547" spans="1:11" x14ac:dyDescent="0.35">
      <c r="A547">
        <v>2260</v>
      </c>
      <c r="B547">
        <v>1894</v>
      </c>
      <c r="C547">
        <v>106.486</v>
      </c>
      <c r="D547">
        <v>22.969342999999999</v>
      </c>
      <c r="E547">
        <v>39.357281</v>
      </c>
      <c r="F547">
        <v>22.968556</v>
      </c>
      <c r="G547">
        <v>39.358018999999999</v>
      </c>
      <c r="I547">
        <f t="shared" si="27"/>
        <v>0.31945799999999996</v>
      </c>
      <c r="J547">
        <f t="shared" si="28"/>
        <v>1.9582775400000001</v>
      </c>
      <c r="K547">
        <f t="shared" si="29"/>
        <v>121.32056466</v>
      </c>
    </row>
    <row r="548" spans="1:11" x14ac:dyDescent="0.35">
      <c r="A548">
        <v>2214</v>
      </c>
      <c r="B548">
        <v>2260</v>
      </c>
      <c r="C548">
        <v>0.59799999999999998</v>
      </c>
      <c r="D548">
        <v>22.969346999999999</v>
      </c>
      <c r="E548">
        <v>39.357277000000003</v>
      </c>
      <c r="F548">
        <v>22.969342999999999</v>
      </c>
      <c r="G548">
        <v>39.357281</v>
      </c>
      <c r="I548">
        <f t="shared" si="27"/>
        <v>1.794E-3</v>
      </c>
      <c r="J548">
        <f t="shared" si="28"/>
        <v>1.099722E-2</v>
      </c>
      <c r="K548">
        <f t="shared" si="29"/>
        <v>0.68130738000000002</v>
      </c>
    </row>
    <row r="549" spans="1:11" x14ac:dyDescent="0.35">
      <c r="A549">
        <v>2260</v>
      </c>
      <c r="B549">
        <v>2214</v>
      </c>
      <c r="C549">
        <v>0.59799999999999998</v>
      </c>
      <c r="D549">
        <v>22.969342999999999</v>
      </c>
      <c r="E549">
        <v>39.357281</v>
      </c>
      <c r="F549">
        <v>22.969346999999999</v>
      </c>
      <c r="G549">
        <v>39.357277000000003</v>
      </c>
      <c r="I549">
        <f t="shared" si="27"/>
        <v>1.794E-3</v>
      </c>
      <c r="J549">
        <f t="shared" si="28"/>
        <v>1.099722E-2</v>
      </c>
      <c r="K549">
        <f t="shared" si="29"/>
        <v>0.68130738000000002</v>
      </c>
    </row>
    <row r="550" spans="1:11" x14ac:dyDescent="0.35">
      <c r="A550">
        <v>1835</v>
      </c>
      <c r="B550">
        <v>2258</v>
      </c>
      <c r="C550">
        <v>47.61</v>
      </c>
      <c r="D550">
        <v>22.966394999999999</v>
      </c>
      <c r="E550">
        <v>39.360365000000002</v>
      </c>
      <c r="F550">
        <v>22.966726000000001</v>
      </c>
      <c r="G550">
        <v>39.360021000000003</v>
      </c>
      <c r="I550">
        <f t="shared" si="27"/>
        <v>0.14282999999999998</v>
      </c>
      <c r="J550">
        <f t="shared" si="28"/>
        <v>0.87554790000000005</v>
      </c>
      <c r="K550">
        <f t="shared" si="29"/>
        <v>54.242549099999998</v>
      </c>
    </row>
    <row r="551" spans="1:11" x14ac:dyDescent="0.35">
      <c r="A551">
        <v>2258</v>
      </c>
      <c r="B551">
        <v>1835</v>
      </c>
      <c r="C551">
        <v>47.61</v>
      </c>
      <c r="D551">
        <v>22.966726000000001</v>
      </c>
      <c r="E551">
        <v>39.360021000000003</v>
      </c>
      <c r="F551">
        <v>22.966394999999999</v>
      </c>
      <c r="G551">
        <v>39.360365000000002</v>
      </c>
      <c r="I551">
        <f t="shared" si="27"/>
        <v>0.14282999999999998</v>
      </c>
      <c r="J551">
        <f t="shared" si="28"/>
        <v>0.87554790000000005</v>
      </c>
      <c r="K551">
        <f t="shared" si="29"/>
        <v>54.242549099999998</v>
      </c>
    </row>
    <row r="552" spans="1:11" x14ac:dyDescent="0.35">
      <c r="A552">
        <v>1852</v>
      </c>
      <c r="B552">
        <v>2258</v>
      </c>
      <c r="C552">
        <v>6.8570000000000002</v>
      </c>
      <c r="D552">
        <v>22.966774000000001</v>
      </c>
      <c r="E552">
        <v>39.359971999999999</v>
      </c>
      <c r="F552">
        <v>22.966726000000001</v>
      </c>
      <c r="G552">
        <v>39.360021000000003</v>
      </c>
      <c r="I552">
        <f t="shared" si="27"/>
        <v>2.0570999999999999E-2</v>
      </c>
      <c r="J552">
        <f t="shared" si="28"/>
        <v>0.12610023000000001</v>
      </c>
      <c r="K552">
        <f t="shared" si="29"/>
        <v>7.8122486699999998</v>
      </c>
    </row>
    <row r="553" spans="1:11" x14ac:dyDescent="0.35">
      <c r="A553">
        <v>2258</v>
      </c>
      <c r="B553">
        <v>1852</v>
      </c>
      <c r="C553">
        <v>6.8570000000000002</v>
      </c>
      <c r="D553">
        <v>22.966726000000001</v>
      </c>
      <c r="E553">
        <v>39.360021000000003</v>
      </c>
      <c r="F553">
        <v>22.966774000000001</v>
      </c>
      <c r="G553">
        <v>39.359971999999999</v>
      </c>
      <c r="I553">
        <f t="shared" si="27"/>
        <v>2.0570999999999999E-2</v>
      </c>
      <c r="J553">
        <f t="shared" si="28"/>
        <v>0.12610023000000001</v>
      </c>
      <c r="K553">
        <f t="shared" si="29"/>
        <v>7.8122486699999998</v>
      </c>
    </row>
    <row r="554" spans="1:11" x14ac:dyDescent="0.35">
      <c r="A554">
        <v>367</v>
      </c>
      <c r="B554">
        <v>2137</v>
      </c>
      <c r="C554">
        <v>10.061999999999999</v>
      </c>
      <c r="D554">
        <v>22.93505</v>
      </c>
      <c r="E554">
        <v>39.362155999999999</v>
      </c>
      <c r="F554">
        <v>22.935157</v>
      </c>
      <c r="G554">
        <v>39.362192</v>
      </c>
      <c r="I554">
        <f t="shared" si="27"/>
        <v>3.0186000000000001E-2</v>
      </c>
      <c r="J554">
        <f t="shared" si="28"/>
        <v>0.18504018</v>
      </c>
      <c r="K554">
        <f t="shared" si="29"/>
        <v>11.463737219999999</v>
      </c>
    </row>
    <row r="555" spans="1:11" x14ac:dyDescent="0.35">
      <c r="A555">
        <v>2137</v>
      </c>
      <c r="B555">
        <v>367</v>
      </c>
      <c r="C555">
        <v>10.061999999999999</v>
      </c>
      <c r="D555">
        <v>22.935157</v>
      </c>
      <c r="E555">
        <v>39.362192</v>
      </c>
      <c r="F555">
        <v>22.93505</v>
      </c>
      <c r="G555">
        <v>39.362155999999999</v>
      </c>
      <c r="I555">
        <f t="shared" si="27"/>
        <v>3.0186000000000001E-2</v>
      </c>
      <c r="J555">
        <f t="shared" si="28"/>
        <v>0.18504018</v>
      </c>
      <c r="K555">
        <f t="shared" si="29"/>
        <v>11.463737219999999</v>
      </c>
    </row>
    <row r="556" spans="1:11" x14ac:dyDescent="0.35">
      <c r="A556">
        <v>386</v>
      </c>
      <c r="B556">
        <v>1998</v>
      </c>
      <c r="C556">
        <v>75.87</v>
      </c>
      <c r="D556">
        <v>22.936084999999999</v>
      </c>
      <c r="E556">
        <v>39.362482999999997</v>
      </c>
      <c r="F556">
        <v>22.935268000000001</v>
      </c>
      <c r="G556">
        <v>39.362228999999999</v>
      </c>
      <c r="I556">
        <f t="shared" si="27"/>
        <v>0.22761000000000003</v>
      </c>
      <c r="J556">
        <f t="shared" si="28"/>
        <v>1.3952493000000001</v>
      </c>
      <c r="K556">
        <f t="shared" si="29"/>
        <v>86.439449699999997</v>
      </c>
    </row>
    <row r="557" spans="1:11" x14ac:dyDescent="0.35">
      <c r="A557">
        <v>1998</v>
      </c>
      <c r="B557">
        <v>386</v>
      </c>
      <c r="C557">
        <v>75.87</v>
      </c>
      <c r="D557">
        <v>22.935268000000001</v>
      </c>
      <c r="E557">
        <v>39.362228999999999</v>
      </c>
      <c r="F557">
        <v>22.936084999999999</v>
      </c>
      <c r="G557">
        <v>39.362482999999997</v>
      </c>
      <c r="I557">
        <f t="shared" si="27"/>
        <v>0.22761000000000003</v>
      </c>
      <c r="J557">
        <f t="shared" si="28"/>
        <v>1.3952493000000001</v>
      </c>
      <c r="K557">
        <f t="shared" si="29"/>
        <v>86.439449699999997</v>
      </c>
    </row>
    <row r="558" spans="1:11" x14ac:dyDescent="0.35">
      <c r="A558">
        <v>2069</v>
      </c>
      <c r="B558">
        <v>2266</v>
      </c>
      <c r="C558">
        <v>10.381</v>
      </c>
      <c r="D558">
        <v>22.935268000000001</v>
      </c>
      <c r="E558">
        <v>39.362228999999999</v>
      </c>
      <c r="F558">
        <v>22.935157</v>
      </c>
      <c r="G558">
        <v>39.362192</v>
      </c>
      <c r="I558">
        <f t="shared" si="27"/>
        <v>3.1142999999999997E-2</v>
      </c>
      <c r="J558">
        <f t="shared" si="28"/>
        <v>0.19090659000000001</v>
      </c>
      <c r="K558">
        <f t="shared" si="29"/>
        <v>11.827177110000001</v>
      </c>
    </row>
    <row r="559" spans="1:11" x14ac:dyDescent="0.35">
      <c r="A559">
        <v>2266</v>
      </c>
      <c r="B559">
        <v>2069</v>
      </c>
      <c r="C559">
        <v>10.381</v>
      </c>
      <c r="D559">
        <v>22.935157</v>
      </c>
      <c r="E559">
        <v>39.362192</v>
      </c>
      <c r="F559">
        <v>22.935268000000001</v>
      </c>
      <c r="G559">
        <v>39.362228999999999</v>
      </c>
      <c r="I559">
        <f t="shared" si="27"/>
        <v>3.1142999999999997E-2</v>
      </c>
      <c r="J559">
        <f t="shared" si="28"/>
        <v>0.19090659000000001</v>
      </c>
      <c r="K559">
        <f t="shared" si="29"/>
        <v>11.827177110000001</v>
      </c>
    </row>
    <row r="560" spans="1:11" x14ac:dyDescent="0.35">
      <c r="A560">
        <v>1962</v>
      </c>
      <c r="B560">
        <v>1969</v>
      </c>
      <c r="C560">
        <v>4.2880000000000003</v>
      </c>
      <c r="D560">
        <v>22.944292999999998</v>
      </c>
      <c r="E560">
        <v>39.370119000000003</v>
      </c>
      <c r="F560">
        <v>22.944251000000001</v>
      </c>
      <c r="G560">
        <v>39.370140999999997</v>
      </c>
      <c r="I560">
        <f t="shared" si="27"/>
        <v>1.2864E-2</v>
      </c>
      <c r="J560">
        <f t="shared" si="28"/>
        <v>7.8856320000000008E-2</v>
      </c>
      <c r="K560">
        <f t="shared" si="29"/>
        <v>4.8853612799999997</v>
      </c>
    </row>
    <row r="561" spans="1:11" x14ac:dyDescent="0.35">
      <c r="A561">
        <v>1969</v>
      </c>
      <c r="B561">
        <v>1962</v>
      </c>
      <c r="C561">
        <v>4.2880000000000003</v>
      </c>
      <c r="D561">
        <v>22.944251000000001</v>
      </c>
      <c r="E561">
        <v>39.370140999999997</v>
      </c>
      <c r="F561">
        <v>22.944292999999998</v>
      </c>
      <c r="G561">
        <v>39.370119000000003</v>
      </c>
      <c r="I561">
        <f t="shared" si="27"/>
        <v>1.2864E-2</v>
      </c>
      <c r="J561">
        <f t="shared" si="28"/>
        <v>7.8856320000000008E-2</v>
      </c>
      <c r="K561">
        <f t="shared" si="29"/>
        <v>4.8853612799999997</v>
      </c>
    </row>
    <row r="562" spans="1:11" x14ac:dyDescent="0.35">
      <c r="A562">
        <v>628</v>
      </c>
      <c r="B562">
        <v>2184</v>
      </c>
      <c r="C562">
        <v>32.984000000000002</v>
      </c>
      <c r="D562">
        <v>22.943933000000001</v>
      </c>
      <c r="E562">
        <v>39.370305999999999</v>
      </c>
      <c r="F562">
        <v>22.944251000000001</v>
      </c>
      <c r="G562">
        <v>39.370140999999997</v>
      </c>
      <c r="I562">
        <f t="shared" si="27"/>
        <v>9.8951999999999998E-2</v>
      </c>
      <c r="J562">
        <f t="shared" si="28"/>
        <v>0.60657576000000002</v>
      </c>
      <c r="K562">
        <f t="shared" si="29"/>
        <v>37.579001040000001</v>
      </c>
    </row>
    <row r="563" spans="1:11" x14ac:dyDescent="0.35">
      <c r="A563">
        <v>2184</v>
      </c>
      <c r="B563">
        <v>628</v>
      </c>
      <c r="C563">
        <v>32.984000000000002</v>
      </c>
      <c r="D563">
        <v>22.944251000000001</v>
      </c>
      <c r="E563">
        <v>39.370140999999997</v>
      </c>
      <c r="F563">
        <v>22.943933000000001</v>
      </c>
      <c r="G563">
        <v>39.370305999999999</v>
      </c>
      <c r="I563">
        <f t="shared" si="27"/>
        <v>9.8951999999999998E-2</v>
      </c>
      <c r="J563">
        <f t="shared" si="28"/>
        <v>0.60657576000000002</v>
      </c>
      <c r="K563">
        <f t="shared" si="29"/>
        <v>37.579001040000001</v>
      </c>
    </row>
    <row r="564" spans="1:11" x14ac:dyDescent="0.35">
      <c r="A564">
        <v>1397</v>
      </c>
      <c r="B564">
        <v>1988</v>
      </c>
      <c r="C564">
        <v>30.550999999999998</v>
      </c>
      <c r="D564">
        <v>22.958897</v>
      </c>
      <c r="E564">
        <v>39.361984</v>
      </c>
      <c r="F564">
        <v>22.958597000000001</v>
      </c>
      <c r="G564">
        <v>39.362130999999998</v>
      </c>
      <c r="I564">
        <f t="shared" si="27"/>
        <v>9.1652999999999998E-2</v>
      </c>
      <c r="J564">
        <f t="shared" si="28"/>
        <v>0.56183289000000003</v>
      </c>
      <c r="K564">
        <f t="shared" si="29"/>
        <v>34.807059809999998</v>
      </c>
    </row>
    <row r="565" spans="1:11" x14ac:dyDescent="0.35">
      <c r="A565">
        <v>1988</v>
      </c>
      <c r="B565">
        <v>1397</v>
      </c>
      <c r="C565">
        <v>30.550999999999998</v>
      </c>
      <c r="D565">
        <v>22.958597000000001</v>
      </c>
      <c r="E565">
        <v>39.362130999999998</v>
      </c>
      <c r="F565">
        <v>22.958897</v>
      </c>
      <c r="G565">
        <v>39.361984</v>
      </c>
      <c r="I565">
        <f t="shared" si="27"/>
        <v>9.1652999999999998E-2</v>
      </c>
      <c r="J565">
        <f t="shared" si="28"/>
        <v>0.56183289000000003</v>
      </c>
      <c r="K565">
        <f t="shared" si="29"/>
        <v>34.807059809999998</v>
      </c>
    </row>
    <row r="566" spans="1:11" x14ac:dyDescent="0.35">
      <c r="A566">
        <v>1364</v>
      </c>
      <c r="B566">
        <v>2011</v>
      </c>
      <c r="C566">
        <v>20.762</v>
      </c>
      <c r="D566">
        <v>22.958371</v>
      </c>
      <c r="E566">
        <v>39.362240999999997</v>
      </c>
      <c r="F566">
        <v>22.958575</v>
      </c>
      <c r="G566">
        <v>39.362141000000001</v>
      </c>
      <c r="I566">
        <f t="shared" si="27"/>
        <v>6.2285999999999994E-2</v>
      </c>
      <c r="J566">
        <f t="shared" si="28"/>
        <v>0.38181318000000003</v>
      </c>
      <c r="K566">
        <f t="shared" si="29"/>
        <v>23.654354220000002</v>
      </c>
    </row>
    <row r="567" spans="1:11" x14ac:dyDescent="0.35">
      <c r="A567">
        <v>2011</v>
      </c>
      <c r="B567">
        <v>1364</v>
      </c>
      <c r="C567">
        <v>20.762</v>
      </c>
      <c r="D567">
        <v>22.958575</v>
      </c>
      <c r="E567">
        <v>39.362141000000001</v>
      </c>
      <c r="F567">
        <v>22.958371</v>
      </c>
      <c r="G567">
        <v>39.362240999999997</v>
      </c>
      <c r="I567">
        <f t="shared" si="27"/>
        <v>6.2285999999999994E-2</v>
      </c>
      <c r="J567">
        <f t="shared" si="28"/>
        <v>0.38181318000000003</v>
      </c>
      <c r="K567">
        <f t="shared" si="29"/>
        <v>23.654354220000002</v>
      </c>
    </row>
    <row r="568" spans="1:11" x14ac:dyDescent="0.35">
      <c r="A568">
        <v>2166</v>
      </c>
      <c r="B568">
        <v>2190</v>
      </c>
      <c r="C568">
        <v>2.2290000000000001</v>
      </c>
      <c r="D568">
        <v>22.958597000000001</v>
      </c>
      <c r="E568">
        <v>39.362130999999998</v>
      </c>
      <c r="F568">
        <v>22.958575</v>
      </c>
      <c r="G568">
        <v>39.362141000000001</v>
      </c>
      <c r="I568">
        <f t="shared" si="27"/>
        <v>6.6870000000000002E-3</v>
      </c>
      <c r="J568">
        <f t="shared" si="28"/>
        <v>4.0991310000000003E-2</v>
      </c>
      <c r="K568">
        <f t="shared" si="29"/>
        <v>2.5395219900000003</v>
      </c>
    </row>
    <row r="569" spans="1:11" x14ac:dyDescent="0.35">
      <c r="A569">
        <v>2190</v>
      </c>
      <c r="B569">
        <v>2166</v>
      </c>
      <c r="C569">
        <v>2.2290000000000001</v>
      </c>
      <c r="D569">
        <v>22.958575</v>
      </c>
      <c r="E569">
        <v>39.362141000000001</v>
      </c>
      <c r="F569">
        <v>22.958597000000001</v>
      </c>
      <c r="G569">
        <v>39.362130999999998</v>
      </c>
      <c r="I569">
        <f t="shared" si="27"/>
        <v>6.6870000000000002E-3</v>
      </c>
      <c r="J569">
        <f t="shared" si="28"/>
        <v>4.0991310000000003E-2</v>
      </c>
      <c r="K569">
        <f t="shared" si="29"/>
        <v>2.5395219900000003</v>
      </c>
    </row>
    <row r="570" spans="1:11" x14ac:dyDescent="0.35">
      <c r="A570">
        <v>880</v>
      </c>
      <c r="B570">
        <v>2123</v>
      </c>
      <c r="C570">
        <v>47.451999999999998</v>
      </c>
      <c r="D570">
        <v>22.949248999999998</v>
      </c>
      <c r="E570">
        <v>39.373305999999999</v>
      </c>
      <c r="F570">
        <v>22.949686</v>
      </c>
      <c r="G570">
        <v>39.373046000000002</v>
      </c>
      <c r="I570">
        <f t="shared" si="27"/>
        <v>0.14235599999999998</v>
      </c>
      <c r="J570">
        <f t="shared" si="28"/>
        <v>0.87264227999999999</v>
      </c>
      <c r="K570">
        <f t="shared" si="29"/>
        <v>54.062538119999999</v>
      </c>
    </row>
    <row r="571" spans="1:11" x14ac:dyDescent="0.35">
      <c r="A571">
        <v>2123</v>
      </c>
      <c r="B571">
        <v>880</v>
      </c>
      <c r="C571">
        <v>47.451999999999998</v>
      </c>
      <c r="D571">
        <v>22.949686</v>
      </c>
      <c r="E571">
        <v>39.373046000000002</v>
      </c>
      <c r="F571">
        <v>22.949248999999998</v>
      </c>
      <c r="G571">
        <v>39.373305999999999</v>
      </c>
      <c r="I571">
        <f t="shared" si="27"/>
        <v>0.14235599999999998</v>
      </c>
      <c r="J571">
        <f t="shared" si="28"/>
        <v>0.87264227999999999</v>
      </c>
      <c r="K571">
        <f t="shared" si="29"/>
        <v>54.062538119999999</v>
      </c>
    </row>
    <row r="572" spans="1:11" x14ac:dyDescent="0.35">
      <c r="A572">
        <v>2120</v>
      </c>
      <c r="B572">
        <v>2123</v>
      </c>
      <c r="C572">
        <v>6.8220000000000001</v>
      </c>
      <c r="D572">
        <v>22.949748</v>
      </c>
      <c r="E572">
        <v>39.373009000000003</v>
      </c>
      <c r="F572">
        <v>22.949686</v>
      </c>
      <c r="G572">
        <v>39.373046000000002</v>
      </c>
      <c r="I572">
        <f t="shared" si="27"/>
        <v>2.0465999999999998E-2</v>
      </c>
      <c r="J572">
        <f t="shared" si="28"/>
        <v>0.12545658000000001</v>
      </c>
      <c r="K572">
        <f t="shared" si="29"/>
        <v>7.7723728199999993</v>
      </c>
    </row>
    <row r="573" spans="1:11" x14ac:dyDescent="0.35">
      <c r="A573">
        <v>2123</v>
      </c>
      <c r="B573">
        <v>2120</v>
      </c>
      <c r="C573">
        <v>6.8220000000000001</v>
      </c>
      <c r="D573">
        <v>22.949686</v>
      </c>
      <c r="E573">
        <v>39.373046000000002</v>
      </c>
      <c r="F573">
        <v>22.949748</v>
      </c>
      <c r="G573">
        <v>39.373009000000003</v>
      </c>
      <c r="I573">
        <f t="shared" si="27"/>
        <v>2.0465999999999998E-2</v>
      </c>
      <c r="J573">
        <f t="shared" si="28"/>
        <v>0.12545658000000001</v>
      </c>
      <c r="K573">
        <f t="shared" si="29"/>
        <v>7.7723728199999993</v>
      </c>
    </row>
    <row r="574" spans="1:11" x14ac:dyDescent="0.35">
      <c r="A574">
        <v>1172</v>
      </c>
      <c r="B574">
        <v>2275</v>
      </c>
      <c r="C574">
        <v>9.7789999999999999</v>
      </c>
      <c r="D574">
        <v>22.954647000000001</v>
      </c>
      <c r="E574">
        <v>39.370818</v>
      </c>
      <c r="F574">
        <v>22.954713000000002</v>
      </c>
      <c r="G574">
        <v>39.370888999999998</v>
      </c>
      <c r="I574">
        <f t="shared" si="27"/>
        <v>2.9336999999999995E-2</v>
      </c>
      <c r="J574">
        <f t="shared" si="28"/>
        <v>0.17983581000000001</v>
      </c>
      <c r="K574">
        <f t="shared" si="29"/>
        <v>11.141312490000001</v>
      </c>
    </row>
    <row r="575" spans="1:11" x14ac:dyDescent="0.35">
      <c r="A575">
        <v>2275</v>
      </c>
      <c r="B575">
        <v>1172</v>
      </c>
      <c r="C575">
        <v>9.7789999999999999</v>
      </c>
      <c r="D575">
        <v>22.954713000000002</v>
      </c>
      <c r="E575">
        <v>39.370888999999998</v>
      </c>
      <c r="F575">
        <v>22.954647000000001</v>
      </c>
      <c r="G575">
        <v>39.370818</v>
      </c>
      <c r="I575">
        <f t="shared" si="27"/>
        <v>2.9336999999999995E-2</v>
      </c>
      <c r="J575">
        <f t="shared" si="28"/>
        <v>0.17983581000000001</v>
      </c>
      <c r="K575">
        <f t="shared" si="29"/>
        <v>11.141312490000001</v>
      </c>
    </row>
    <row r="576" spans="1:11" x14ac:dyDescent="0.35">
      <c r="A576">
        <v>1187</v>
      </c>
      <c r="B576">
        <v>2086</v>
      </c>
      <c r="C576">
        <v>37.515999999999998</v>
      </c>
      <c r="D576">
        <v>22.954965999999999</v>
      </c>
      <c r="E576">
        <v>39.371164999999998</v>
      </c>
      <c r="F576">
        <v>22.954713000000002</v>
      </c>
      <c r="G576">
        <v>39.370888999999998</v>
      </c>
      <c r="I576">
        <f t="shared" si="27"/>
        <v>0.112548</v>
      </c>
      <c r="J576">
        <f t="shared" si="28"/>
        <v>0.68991923999999993</v>
      </c>
      <c r="K576">
        <f t="shared" si="29"/>
        <v>42.742353959999996</v>
      </c>
    </row>
    <row r="577" spans="1:11" x14ac:dyDescent="0.35">
      <c r="A577">
        <v>2086</v>
      </c>
      <c r="B577">
        <v>1187</v>
      </c>
      <c r="C577">
        <v>37.515999999999998</v>
      </c>
      <c r="D577">
        <v>22.954713000000002</v>
      </c>
      <c r="E577">
        <v>39.370888999999998</v>
      </c>
      <c r="F577">
        <v>22.954965999999999</v>
      </c>
      <c r="G577">
        <v>39.371164999999998</v>
      </c>
      <c r="I577">
        <f t="shared" si="27"/>
        <v>0.112548</v>
      </c>
      <c r="J577">
        <f t="shared" si="28"/>
        <v>0.68991923999999993</v>
      </c>
      <c r="K577">
        <f t="shared" si="29"/>
        <v>42.742353959999996</v>
      </c>
    </row>
    <row r="578" spans="1:11" x14ac:dyDescent="0.35">
      <c r="A578">
        <v>755</v>
      </c>
      <c r="B578">
        <v>2185</v>
      </c>
      <c r="C578">
        <v>31.184999999999999</v>
      </c>
      <c r="D578">
        <v>22.946743999999999</v>
      </c>
      <c r="E578">
        <v>39.368777999999999</v>
      </c>
      <c r="F578">
        <v>22.946449000000001</v>
      </c>
      <c r="G578">
        <v>39.368940000000002</v>
      </c>
      <c r="I578">
        <f t="shared" si="27"/>
        <v>9.3554999999999999E-2</v>
      </c>
      <c r="J578">
        <f t="shared" si="28"/>
        <v>0.57349215000000009</v>
      </c>
      <c r="K578">
        <f t="shared" si="29"/>
        <v>35.529382349999999</v>
      </c>
    </row>
    <row r="579" spans="1:11" x14ac:dyDescent="0.35">
      <c r="A579">
        <v>2185</v>
      </c>
      <c r="B579">
        <v>755</v>
      </c>
      <c r="C579">
        <v>31.184999999999999</v>
      </c>
      <c r="D579">
        <v>22.946449000000001</v>
      </c>
      <c r="E579">
        <v>39.368940000000002</v>
      </c>
      <c r="F579">
        <v>22.946743999999999</v>
      </c>
      <c r="G579">
        <v>39.368777999999999</v>
      </c>
      <c r="I579">
        <f t="shared" ref="I579:I642" si="30">C579/1000/20*60</f>
        <v>9.3554999999999999E-2</v>
      </c>
      <c r="J579">
        <f t="shared" ref="J579:J642" si="31">(16.3+(-0.173*20)+111/20)*C579/1000</f>
        <v>0.57349215000000009</v>
      </c>
      <c r="K579">
        <f t="shared" ref="K579:K642" si="32">(679+(-0.00268*20^3)+9635/20)*C579/1000</f>
        <v>35.529382349999999</v>
      </c>
    </row>
    <row r="580" spans="1:11" x14ac:dyDescent="0.35">
      <c r="A580">
        <v>513</v>
      </c>
      <c r="B580">
        <v>2175</v>
      </c>
      <c r="C580">
        <v>22.376000000000001</v>
      </c>
      <c r="D580">
        <v>22.940939</v>
      </c>
      <c r="E580">
        <v>39.369345000000003</v>
      </c>
      <c r="F580">
        <v>22.940705000000001</v>
      </c>
      <c r="G580">
        <v>39.369258000000002</v>
      </c>
      <c r="I580">
        <f t="shared" si="30"/>
        <v>6.7128000000000007E-2</v>
      </c>
      <c r="J580">
        <f t="shared" si="31"/>
        <v>0.41149464000000008</v>
      </c>
      <c r="K580">
        <f t="shared" si="32"/>
        <v>25.493200560000002</v>
      </c>
    </row>
    <row r="581" spans="1:11" x14ac:dyDescent="0.35">
      <c r="A581">
        <v>2175</v>
      </c>
      <c r="B581">
        <v>513</v>
      </c>
      <c r="C581">
        <v>22.376000000000001</v>
      </c>
      <c r="D581">
        <v>22.940705000000001</v>
      </c>
      <c r="E581">
        <v>39.369258000000002</v>
      </c>
      <c r="F581">
        <v>22.940939</v>
      </c>
      <c r="G581">
        <v>39.369345000000003</v>
      </c>
      <c r="I581">
        <f t="shared" si="30"/>
        <v>6.7128000000000007E-2</v>
      </c>
      <c r="J581">
        <f t="shared" si="31"/>
        <v>0.41149464000000008</v>
      </c>
      <c r="K581">
        <f t="shared" si="32"/>
        <v>25.493200560000002</v>
      </c>
    </row>
    <row r="582" spans="1:11" x14ac:dyDescent="0.35">
      <c r="A582">
        <v>1964</v>
      </c>
      <c r="B582">
        <v>2182</v>
      </c>
      <c r="C582">
        <v>2.7E-2</v>
      </c>
      <c r="D582">
        <v>22.940705000000001</v>
      </c>
      <c r="E582">
        <v>39.369258000000002</v>
      </c>
      <c r="F582">
        <v>22.940705000000001</v>
      </c>
      <c r="G582">
        <v>39.369258000000002</v>
      </c>
      <c r="I582">
        <f t="shared" si="30"/>
        <v>8.1000000000000004E-5</v>
      </c>
      <c r="J582">
        <f t="shared" si="31"/>
        <v>4.9653000000000002E-4</v>
      </c>
      <c r="K582">
        <f t="shared" si="32"/>
        <v>3.076137E-2</v>
      </c>
    </row>
    <row r="583" spans="1:11" x14ac:dyDescent="0.35">
      <c r="A583">
        <v>2182</v>
      </c>
      <c r="B583">
        <v>1964</v>
      </c>
      <c r="C583">
        <v>2.7E-2</v>
      </c>
      <c r="D583">
        <v>22.940705000000001</v>
      </c>
      <c r="E583">
        <v>39.369258000000002</v>
      </c>
      <c r="F583">
        <v>22.940705000000001</v>
      </c>
      <c r="G583">
        <v>39.369258000000002</v>
      </c>
      <c r="I583">
        <f t="shared" si="30"/>
        <v>8.1000000000000004E-5</v>
      </c>
      <c r="J583">
        <f t="shared" si="31"/>
        <v>4.9653000000000002E-4</v>
      </c>
      <c r="K583">
        <f t="shared" si="32"/>
        <v>3.076137E-2</v>
      </c>
    </row>
    <row r="584" spans="1:11" x14ac:dyDescent="0.35">
      <c r="A584">
        <v>734</v>
      </c>
      <c r="B584">
        <v>1961</v>
      </c>
      <c r="C584">
        <v>15.978</v>
      </c>
      <c r="D584">
        <v>22.94622</v>
      </c>
      <c r="E584">
        <v>39.369067999999999</v>
      </c>
      <c r="F584">
        <v>22.946370000000002</v>
      </c>
      <c r="G584">
        <v>39.368983999999998</v>
      </c>
      <c r="I584">
        <f t="shared" si="30"/>
        <v>4.7933999999999997E-2</v>
      </c>
      <c r="J584">
        <f t="shared" si="31"/>
        <v>0.29383542000000001</v>
      </c>
      <c r="K584">
        <f t="shared" si="32"/>
        <v>18.20389518</v>
      </c>
    </row>
    <row r="585" spans="1:11" x14ac:dyDescent="0.35">
      <c r="A585">
        <v>1961</v>
      </c>
      <c r="B585">
        <v>734</v>
      </c>
      <c r="C585">
        <v>15.978</v>
      </c>
      <c r="D585">
        <v>22.946370000000002</v>
      </c>
      <c r="E585">
        <v>39.368983999999998</v>
      </c>
      <c r="F585">
        <v>22.94622</v>
      </c>
      <c r="G585">
        <v>39.369067999999999</v>
      </c>
      <c r="I585">
        <f t="shared" si="30"/>
        <v>4.7933999999999997E-2</v>
      </c>
      <c r="J585">
        <f t="shared" si="31"/>
        <v>0.29383542000000001</v>
      </c>
      <c r="K585">
        <f t="shared" si="32"/>
        <v>18.20389518</v>
      </c>
    </row>
    <row r="586" spans="1:11" x14ac:dyDescent="0.35">
      <c r="A586">
        <v>1970</v>
      </c>
      <c r="B586">
        <v>2172</v>
      </c>
      <c r="C586">
        <v>8.3490000000000002</v>
      </c>
      <c r="D586">
        <v>22.946449000000001</v>
      </c>
      <c r="E586">
        <v>39.368940000000002</v>
      </c>
      <c r="F586">
        <v>22.946370000000002</v>
      </c>
      <c r="G586">
        <v>39.368983999999998</v>
      </c>
      <c r="I586">
        <f t="shared" si="30"/>
        <v>2.5047000000000003E-2</v>
      </c>
      <c r="J586">
        <f t="shared" si="31"/>
        <v>0.15353811000000001</v>
      </c>
      <c r="K586">
        <f t="shared" si="32"/>
        <v>9.5120991899999989</v>
      </c>
    </row>
    <row r="587" spans="1:11" x14ac:dyDescent="0.35">
      <c r="A587">
        <v>2172</v>
      </c>
      <c r="B587">
        <v>1970</v>
      </c>
      <c r="C587">
        <v>8.3490000000000002</v>
      </c>
      <c r="D587">
        <v>22.946370000000002</v>
      </c>
      <c r="E587">
        <v>39.368983999999998</v>
      </c>
      <c r="F587">
        <v>22.946449000000001</v>
      </c>
      <c r="G587">
        <v>39.368940000000002</v>
      </c>
      <c r="I587">
        <f t="shared" si="30"/>
        <v>2.5047000000000003E-2</v>
      </c>
      <c r="J587">
        <f t="shared" si="31"/>
        <v>0.15353811000000001</v>
      </c>
      <c r="K587">
        <f t="shared" si="32"/>
        <v>9.5120991899999989</v>
      </c>
    </row>
    <row r="588" spans="1:11" x14ac:dyDescent="0.35">
      <c r="A588">
        <v>1237</v>
      </c>
      <c r="B588">
        <v>2189</v>
      </c>
      <c r="C588">
        <v>14.032999999999999</v>
      </c>
      <c r="D588">
        <v>22.956126000000001</v>
      </c>
      <c r="E588">
        <v>39.363461000000001</v>
      </c>
      <c r="F588">
        <v>22.955998999999998</v>
      </c>
      <c r="G588">
        <v>39.36354</v>
      </c>
      <c r="I588">
        <f t="shared" si="30"/>
        <v>4.2099000000000004E-2</v>
      </c>
      <c r="J588">
        <f t="shared" si="31"/>
        <v>0.25806687</v>
      </c>
      <c r="K588">
        <f t="shared" si="32"/>
        <v>15.98793723</v>
      </c>
    </row>
    <row r="589" spans="1:11" x14ac:dyDescent="0.35">
      <c r="A589">
        <v>2189</v>
      </c>
      <c r="B589">
        <v>1237</v>
      </c>
      <c r="C589">
        <v>14.032999999999999</v>
      </c>
      <c r="D589">
        <v>22.955998999999998</v>
      </c>
      <c r="E589">
        <v>39.36354</v>
      </c>
      <c r="F589">
        <v>22.956126000000001</v>
      </c>
      <c r="G589">
        <v>39.363461000000001</v>
      </c>
      <c r="I589">
        <f t="shared" si="30"/>
        <v>4.2099000000000004E-2</v>
      </c>
      <c r="J589">
        <f t="shared" si="31"/>
        <v>0.25806687</v>
      </c>
      <c r="K589">
        <f t="shared" si="32"/>
        <v>15.98793723</v>
      </c>
    </row>
    <row r="590" spans="1:11" x14ac:dyDescent="0.35">
      <c r="A590">
        <v>1989</v>
      </c>
      <c r="B590">
        <v>2010</v>
      </c>
      <c r="C590">
        <v>4.7770000000000001</v>
      </c>
      <c r="D590">
        <v>22.955956</v>
      </c>
      <c r="E590">
        <v>39.363567000000003</v>
      </c>
      <c r="F590">
        <v>22.955998999999998</v>
      </c>
      <c r="G590">
        <v>39.36354</v>
      </c>
      <c r="I590">
        <f t="shared" si="30"/>
        <v>1.4331E-2</v>
      </c>
      <c r="J590">
        <f t="shared" si="31"/>
        <v>8.7849029999999995E-2</v>
      </c>
      <c r="K590">
        <f t="shared" si="32"/>
        <v>5.4424838700000002</v>
      </c>
    </row>
    <row r="591" spans="1:11" x14ac:dyDescent="0.35">
      <c r="A591">
        <v>2010</v>
      </c>
      <c r="B591">
        <v>1989</v>
      </c>
      <c r="C591">
        <v>4.7770000000000001</v>
      </c>
      <c r="D591">
        <v>22.955998999999998</v>
      </c>
      <c r="E591">
        <v>39.36354</v>
      </c>
      <c r="F591">
        <v>22.955956</v>
      </c>
      <c r="G591">
        <v>39.363567000000003</v>
      </c>
      <c r="I591">
        <f t="shared" si="30"/>
        <v>1.4331E-2</v>
      </c>
      <c r="J591">
        <f t="shared" si="31"/>
        <v>8.7849029999999995E-2</v>
      </c>
      <c r="K591">
        <f t="shared" si="32"/>
        <v>5.4424838700000002</v>
      </c>
    </row>
    <row r="592" spans="1:11" x14ac:dyDescent="0.35">
      <c r="A592">
        <v>1231</v>
      </c>
      <c r="B592">
        <v>1948</v>
      </c>
      <c r="C592">
        <v>28.411999999999999</v>
      </c>
      <c r="D592">
        <v>22.956095999999999</v>
      </c>
      <c r="E592">
        <v>39.356662</v>
      </c>
      <c r="F592">
        <v>22.956371000000001</v>
      </c>
      <c r="G592">
        <v>39.356521000000001</v>
      </c>
      <c r="I592">
        <f t="shared" si="30"/>
        <v>8.5235999999999992E-2</v>
      </c>
      <c r="J592">
        <f t="shared" si="31"/>
        <v>0.52249667999999994</v>
      </c>
      <c r="K592">
        <f t="shared" si="32"/>
        <v>32.370075719999996</v>
      </c>
    </row>
    <row r="593" spans="1:11" x14ac:dyDescent="0.35">
      <c r="A593">
        <v>1948</v>
      </c>
      <c r="B593">
        <v>1231</v>
      </c>
      <c r="C593">
        <v>28.411999999999999</v>
      </c>
      <c r="D593">
        <v>22.956371000000001</v>
      </c>
      <c r="E593">
        <v>39.356521000000001</v>
      </c>
      <c r="F593">
        <v>22.956095999999999</v>
      </c>
      <c r="G593">
        <v>39.356662</v>
      </c>
      <c r="I593">
        <f t="shared" si="30"/>
        <v>8.5235999999999992E-2</v>
      </c>
      <c r="J593">
        <f t="shared" si="31"/>
        <v>0.52249667999999994</v>
      </c>
      <c r="K593">
        <f t="shared" si="32"/>
        <v>32.370075719999996</v>
      </c>
    </row>
    <row r="594" spans="1:11" x14ac:dyDescent="0.35">
      <c r="A594">
        <v>2050</v>
      </c>
      <c r="B594">
        <v>2056</v>
      </c>
      <c r="C594">
        <v>7.4560000000000004</v>
      </c>
      <c r="D594">
        <v>22.956371000000001</v>
      </c>
      <c r="E594">
        <v>39.356521000000001</v>
      </c>
      <c r="F594">
        <v>22.956443</v>
      </c>
      <c r="G594">
        <v>39.356484000000002</v>
      </c>
      <c r="I594">
        <f t="shared" si="30"/>
        <v>2.2368000000000002E-2</v>
      </c>
      <c r="J594">
        <f t="shared" si="31"/>
        <v>0.13711584000000002</v>
      </c>
      <c r="K594">
        <f t="shared" si="32"/>
        <v>8.4946953599999997</v>
      </c>
    </row>
    <row r="595" spans="1:11" x14ac:dyDescent="0.35">
      <c r="A595">
        <v>2056</v>
      </c>
      <c r="B595">
        <v>2050</v>
      </c>
      <c r="C595">
        <v>7.4560000000000004</v>
      </c>
      <c r="D595">
        <v>22.956443</v>
      </c>
      <c r="E595">
        <v>39.356484000000002</v>
      </c>
      <c r="F595">
        <v>22.956371000000001</v>
      </c>
      <c r="G595">
        <v>39.356521000000001</v>
      </c>
      <c r="I595">
        <f t="shared" si="30"/>
        <v>2.2368000000000002E-2</v>
      </c>
      <c r="J595">
        <f t="shared" si="31"/>
        <v>0.13711584000000002</v>
      </c>
      <c r="K595">
        <f t="shared" si="32"/>
        <v>8.4946953599999997</v>
      </c>
    </row>
    <row r="596" spans="1:11" x14ac:dyDescent="0.35">
      <c r="A596">
        <v>1104</v>
      </c>
      <c r="B596">
        <v>2277</v>
      </c>
      <c r="C596">
        <v>19.001000000000001</v>
      </c>
      <c r="D596">
        <v>22.953358999999999</v>
      </c>
      <c r="E596">
        <v>39.369430999999999</v>
      </c>
      <c r="F596">
        <v>22.953229</v>
      </c>
      <c r="G596">
        <v>39.369292999999999</v>
      </c>
      <c r="I596">
        <f t="shared" si="30"/>
        <v>5.7002999999999998E-2</v>
      </c>
      <c r="J596">
        <f t="shared" si="31"/>
        <v>0.34942839000000003</v>
      </c>
      <c r="K596">
        <f t="shared" si="32"/>
        <v>21.648029310000002</v>
      </c>
    </row>
    <row r="597" spans="1:11" x14ac:dyDescent="0.35">
      <c r="A597">
        <v>2125</v>
      </c>
      <c r="B597">
        <v>1088</v>
      </c>
      <c r="C597">
        <v>26.277999999999999</v>
      </c>
      <c r="D597">
        <v>22.953229</v>
      </c>
      <c r="E597">
        <v>39.369292999999999</v>
      </c>
      <c r="F597">
        <v>22.953047999999999</v>
      </c>
      <c r="G597">
        <v>39.369101999999998</v>
      </c>
      <c r="I597">
        <f t="shared" si="30"/>
        <v>7.8834000000000001E-2</v>
      </c>
      <c r="J597">
        <f t="shared" si="31"/>
        <v>0.48325241999999996</v>
      </c>
      <c r="K597">
        <f t="shared" si="32"/>
        <v>29.938788179999996</v>
      </c>
    </row>
    <row r="598" spans="1:11" x14ac:dyDescent="0.35">
      <c r="A598">
        <v>2094</v>
      </c>
      <c r="B598">
        <v>657</v>
      </c>
      <c r="C598">
        <v>13.904999999999999</v>
      </c>
      <c r="D598">
        <v>22.944804000000001</v>
      </c>
      <c r="E598">
        <v>39.361426999999999</v>
      </c>
      <c r="F598">
        <v>22.944662999999998</v>
      </c>
      <c r="G598">
        <v>39.361488000000001</v>
      </c>
      <c r="I598">
        <f t="shared" si="30"/>
        <v>4.1714999999999995E-2</v>
      </c>
      <c r="J598">
        <f t="shared" si="31"/>
        <v>0.25571294999999999</v>
      </c>
      <c r="K598">
        <f t="shared" si="32"/>
        <v>15.842105549999998</v>
      </c>
    </row>
    <row r="599" spans="1:11" x14ac:dyDescent="0.35">
      <c r="A599">
        <v>666</v>
      </c>
      <c r="B599">
        <v>2230</v>
      </c>
      <c r="C599">
        <v>9.7279999999999998</v>
      </c>
      <c r="D599">
        <v>22.944903</v>
      </c>
      <c r="E599">
        <v>39.361384000000001</v>
      </c>
      <c r="F599">
        <v>22.944804000000001</v>
      </c>
      <c r="G599">
        <v>39.361426999999999</v>
      </c>
      <c r="I599">
        <f t="shared" si="30"/>
        <v>2.9184000000000002E-2</v>
      </c>
      <c r="J599">
        <f t="shared" si="31"/>
        <v>0.17889791999999999</v>
      </c>
      <c r="K599">
        <f t="shared" si="32"/>
        <v>11.083207679999999</v>
      </c>
    </row>
    <row r="600" spans="1:11" x14ac:dyDescent="0.35">
      <c r="A600">
        <v>934</v>
      </c>
      <c r="B600">
        <v>1972</v>
      </c>
      <c r="C600">
        <v>17.734000000000002</v>
      </c>
      <c r="D600">
        <v>22.950334000000002</v>
      </c>
      <c r="E600">
        <v>39.366771</v>
      </c>
      <c r="F600">
        <v>22.950167</v>
      </c>
      <c r="G600">
        <v>39.366864</v>
      </c>
      <c r="I600">
        <f t="shared" si="30"/>
        <v>5.3202000000000006E-2</v>
      </c>
      <c r="J600">
        <f t="shared" si="31"/>
        <v>0.32612826000000006</v>
      </c>
      <c r="K600">
        <f t="shared" si="32"/>
        <v>20.20452354</v>
      </c>
    </row>
    <row r="601" spans="1:11" x14ac:dyDescent="0.35">
      <c r="A601">
        <v>1972</v>
      </c>
      <c r="B601">
        <v>934</v>
      </c>
      <c r="C601">
        <v>17.734000000000002</v>
      </c>
      <c r="D601">
        <v>22.950167</v>
      </c>
      <c r="E601">
        <v>39.366864</v>
      </c>
      <c r="F601">
        <v>22.950334000000002</v>
      </c>
      <c r="G601">
        <v>39.366771</v>
      </c>
      <c r="I601">
        <f t="shared" si="30"/>
        <v>5.3202000000000006E-2</v>
      </c>
      <c r="J601">
        <f t="shared" si="31"/>
        <v>0.32612826000000006</v>
      </c>
      <c r="K601">
        <f t="shared" si="32"/>
        <v>20.20452354</v>
      </c>
    </row>
    <row r="602" spans="1:11" x14ac:dyDescent="0.35">
      <c r="A602">
        <v>914</v>
      </c>
      <c r="B602">
        <v>2187</v>
      </c>
      <c r="C602">
        <v>21.573</v>
      </c>
      <c r="D602">
        <v>22.949964000000001</v>
      </c>
      <c r="E602">
        <v>39.366976999999999</v>
      </c>
      <c r="F602">
        <v>22.950167</v>
      </c>
      <c r="G602">
        <v>39.366864</v>
      </c>
      <c r="I602">
        <f t="shared" si="30"/>
        <v>6.4718999999999999E-2</v>
      </c>
      <c r="J602">
        <f t="shared" si="31"/>
        <v>0.39672747000000003</v>
      </c>
      <c r="K602">
        <f t="shared" si="32"/>
        <v>24.578334629999997</v>
      </c>
    </row>
    <row r="603" spans="1:11" x14ac:dyDescent="0.35">
      <c r="A603">
        <v>2187</v>
      </c>
      <c r="B603">
        <v>914</v>
      </c>
      <c r="C603">
        <v>21.573</v>
      </c>
      <c r="D603">
        <v>22.950167</v>
      </c>
      <c r="E603">
        <v>39.366864</v>
      </c>
      <c r="F603">
        <v>22.949964000000001</v>
      </c>
      <c r="G603">
        <v>39.366976999999999</v>
      </c>
      <c r="I603">
        <f t="shared" si="30"/>
        <v>6.4718999999999999E-2</v>
      </c>
      <c r="J603">
        <f t="shared" si="31"/>
        <v>0.39672747000000003</v>
      </c>
      <c r="K603">
        <f t="shared" si="32"/>
        <v>24.578334629999997</v>
      </c>
    </row>
    <row r="604" spans="1:11" x14ac:dyDescent="0.35">
      <c r="A604">
        <v>1097</v>
      </c>
      <c r="B604">
        <v>1947</v>
      </c>
      <c r="C604">
        <v>36.453000000000003</v>
      </c>
      <c r="D604">
        <v>22.953437999999998</v>
      </c>
      <c r="E604">
        <v>39.357967000000002</v>
      </c>
      <c r="F604">
        <v>22.95308</v>
      </c>
      <c r="G604">
        <v>39.358142000000001</v>
      </c>
      <c r="I604">
        <f t="shared" si="30"/>
        <v>0.10935900000000001</v>
      </c>
      <c r="J604">
        <f t="shared" si="31"/>
        <v>0.67037067000000006</v>
      </c>
      <c r="K604">
        <f t="shared" si="32"/>
        <v>41.53126743</v>
      </c>
    </row>
    <row r="605" spans="1:11" x14ac:dyDescent="0.35">
      <c r="A605">
        <v>1947</v>
      </c>
      <c r="B605">
        <v>1097</v>
      </c>
      <c r="C605">
        <v>36.453000000000003</v>
      </c>
      <c r="D605">
        <v>22.95308</v>
      </c>
      <c r="E605">
        <v>39.358142000000001</v>
      </c>
      <c r="F605">
        <v>22.953437999999998</v>
      </c>
      <c r="G605">
        <v>39.357967000000002</v>
      </c>
      <c r="I605">
        <f t="shared" si="30"/>
        <v>0.10935900000000001</v>
      </c>
      <c r="J605">
        <f t="shared" si="31"/>
        <v>0.67037067000000006</v>
      </c>
      <c r="K605">
        <f t="shared" si="32"/>
        <v>41.53126743</v>
      </c>
    </row>
    <row r="606" spans="1:11" x14ac:dyDescent="0.35">
      <c r="A606">
        <v>1062</v>
      </c>
      <c r="B606">
        <v>2049</v>
      </c>
      <c r="C606">
        <v>30.715</v>
      </c>
      <c r="D606">
        <v>22.952779</v>
      </c>
      <c r="E606">
        <v>39.358289999999997</v>
      </c>
      <c r="F606">
        <v>22.95308</v>
      </c>
      <c r="G606">
        <v>39.358142000000001</v>
      </c>
      <c r="I606">
        <f t="shared" si="30"/>
        <v>9.2145000000000005E-2</v>
      </c>
      <c r="J606">
        <f t="shared" si="31"/>
        <v>0.56484884999999996</v>
      </c>
      <c r="K606">
        <f t="shared" si="32"/>
        <v>34.99390665</v>
      </c>
    </row>
    <row r="607" spans="1:11" x14ac:dyDescent="0.35">
      <c r="A607">
        <v>2049</v>
      </c>
      <c r="B607">
        <v>1062</v>
      </c>
      <c r="C607">
        <v>30.715</v>
      </c>
      <c r="D607">
        <v>22.95308</v>
      </c>
      <c r="E607">
        <v>39.358142000000001</v>
      </c>
      <c r="F607">
        <v>22.952779</v>
      </c>
      <c r="G607">
        <v>39.358289999999997</v>
      </c>
      <c r="I607">
        <f t="shared" si="30"/>
        <v>9.2145000000000005E-2</v>
      </c>
      <c r="J607">
        <f t="shared" si="31"/>
        <v>0.56484884999999996</v>
      </c>
      <c r="K607">
        <f t="shared" si="32"/>
        <v>34.99390665</v>
      </c>
    </row>
    <row r="608" spans="1:11" x14ac:dyDescent="0.35">
      <c r="A608">
        <v>1025</v>
      </c>
      <c r="B608">
        <v>2124</v>
      </c>
      <c r="C608">
        <v>30.516999999999999</v>
      </c>
      <c r="D608">
        <v>22.951910999999999</v>
      </c>
      <c r="E608">
        <v>39.371682</v>
      </c>
      <c r="F608">
        <v>22.952181</v>
      </c>
      <c r="G608">
        <v>39.371504000000002</v>
      </c>
      <c r="I608">
        <f t="shared" si="30"/>
        <v>9.1551000000000007E-2</v>
      </c>
      <c r="J608">
        <f t="shared" si="31"/>
        <v>0.56120762999999996</v>
      </c>
      <c r="K608">
        <f t="shared" si="32"/>
        <v>34.768323270000003</v>
      </c>
    </row>
    <row r="609" spans="1:11" x14ac:dyDescent="0.35">
      <c r="A609">
        <v>2124</v>
      </c>
      <c r="B609">
        <v>1025</v>
      </c>
      <c r="C609">
        <v>30.516999999999999</v>
      </c>
      <c r="D609">
        <v>22.952181</v>
      </c>
      <c r="E609">
        <v>39.371504000000002</v>
      </c>
      <c r="F609">
        <v>22.951910999999999</v>
      </c>
      <c r="G609">
        <v>39.371682</v>
      </c>
      <c r="I609">
        <f t="shared" si="30"/>
        <v>9.1551000000000007E-2</v>
      </c>
      <c r="J609">
        <f t="shared" si="31"/>
        <v>0.56120762999999996</v>
      </c>
      <c r="K609">
        <f t="shared" si="32"/>
        <v>34.768323270000003</v>
      </c>
    </row>
    <row r="610" spans="1:11" x14ac:dyDescent="0.35">
      <c r="A610">
        <v>2119</v>
      </c>
      <c r="B610">
        <v>2124</v>
      </c>
      <c r="C610">
        <v>9.9629999999999992</v>
      </c>
      <c r="D610">
        <v>22.952269000000001</v>
      </c>
      <c r="E610">
        <v>39.371445999999999</v>
      </c>
      <c r="F610">
        <v>22.952181</v>
      </c>
      <c r="G610">
        <v>39.371504000000002</v>
      </c>
      <c r="I610">
        <f t="shared" si="30"/>
        <v>2.9888999999999995E-2</v>
      </c>
      <c r="J610">
        <f t="shared" si="31"/>
        <v>0.18321957</v>
      </c>
      <c r="K610">
        <f t="shared" si="32"/>
        <v>11.350945529999999</v>
      </c>
    </row>
    <row r="611" spans="1:11" x14ac:dyDescent="0.35">
      <c r="A611">
        <v>2124</v>
      </c>
      <c r="B611">
        <v>2119</v>
      </c>
      <c r="C611">
        <v>9.9629999999999992</v>
      </c>
      <c r="D611">
        <v>22.952181</v>
      </c>
      <c r="E611">
        <v>39.371504000000002</v>
      </c>
      <c r="F611">
        <v>22.952269000000001</v>
      </c>
      <c r="G611">
        <v>39.371445999999999</v>
      </c>
      <c r="I611">
        <f t="shared" si="30"/>
        <v>2.9888999999999995E-2</v>
      </c>
      <c r="J611">
        <f t="shared" si="31"/>
        <v>0.18321957</v>
      </c>
      <c r="K611">
        <f t="shared" si="32"/>
        <v>11.350945529999999</v>
      </c>
    </row>
    <row r="612" spans="1:11" x14ac:dyDescent="0.35">
      <c r="A612">
        <v>484</v>
      </c>
      <c r="B612">
        <v>2242</v>
      </c>
      <c r="C612">
        <v>24.917999999999999</v>
      </c>
      <c r="D612">
        <v>22.940017000000001</v>
      </c>
      <c r="E612">
        <v>39.364727999999999</v>
      </c>
      <c r="F612">
        <v>22.940159000000001</v>
      </c>
      <c r="G612">
        <v>39.364533000000002</v>
      </c>
      <c r="I612">
        <f t="shared" si="30"/>
        <v>7.4753999999999987E-2</v>
      </c>
      <c r="J612">
        <f t="shared" si="31"/>
        <v>0.45824202000000003</v>
      </c>
      <c r="K612">
        <f t="shared" si="32"/>
        <v>28.389326579999999</v>
      </c>
    </row>
    <row r="613" spans="1:11" x14ac:dyDescent="0.35">
      <c r="A613">
        <v>2242</v>
      </c>
      <c r="B613">
        <v>484</v>
      </c>
      <c r="C613">
        <v>24.917999999999999</v>
      </c>
      <c r="D613">
        <v>22.940159000000001</v>
      </c>
      <c r="E613">
        <v>39.364533000000002</v>
      </c>
      <c r="F613">
        <v>22.940017000000001</v>
      </c>
      <c r="G613">
        <v>39.364727999999999</v>
      </c>
      <c r="I613">
        <f t="shared" si="30"/>
        <v>7.4753999999999987E-2</v>
      </c>
      <c r="J613">
        <f t="shared" si="31"/>
        <v>0.45824202000000003</v>
      </c>
      <c r="K613">
        <f t="shared" si="32"/>
        <v>28.389326579999999</v>
      </c>
    </row>
    <row r="614" spans="1:11" x14ac:dyDescent="0.35">
      <c r="A614">
        <v>1936</v>
      </c>
      <c r="B614">
        <v>1941</v>
      </c>
      <c r="C614">
        <v>1.23</v>
      </c>
      <c r="D614">
        <v>22.940166000000001</v>
      </c>
      <c r="E614">
        <v>39.364522999999998</v>
      </c>
      <c r="F614">
        <v>22.940159000000001</v>
      </c>
      <c r="G614">
        <v>39.364533000000002</v>
      </c>
      <c r="I614">
        <f t="shared" si="30"/>
        <v>3.6900000000000001E-3</v>
      </c>
      <c r="J614">
        <f t="shared" si="31"/>
        <v>2.2619700000000003E-2</v>
      </c>
      <c r="K614">
        <f t="shared" si="32"/>
        <v>1.4013512999999997</v>
      </c>
    </row>
    <row r="615" spans="1:11" x14ac:dyDescent="0.35">
      <c r="A615">
        <v>1941</v>
      </c>
      <c r="B615">
        <v>1936</v>
      </c>
      <c r="C615">
        <v>1.23</v>
      </c>
      <c r="D615">
        <v>22.940159000000001</v>
      </c>
      <c r="E615">
        <v>39.364533000000002</v>
      </c>
      <c r="F615">
        <v>22.940166000000001</v>
      </c>
      <c r="G615">
        <v>39.364522999999998</v>
      </c>
      <c r="I615">
        <f t="shared" si="30"/>
        <v>3.6900000000000001E-3</v>
      </c>
      <c r="J615">
        <f t="shared" si="31"/>
        <v>2.2619700000000003E-2</v>
      </c>
      <c r="K615">
        <f t="shared" si="32"/>
        <v>1.4013512999999997</v>
      </c>
    </row>
    <row r="616" spans="1:11" x14ac:dyDescent="0.35">
      <c r="A616">
        <v>1960</v>
      </c>
      <c r="B616">
        <v>1971</v>
      </c>
      <c r="C616">
        <v>18.837</v>
      </c>
      <c r="D616">
        <v>22.948287000000001</v>
      </c>
      <c r="E616">
        <v>39.367938000000002</v>
      </c>
      <c r="F616">
        <v>22.948108000000001</v>
      </c>
      <c r="G616">
        <v>39.368035999999996</v>
      </c>
      <c r="I616">
        <f t="shared" si="30"/>
        <v>5.6510999999999999E-2</v>
      </c>
      <c r="J616">
        <f t="shared" si="31"/>
        <v>0.34641243000000005</v>
      </c>
      <c r="K616">
        <f t="shared" si="32"/>
        <v>21.461182470000001</v>
      </c>
    </row>
    <row r="617" spans="1:11" x14ac:dyDescent="0.35">
      <c r="A617">
        <v>1971</v>
      </c>
      <c r="B617">
        <v>1960</v>
      </c>
      <c r="C617">
        <v>18.837</v>
      </c>
      <c r="D617">
        <v>22.948108000000001</v>
      </c>
      <c r="E617">
        <v>39.368035999999996</v>
      </c>
      <c r="F617">
        <v>22.948287000000001</v>
      </c>
      <c r="G617">
        <v>39.367938000000002</v>
      </c>
      <c r="I617">
        <f t="shared" si="30"/>
        <v>5.6510999999999999E-2</v>
      </c>
      <c r="J617">
        <f t="shared" si="31"/>
        <v>0.34641243000000005</v>
      </c>
      <c r="K617">
        <f t="shared" si="32"/>
        <v>21.461182470000001</v>
      </c>
    </row>
    <row r="618" spans="1:11" x14ac:dyDescent="0.35">
      <c r="A618">
        <v>806</v>
      </c>
      <c r="B618">
        <v>2186</v>
      </c>
      <c r="C618">
        <v>22.582999999999998</v>
      </c>
      <c r="D618">
        <v>22.947893000000001</v>
      </c>
      <c r="E618">
        <v>39.368152000000002</v>
      </c>
      <c r="F618">
        <v>22.948108000000001</v>
      </c>
      <c r="G618">
        <v>39.368035999999996</v>
      </c>
      <c r="I618">
        <f t="shared" si="30"/>
        <v>6.7749000000000004E-2</v>
      </c>
      <c r="J618">
        <f t="shared" si="31"/>
        <v>0.41530136999999995</v>
      </c>
      <c r="K618">
        <f t="shared" si="32"/>
        <v>25.729037729999995</v>
      </c>
    </row>
    <row r="619" spans="1:11" x14ac:dyDescent="0.35">
      <c r="A619">
        <v>2186</v>
      </c>
      <c r="B619">
        <v>806</v>
      </c>
      <c r="C619">
        <v>22.582999999999998</v>
      </c>
      <c r="D619">
        <v>22.948108000000001</v>
      </c>
      <c r="E619">
        <v>39.368035999999996</v>
      </c>
      <c r="F619">
        <v>22.947893000000001</v>
      </c>
      <c r="G619">
        <v>39.368152000000002</v>
      </c>
      <c r="I619">
        <f t="shared" si="30"/>
        <v>6.7749000000000004E-2</v>
      </c>
      <c r="J619">
        <f t="shared" si="31"/>
        <v>0.41530136999999995</v>
      </c>
      <c r="K619">
        <f t="shared" si="32"/>
        <v>25.729037729999995</v>
      </c>
    </row>
    <row r="620" spans="1:11" x14ac:dyDescent="0.35">
      <c r="A620">
        <v>1971</v>
      </c>
      <c r="B620">
        <v>2186</v>
      </c>
      <c r="C620">
        <v>0</v>
      </c>
      <c r="D620">
        <v>22.948108000000001</v>
      </c>
      <c r="E620">
        <v>39.368035999999996</v>
      </c>
      <c r="F620">
        <v>22.948108000000001</v>
      </c>
      <c r="G620">
        <v>39.368035999999996</v>
      </c>
      <c r="I620">
        <f t="shared" si="30"/>
        <v>0</v>
      </c>
      <c r="J620">
        <f t="shared" si="31"/>
        <v>0</v>
      </c>
      <c r="K620">
        <f t="shared" si="32"/>
        <v>0</v>
      </c>
    </row>
    <row r="621" spans="1:11" x14ac:dyDescent="0.35">
      <c r="A621">
        <v>2186</v>
      </c>
      <c r="B621">
        <v>1971</v>
      </c>
      <c r="C621">
        <v>0</v>
      </c>
      <c r="D621">
        <v>22.948108000000001</v>
      </c>
      <c r="E621">
        <v>39.368035999999996</v>
      </c>
      <c r="F621">
        <v>22.948108000000001</v>
      </c>
      <c r="G621">
        <v>39.368035999999996</v>
      </c>
      <c r="I621">
        <f t="shared" si="30"/>
        <v>0</v>
      </c>
      <c r="J621">
        <f t="shared" si="31"/>
        <v>0</v>
      </c>
      <c r="K621">
        <f t="shared" si="32"/>
        <v>0</v>
      </c>
    </row>
    <row r="622" spans="1:11" x14ac:dyDescent="0.35">
      <c r="A622">
        <v>1826</v>
      </c>
      <c r="B622">
        <v>2262</v>
      </c>
      <c r="C622">
        <v>65.856999999999999</v>
      </c>
      <c r="D622">
        <v>22.966325000000001</v>
      </c>
      <c r="E622">
        <v>39.354078000000001</v>
      </c>
      <c r="F622">
        <v>22.965917000000001</v>
      </c>
      <c r="G622">
        <v>39.354579999999999</v>
      </c>
      <c r="I622">
        <f t="shared" si="30"/>
        <v>0.197571</v>
      </c>
      <c r="J622">
        <f t="shared" si="31"/>
        <v>1.2111102300000001</v>
      </c>
      <c r="K622">
        <f t="shared" si="32"/>
        <v>75.031538669999989</v>
      </c>
    </row>
    <row r="623" spans="1:11" x14ac:dyDescent="0.35">
      <c r="A623">
        <v>2262</v>
      </c>
      <c r="B623">
        <v>1826</v>
      </c>
      <c r="C623">
        <v>65.856999999999999</v>
      </c>
      <c r="D623">
        <v>22.965917000000001</v>
      </c>
      <c r="E623">
        <v>39.354579999999999</v>
      </c>
      <c r="F623">
        <v>22.966325000000001</v>
      </c>
      <c r="G623">
        <v>39.354078000000001</v>
      </c>
      <c r="I623">
        <f t="shared" si="30"/>
        <v>0.197571</v>
      </c>
      <c r="J623">
        <f t="shared" si="31"/>
        <v>1.2111102300000001</v>
      </c>
      <c r="K623">
        <f t="shared" si="32"/>
        <v>75.031538669999989</v>
      </c>
    </row>
    <row r="624" spans="1:11" x14ac:dyDescent="0.35">
      <c r="A624">
        <v>1789</v>
      </c>
      <c r="B624">
        <v>2257</v>
      </c>
      <c r="C624">
        <v>26.486000000000001</v>
      </c>
      <c r="D624">
        <v>22.965413000000002</v>
      </c>
      <c r="E624">
        <v>39.361469999999997</v>
      </c>
      <c r="F624">
        <v>22.965577</v>
      </c>
      <c r="G624">
        <v>39.361268000000003</v>
      </c>
      <c r="I624">
        <f t="shared" si="30"/>
        <v>7.9458000000000001E-2</v>
      </c>
      <c r="J624">
        <f t="shared" si="31"/>
        <v>0.48707753999999998</v>
      </c>
      <c r="K624">
        <f t="shared" si="32"/>
        <v>30.175764660000002</v>
      </c>
    </row>
    <row r="625" spans="1:11" x14ac:dyDescent="0.35">
      <c r="A625">
        <v>2257</v>
      </c>
      <c r="B625">
        <v>1789</v>
      </c>
      <c r="C625">
        <v>26.486000000000001</v>
      </c>
      <c r="D625">
        <v>22.965577</v>
      </c>
      <c r="E625">
        <v>39.361268000000003</v>
      </c>
      <c r="F625">
        <v>22.965413000000002</v>
      </c>
      <c r="G625">
        <v>39.361469999999997</v>
      </c>
      <c r="I625">
        <f t="shared" si="30"/>
        <v>7.9458000000000001E-2</v>
      </c>
      <c r="J625">
        <f t="shared" si="31"/>
        <v>0.48707753999999998</v>
      </c>
      <c r="K625">
        <f t="shared" si="32"/>
        <v>30.175764660000002</v>
      </c>
    </row>
    <row r="626" spans="1:11" x14ac:dyDescent="0.35">
      <c r="A626">
        <v>2217</v>
      </c>
      <c r="B626">
        <v>2257</v>
      </c>
      <c r="C626">
        <v>1.7430000000000001</v>
      </c>
      <c r="D626">
        <v>22.965588</v>
      </c>
      <c r="E626">
        <v>39.361255</v>
      </c>
      <c r="F626">
        <v>22.965577</v>
      </c>
      <c r="G626">
        <v>39.361268000000003</v>
      </c>
      <c r="I626">
        <f t="shared" si="30"/>
        <v>5.2290000000000001E-3</v>
      </c>
      <c r="J626">
        <f t="shared" si="31"/>
        <v>3.2053770000000002E-2</v>
      </c>
      <c r="K626">
        <f t="shared" si="32"/>
        <v>1.9858173300000002</v>
      </c>
    </row>
    <row r="627" spans="1:11" x14ac:dyDescent="0.35">
      <c r="A627">
        <v>2257</v>
      </c>
      <c r="B627">
        <v>2217</v>
      </c>
      <c r="C627">
        <v>1.7430000000000001</v>
      </c>
      <c r="D627">
        <v>22.965577</v>
      </c>
      <c r="E627">
        <v>39.361268000000003</v>
      </c>
      <c r="F627">
        <v>22.965588</v>
      </c>
      <c r="G627">
        <v>39.361255</v>
      </c>
      <c r="I627">
        <f t="shared" si="30"/>
        <v>5.2290000000000001E-3</v>
      </c>
      <c r="J627">
        <f t="shared" si="31"/>
        <v>3.2053770000000002E-2</v>
      </c>
      <c r="K627">
        <f t="shared" si="32"/>
        <v>1.9858173300000002</v>
      </c>
    </row>
    <row r="628" spans="1:11" x14ac:dyDescent="0.35">
      <c r="A628">
        <v>344</v>
      </c>
      <c r="B628">
        <v>2070</v>
      </c>
      <c r="C628">
        <v>56.335999999999999</v>
      </c>
      <c r="D628">
        <v>22.933797999999999</v>
      </c>
      <c r="E628">
        <v>39.361809000000001</v>
      </c>
      <c r="F628">
        <v>22.933247000000001</v>
      </c>
      <c r="G628">
        <v>39.362082999999998</v>
      </c>
      <c r="I628">
        <f t="shared" si="30"/>
        <v>0.16900799999999999</v>
      </c>
      <c r="J628">
        <f t="shared" si="31"/>
        <v>1.03601904</v>
      </c>
      <c r="K628">
        <f t="shared" si="32"/>
        <v>64.184168159999999</v>
      </c>
    </row>
    <row r="629" spans="1:11" x14ac:dyDescent="0.35">
      <c r="A629">
        <v>2070</v>
      </c>
      <c r="B629">
        <v>344</v>
      </c>
      <c r="C629">
        <v>56.335999999999999</v>
      </c>
      <c r="D629">
        <v>22.933247000000001</v>
      </c>
      <c r="E629">
        <v>39.362082999999998</v>
      </c>
      <c r="F629">
        <v>22.933797999999999</v>
      </c>
      <c r="G629">
        <v>39.361809000000001</v>
      </c>
      <c r="I629">
        <f t="shared" si="30"/>
        <v>0.16900799999999999</v>
      </c>
      <c r="J629">
        <f t="shared" si="31"/>
        <v>1.03601904</v>
      </c>
      <c r="K629">
        <f t="shared" si="32"/>
        <v>64.184168159999999</v>
      </c>
    </row>
    <row r="630" spans="1:11" x14ac:dyDescent="0.35">
      <c r="A630">
        <v>2140</v>
      </c>
      <c r="B630">
        <v>2241</v>
      </c>
      <c r="C630">
        <v>2.4689999999999999</v>
      </c>
      <c r="D630">
        <v>22.938711000000001</v>
      </c>
      <c r="E630">
        <v>39.366528000000002</v>
      </c>
      <c r="F630">
        <v>22.938697999999999</v>
      </c>
      <c r="G630">
        <v>39.366546999999997</v>
      </c>
      <c r="I630">
        <f t="shared" si="30"/>
        <v>7.4069999999999995E-3</v>
      </c>
      <c r="J630">
        <f t="shared" si="31"/>
        <v>4.540491E-2</v>
      </c>
      <c r="K630">
        <f t="shared" si="32"/>
        <v>2.8129563899999996</v>
      </c>
    </row>
    <row r="631" spans="1:11" x14ac:dyDescent="0.35">
      <c r="A631">
        <v>2241</v>
      </c>
      <c r="B631">
        <v>2140</v>
      </c>
      <c r="C631">
        <v>2.4689999999999999</v>
      </c>
      <c r="D631">
        <v>22.938697999999999</v>
      </c>
      <c r="E631">
        <v>39.366546999999997</v>
      </c>
      <c r="F631">
        <v>22.938711000000001</v>
      </c>
      <c r="G631">
        <v>39.366528000000002</v>
      </c>
      <c r="I631">
        <f t="shared" si="30"/>
        <v>7.4069999999999995E-3</v>
      </c>
      <c r="J631">
        <f t="shared" si="31"/>
        <v>4.540491E-2</v>
      </c>
      <c r="K631">
        <f t="shared" si="32"/>
        <v>2.8129563899999996</v>
      </c>
    </row>
    <row r="632" spans="1:11" x14ac:dyDescent="0.35">
      <c r="A632">
        <v>448</v>
      </c>
      <c r="B632">
        <v>2143</v>
      </c>
      <c r="C632">
        <v>31.413</v>
      </c>
      <c r="D632">
        <v>22.938523</v>
      </c>
      <c r="E632">
        <v>39.366796000000001</v>
      </c>
      <c r="F632">
        <v>22.938697999999999</v>
      </c>
      <c r="G632">
        <v>39.366546999999997</v>
      </c>
      <c r="I632">
        <f t="shared" si="30"/>
        <v>9.4239000000000017E-2</v>
      </c>
      <c r="J632">
        <f t="shared" si="31"/>
        <v>0.57768507000000002</v>
      </c>
      <c r="K632">
        <f t="shared" si="32"/>
        <v>35.78914503</v>
      </c>
    </row>
    <row r="633" spans="1:11" x14ac:dyDescent="0.35">
      <c r="A633">
        <v>2143</v>
      </c>
      <c r="B633">
        <v>448</v>
      </c>
      <c r="C633">
        <v>31.413</v>
      </c>
      <c r="D633">
        <v>22.938697999999999</v>
      </c>
      <c r="E633">
        <v>39.366546999999997</v>
      </c>
      <c r="F633">
        <v>22.938523</v>
      </c>
      <c r="G633">
        <v>39.366796000000001</v>
      </c>
      <c r="I633">
        <f t="shared" si="30"/>
        <v>9.4239000000000017E-2</v>
      </c>
      <c r="J633">
        <f t="shared" si="31"/>
        <v>0.57768507000000002</v>
      </c>
      <c r="K633">
        <f t="shared" si="32"/>
        <v>35.78914503</v>
      </c>
    </row>
    <row r="634" spans="1:11" x14ac:dyDescent="0.35">
      <c r="A634">
        <v>1102</v>
      </c>
      <c r="B634">
        <v>2009</v>
      </c>
      <c r="C634">
        <v>39.853999999999999</v>
      </c>
      <c r="D634">
        <v>22.953382999999999</v>
      </c>
      <c r="E634">
        <v>39.365043999999997</v>
      </c>
      <c r="F634">
        <v>22.953011</v>
      </c>
      <c r="G634">
        <v>39.365257999999997</v>
      </c>
      <c r="I634">
        <f t="shared" si="30"/>
        <v>0.119562</v>
      </c>
      <c r="J634">
        <f t="shared" si="31"/>
        <v>0.73291506000000006</v>
      </c>
      <c r="K634">
        <f t="shared" si="32"/>
        <v>45.406060739999994</v>
      </c>
    </row>
    <row r="635" spans="1:11" x14ac:dyDescent="0.35">
      <c r="A635">
        <v>2009</v>
      </c>
      <c r="B635">
        <v>1102</v>
      </c>
      <c r="C635">
        <v>39.853999999999999</v>
      </c>
      <c r="D635">
        <v>22.953011</v>
      </c>
      <c r="E635">
        <v>39.365257999999997</v>
      </c>
      <c r="F635">
        <v>22.953382999999999</v>
      </c>
      <c r="G635">
        <v>39.365043999999997</v>
      </c>
      <c r="I635">
        <f t="shared" si="30"/>
        <v>0.119562</v>
      </c>
      <c r="J635">
        <f t="shared" si="31"/>
        <v>0.73291506000000006</v>
      </c>
      <c r="K635">
        <f t="shared" si="32"/>
        <v>45.406060739999994</v>
      </c>
    </row>
    <row r="636" spans="1:11" x14ac:dyDescent="0.35">
      <c r="A636">
        <v>1073</v>
      </c>
      <c r="B636">
        <v>2188</v>
      </c>
      <c r="C636">
        <v>13.345000000000001</v>
      </c>
      <c r="D636">
        <v>22.952887</v>
      </c>
      <c r="E636">
        <v>39.365329000000003</v>
      </c>
      <c r="F636">
        <v>22.953011</v>
      </c>
      <c r="G636">
        <v>39.365257999999997</v>
      </c>
      <c r="I636">
        <f t="shared" si="30"/>
        <v>4.0035000000000008E-2</v>
      </c>
      <c r="J636">
        <f t="shared" si="31"/>
        <v>0.24541455000000001</v>
      </c>
      <c r="K636">
        <f t="shared" si="32"/>
        <v>15.20409195</v>
      </c>
    </row>
    <row r="637" spans="1:11" x14ac:dyDescent="0.35">
      <c r="A637">
        <v>2188</v>
      </c>
      <c r="B637">
        <v>1073</v>
      </c>
      <c r="C637">
        <v>13.345000000000001</v>
      </c>
      <c r="D637">
        <v>22.953011</v>
      </c>
      <c r="E637">
        <v>39.365257999999997</v>
      </c>
      <c r="F637">
        <v>22.952887</v>
      </c>
      <c r="G637">
        <v>39.365329000000003</v>
      </c>
      <c r="I637">
        <f t="shared" si="30"/>
        <v>4.0035000000000008E-2</v>
      </c>
      <c r="J637">
        <f t="shared" si="31"/>
        <v>0.24541455000000001</v>
      </c>
      <c r="K637">
        <f t="shared" si="32"/>
        <v>15.20409195</v>
      </c>
    </row>
    <row r="638" spans="1:11" x14ac:dyDescent="0.35">
      <c r="A638">
        <v>1820</v>
      </c>
      <c r="B638">
        <v>2194</v>
      </c>
      <c r="C638">
        <v>24.995000000000001</v>
      </c>
      <c r="D638">
        <v>22.966063999999999</v>
      </c>
      <c r="E638">
        <v>39.356762000000003</v>
      </c>
      <c r="F638">
        <v>22.966225999999999</v>
      </c>
      <c r="G638">
        <v>39.356574999999999</v>
      </c>
      <c r="I638">
        <f t="shared" si="30"/>
        <v>7.4984999999999996E-2</v>
      </c>
      <c r="J638">
        <f t="shared" si="31"/>
        <v>0.45965805000000004</v>
      </c>
      <c r="K638">
        <f t="shared" si="32"/>
        <v>28.47705345</v>
      </c>
    </row>
    <row r="639" spans="1:11" x14ac:dyDescent="0.35">
      <c r="A639">
        <v>2194</v>
      </c>
      <c r="B639">
        <v>1820</v>
      </c>
      <c r="C639">
        <v>24.995000000000001</v>
      </c>
      <c r="D639">
        <v>22.966225999999999</v>
      </c>
      <c r="E639">
        <v>39.356574999999999</v>
      </c>
      <c r="F639">
        <v>22.966063999999999</v>
      </c>
      <c r="G639">
        <v>39.356762000000003</v>
      </c>
      <c r="I639">
        <f t="shared" si="30"/>
        <v>7.4984999999999996E-2</v>
      </c>
      <c r="J639">
        <f t="shared" si="31"/>
        <v>0.45965805000000004</v>
      </c>
      <c r="K639">
        <f t="shared" si="32"/>
        <v>28.47705345</v>
      </c>
    </row>
    <row r="640" spans="1:11" x14ac:dyDescent="0.35">
      <c r="A640">
        <v>2015</v>
      </c>
      <c r="B640">
        <v>2162</v>
      </c>
      <c r="C640">
        <v>11.241</v>
      </c>
      <c r="D640">
        <v>22.966225999999999</v>
      </c>
      <c r="E640">
        <v>39.356574999999999</v>
      </c>
      <c r="F640">
        <v>22.966296</v>
      </c>
      <c r="G640">
        <v>39.356490000000001</v>
      </c>
      <c r="I640">
        <f t="shared" si="30"/>
        <v>3.3722999999999996E-2</v>
      </c>
      <c r="J640">
        <f t="shared" si="31"/>
        <v>0.20672198999999999</v>
      </c>
      <c r="K640">
        <f t="shared" si="32"/>
        <v>12.806983709999999</v>
      </c>
    </row>
    <row r="641" spans="1:11" x14ac:dyDescent="0.35">
      <c r="A641">
        <v>2162</v>
      </c>
      <c r="B641">
        <v>2015</v>
      </c>
      <c r="C641">
        <v>11.241</v>
      </c>
      <c r="D641">
        <v>22.966296</v>
      </c>
      <c r="E641">
        <v>39.356490000000001</v>
      </c>
      <c r="F641">
        <v>22.966225999999999</v>
      </c>
      <c r="G641">
        <v>39.356574999999999</v>
      </c>
      <c r="I641">
        <f t="shared" si="30"/>
        <v>3.3722999999999996E-2</v>
      </c>
      <c r="J641">
        <f t="shared" si="31"/>
        <v>0.20672198999999999</v>
      </c>
      <c r="K641">
        <f t="shared" si="32"/>
        <v>12.806983709999999</v>
      </c>
    </row>
    <row r="642" spans="1:11" x14ac:dyDescent="0.35">
      <c r="A642">
        <v>1388</v>
      </c>
      <c r="B642">
        <v>2251</v>
      </c>
      <c r="C642">
        <v>68.441999999999993</v>
      </c>
      <c r="D642">
        <v>22.958677999999999</v>
      </c>
      <c r="E642">
        <v>39.368099000000001</v>
      </c>
      <c r="F642">
        <v>22.958005</v>
      </c>
      <c r="G642">
        <v>39.368428000000002</v>
      </c>
      <c r="I642">
        <f t="shared" si="30"/>
        <v>0.20532599999999998</v>
      </c>
      <c r="J642">
        <f t="shared" si="31"/>
        <v>1.2586483799999999</v>
      </c>
      <c r="K642">
        <f t="shared" si="32"/>
        <v>77.976655019999995</v>
      </c>
    </row>
    <row r="643" spans="1:11" x14ac:dyDescent="0.35">
      <c r="A643">
        <v>2251</v>
      </c>
      <c r="B643">
        <v>1388</v>
      </c>
      <c r="C643">
        <v>68.441999999999993</v>
      </c>
      <c r="D643">
        <v>22.958005</v>
      </c>
      <c r="E643">
        <v>39.368428000000002</v>
      </c>
      <c r="F643">
        <v>22.958677999999999</v>
      </c>
      <c r="G643">
        <v>39.368099000000001</v>
      </c>
      <c r="I643">
        <f t="shared" ref="I643:I688" si="33">C643/1000/20*60</f>
        <v>0.20532599999999998</v>
      </c>
      <c r="J643">
        <f t="shared" ref="J643:J688" si="34">(16.3+(-0.173*20)+111/20)*C643/1000</f>
        <v>1.2586483799999999</v>
      </c>
      <c r="K643">
        <f t="shared" ref="K643:K688" si="35">(679+(-0.00268*20^3)+9635/20)*C643/1000</f>
        <v>77.976655019999995</v>
      </c>
    </row>
    <row r="644" spans="1:11" x14ac:dyDescent="0.35">
      <c r="A644">
        <v>2223</v>
      </c>
      <c r="B644">
        <v>2251</v>
      </c>
      <c r="C644">
        <v>32.734999999999999</v>
      </c>
      <c r="D644">
        <v>22.957682999999999</v>
      </c>
      <c r="E644">
        <v>39.368583999999998</v>
      </c>
      <c r="F644">
        <v>22.958005</v>
      </c>
      <c r="G644">
        <v>39.368428000000002</v>
      </c>
      <c r="I644">
        <f t="shared" si="33"/>
        <v>9.8205000000000001E-2</v>
      </c>
      <c r="J644">
        <f t="shared" si="34"/>
        <v>0.60199665000000002</v>
      </c>
      <c r="K644">
        <f t="shared" si="35"/>
        <v>37.295312849999995</v>
      </c>
    </row>
    <row r="645" spans="1:11" x14ac:dyDescent="0.35">
      <c r="A645">
        <v>2251</v>
      </c>
      <c r="B645">
        <v>2223</v>
      </c>
      <c r="C645">
        <v>32.734999999999999</v>
      </c>
      <c r="D645">
        <v>22.958005</v>
      </c>
      <c r="E645">
        <v>39.368428000000002</v>
      </c>
      <c r="F645">
        <v>22.957682999999999</v>
      </c>
      <c r="G645">
        <v>39.368583999999998</v>
      </c>
      <c r="I645">
        <f t="shared" si="33"/>
        <v>9.8205000000000001E-2</v>
      </c>
      <c r="J645">
        <f t="shared" si="34"/>
        <v>0.60199665000000002</v>
      </c>
      <c r="K645">
        <f t="shared" si="35"/>
        <v>37.295312849999995</v>
      </c>
    </row>
    <row r="646" spans="1:11" x14ac:dyDescent="0.35">
      <c r="A646">
        <v>750</v>
      </c>
      <c r="B646">
        <v>2046</v>
      </c>
      <c r="C646">
        <v>30.815999999999999</v>
      </c>
      <c r="D646">
        <v>22.946823999999999</v>
      </c>
      <c r="E646">
        <v>39.359799000000002</v>
      </c>
      <c r="F646">
        <v>22.947127999999999</v>
      </c>
      <c r="G646">
        <v>39.359651999999997</v>
      </c>
      <c r="I646">
        <f t="shared" si="33"/>
        <v>9.2448000000000002E-2</v>
      </c>
      <c r="J646">
        <f t="shared" si="34"/>
        <v>0.56670624000000003</v>
      </c>
      <c r="K646">
        <f t="shared" si="35"/>
        <v>35.10897696</v>
      </c>
    </row>
    <row r="647" spans="1:11" x14ac:dyDescent="0.35">
      <c r="A647">
        <v>1944</v>
      </c>
      <c r="B647">
        <v>776</v>
      </c>
      <c r="C647">
        <v>23.513000000000002</v>
      </c>
      <c r="D647">
        <v>22.947127999999999</v>
      </c>
      <c r="E647">
        <v>39.359651999999997</v>
      </c>
      <c r="F647">
        <v>22.94736</v>
      </c>
      <c r="G647">
        <v>39.359541</v>
      </c>
      <c r="I647">
        <f t="shared" si="33"/>
        <v>7.0539000000000004E-2</v>
      </c>
      <c r="J647">
        <f t="shared" si="34"/>
        <v>0.43240407000000003</v>
      </c>
      <c r="K647">
        <f t="shared" si="35"/>
        <v>26.788596030000001</v>
      </c>
    </row>
    <row r="648" spans="1:11" x14ac:dyDescent="0.35">
      <c r="A648">
        <v>2046</v>
      </c>
      <c r="B648">
        <v>2153</v>
      </c>
      <c r="C648">
        <v>0</v>
      </c>
      <c r="D648">
        <v>22.947127999999999</v>
      </c>
      <c r="E648">
        <v>39.359651999999997</v>
      </c>
      <c r="F648">
        <v>22.947127999999999</v>
      </c>
      <c r="G648">
        <v>39.359651999999997</v>
      </c>
      <c r="I648">
        <f t="shared" si="33"/>
        <v>0</v>
      </c>
      <c r="J648">
        <f t="shared" si="34"/>
        <v>0</v>
      </c>
      <c r="K648">
        <f t="shared" si="35"/>
        <v>0</v>
      </c>
    </row>
    <row r="649" spans="1:11" x14ac:dyDescent="0.35">
      <c r="A649">
        <v>1646</v>
      </c>
      <c r="B649">
        <v>2255</v>
      </c>
      <c r="C649">
        <v>40.738</v>
      </c>
      <c r="D649">
        <v>22.963213</v>
      </c>
      <c r="E649">
        <v>39.364367000000001</v>
      </c>
      <c r="F649">
        <v>22.963453000000001</v>
      </c>
      <c r="G649">
        <v>39.364051000000003</v>
      </c>
      <c r="I649">
        <f t="shared" si="33"/>
        <v>0.12221399999999999</v>
      </c>
      <c r="J649">
        <f t="shared" si="34"/>
        <v>0.74917182000000004</v>
      </c>
      <c r="K649">
        <f t="shared" si="35"/>
        <v>46.413210779999993</v>
      </c>
    </row>
    <row r="650" spans="1:11" x14ac:dyDescent="0.35">
      <c r="A650">
        <v>2255</v>
      </c>
      <c r="B650">
        <v>1646</v>
      </c>
      <c r="C650">
        <v>40.738</v>
      </c>
      <c r="D650">
        <v>22.963453000000001</v>
      </c>
      <c r="E650">
        <v>39.364051000000003</v>
      </c>
      <c r="F650">
        <v>22.963213</v>
      </c>
      <c r="G650">
        <v>39.364367000000001</v>
      </c>
      <c r="I650">
        <f t="shared" si="33"/>
        <v>0.12221399999999999</v>
      </c>
      <c r="J650">
        <f t="shared" si="34"/>
        <v>0.74917182000000004</v>
      </c>
      <c r="K650">
        <f t="shared" si="35"/>
        <v>46.413210779999993</v>
      </c>
    </row>
    <row r="651" spans="1:11" x14ac:dyDescent="0.35">
      <c r="A651">
        <v>1683</v>
      </c>
      <c r="B651">
        <v>2255</v>
      </c>
      <c r="C651">
        <v>68.123999999999995</v>
      </c>
      <c r="D651">
        <v>22.963849</v>
      </c>
      <c r="E651">
        <v>39.363518999999997</v>
      </c>
      <c r="F651">
        <v>22.963453000000001</v>
      </c>
      <c r="G651">
        <v>39.364051000000003</v>
      </c>
      <c r="I651">
        <f t="shared" si="33"/>
        <v>0.20437199999999997</v>
      </c>
      <c r="J651">
        <f t="shared" si="34"/>
        <v>1.2528003599999999</v>
      </c>
      <c r="K651">
        <f t="shared" si="35"/>
        <v>77.61435444</v>
      </c>
    </row>
    <row r="652" spans="1:11" x14ac:dyDescent="0.35">
      <c r="A652">
        <v>2255</v>
      </c>
      <c r="B652">
        <v>1683</v>
      </c>
      <c r="C652">
        <v>68.123999999999995</v>
      </c>
      <c r="D652">
        <v>22.963453000000001</v>
      </c>
      <c r="E652">
        <v>39.364051000000003</v>
      </c>
      <c r="F652">
        <v>22.963849</v>
      </c>
      <c r="G652">
        <v>39.363518999999997</v>
      </c>
      <c r="I652">
        <f t="shared" si="33"/>
        <v>0.20437199999999997</v>
      </c>
      <c r="J652">
        <f t="shared" si="34"/>
        <v>1.2528003599999999</v>
      </c>
      <c r="K652">
        <f t="shared" si="35"/>
        <v>77.61435444</v>
      </c>
    </row>
    <row r="653" spans="1:11" x14ac:dyDescent="0.35">
      <c r="A653">
        <v>1526</v>
      </c>
      <c r="B653">
        <v>2012</v>
      </c>
      <c r="C653">
        <v>44.139000000000003</v>
      </c>
      <c r="D653">
        <v>22.961288</v>
      </c>
      <c r="E653">
        <v>39.360782999999998</v>
      </c>
      <c r="F653">
        <v>22.960858999999999</v>
      </c>
      <c r="G653">
        <v>39.360999999999997</v>
      </c>
      <c r="I653">
        <f t="shared" si="33"/>
        <v>0.13241700000000001</v>
      </c>
      <c r="J653">
        <f t="shared" si="34"/>
        <v>0.81171621000000005</v>
      </c>
      <c r="K653">
        <f t="shared" si="35"/>
        <v>50.288004090000001</v>
      </c>
    </row>
    <row r="654" spans="1:11" x14ac:dyDescent="0.35">
      <c r="A654">
        <v>2012</v>
      </c>
      <c r="B654">
        <v>1526</v>
      </c>
      <c r="C654">
        <v>44.139000000000003</v>
      </c>
      <c r="D654">
        <v>22.960858999999999</v>
      </c>
      <c r="E654">
        <v>39.360999999999997</v>
      </c>
      <c r="F654">
        <v>22.961288</v>
      </c>
      <c r="G654">
        <v>39.360782999999998</v>
      </c>
      <c r="I654">
        <f t="shared" si="33"/>
        <v>0.13241700000000001</v>
      </c>
      <c r="J654">
        <f t="shared" si="34"/>
        <v>0.81171621000000005</v>
      </c>
      <c r="K654">
        <f t="shared" si="35"/>
        <v>50.288004090000001</v>
      </c>
    </row>
    <row r="655" spans="1:11" x14ac:dyDescent="0.35">
      <c r="A655">
        <v>1987</v>
      </c>
      <c r="B655">
        <v>2191</v>
      </c>
      <c r="C655">
        <v>5.0789999999999997</v>
      </c>
      <c r="D655">
        <v>22.960809999999999</v>
      </c>
      <c r="E655">
        <v>39.361024999999998</v>
      </c>
      <c r="F655">
        <v>22.960858999999999</v>
      </c>
      <c r="G655">
        <v>39.360999999999997</v>
      </c>
      <c r="I655">
        <f t="shared" si="33"/>
        <v>1.5236999999999997E-2</v>
      </c>
      <c r="J655">
        <f t="shared" si="34"/>
        <v>9.3402810000000003E-2</v>
      </c>
      <c r="K655">
        <f t="shared" si="35"/>
        <v>5.7865554899999996</v>
      </c>
    </row>
    <row r="656" spans="1:11" x14ac:dyDescent="0.35">
      <c r="A656">
        <v>2191</v>
      </c>
      <c r="B656">
        <v>1987</v>
      </c>
      <c r="C656">
        <v>5.0789999999999997</v>
      </c>
      <c r="D656">
        <v>22.960858999999999</v>
      </c>
      <c r="E656">
        <v>39.360999999999997</v>
      </c>
      <c r="F656">
        <v>22.960809999999999</v>
      </c>
      <c r="G656">
        <v>39.361024999999998</v>
      </c>
      <c r="I656">
        <f t="shared" si="33"/>
        <v>1.5236999999999997E-2</v>
      </c>
      <c r="J656">
        <f t="shared" si="34"/>
        <v>9.3402810000000003E-2</v>
      </c>
      <c r="K656">
        <f t="shared" si="35"/>
        <v>5.7865554899999996</v>
      </c>
    </row>
    <row r="657" spans="1:11" x14ac:dyDescent="0.35">
      <c r="A657">
        <v>1918</v>
      </c>
      <c r="B657">
        <v>2122</v>
      </c>
      <c r="C657">
        <v>7.3999999999999996E-2</v>
      </c>
      <c r="D657">
        <v>22.947056</v>
      </c>
      <c r="E657">
        <v>39.374687999999999</v>
      </c>
      <c r="F657">
        <v>22.947717999999998</v>
      </c>
      <c r="G657">
        <v>39.374262999999999</v>
      </c>
      <c r="I657">
        <f t="shared" si="33"/>
        <v>2.2199999999999998E-4</v>
      </c>
      <c r="J657">
        <f t="shared" si="34"/>
        <v>1.36086E-3</v>
      </c>
      <c r="K657">
        <f t="shared" si="35"/>
        <v>8.4308939999999999E-2</v>
      </c>
    </row>
    <row r="658" spans="1:11" x14ac:dyDescent="0.35">
      <c r="A658">
        <v>2122</v>
      </c>
      <c r="B658">
        <v>1918</v>
      </c>
      <c r="C658">
        <v>7.3999999999999996E-2</v>
      </c>
      <c r="D658">
        <v>22.947717999999998</v>
      </c>
      <c r="E658">
        <v>39.374262999999999</v>
      </c>
      <c r="F658">
        <v>22.947056</v>
      </c>
      <c r="G658">
        <v>39.374687999999999</v>
      </c>
      <c r="I658">
        <f t="shared" si="33"/>
        <v>2.2199999999999998E-4</v>
      </c>
      <c r="J658">
        <f t="shared" si="34"/>
        <v>1.36086E-3</v>
      </c>
      <c r="K658">
        <f t="shared" si="35"/>
        <v>8.4308939999999999E-2</v>
      </c>
    </row>
    <row r="659" spans="1:11" x14ac:dyDescent="0.35">
      <c r="A659">
        <v>2121</v>
      </c>
      <c r="B659">
        <v>2122</v>
      </c>
      <c r="C659">
        <v>2E-3</v>
      </c>
      <c r="D659">
        <v>22.947735000000002</v>
      </c>
      <c r="E659">
        <v>39.374251999999998</v>
      </c>
      <c r="F659">
        <v>22.947717999999998</v>
      </c>
      <c r="G659">
        <v>39.374262999999999</v>
      </c>
      <c r="I659">
        <f t="shared" si="33"/>
        <v>6.0000000000000002E-6</v>
      </c>
      <c r="J659">
        <f t="shared" si="34"/>
        <v>3.6779999999999997E-5</v>
      </c>
      <c r="K659">
        <f t="shared" si="35"/>
        <v>2.2786200000000003E-3</v>
      </c>
    </row>
    <row r="660" spans="1:11" x14ac:dyDescent="0.35">
      <c r="A660">
        <v>2122</v>
      </c>
      <c r="B660">
        <v>2121</v>
      </c>
      <c r="C660">
        <v>2E-3</v>
      </c>
      <c r="D660">
        <v>22.947717999999998</v>
      </c>
      <c r="E660">
        <v>39.374262999999999</v>
      </c>
      <c r="F660">
        <v>22.947735000000002</v>
      </c>
      <c r="G660">
        <v>39.374251999999998</v>
      </c>
      <c r="I660">
        <f t="shared" si="33"/>
        <v>6.0000000000000002E-6</v>
      </c>
      <c r="J660">
        <f t="shared" si="34"/>
        <v>3.6779999999999997E-5</v>
      </c>
      <c r="K660">
        <f t="shared" si="35"/>
        <v>2.2786200000000003E-3</v>
      </c>
    </row>
    <row r="661" spans="1:11" x14ac:dyDescent="0.35">
      <c r="A661">
        <v>592</v>
      </c>
      <c r="B661">
        <v>1943</v>
      </c>
      <c r="C661">
        <v>18.780999999999999</v>
      </c>
      <c r="D661">
        <v>22.94313</v>
      </c>
      <c r="E661">
        <v>39.361460000000001</v>
      </c>
      <c r="F661">
        <v>22.943325999999999</v>
      </c>
      <c r="G661">
        <v>39.361386000000003</v>
      </c>
      <c r="I661">
        <f t="shared" si="33"/>
        <v>5.6342999999999997E-2</v>
      </c>
      <c r="J661">
        <f t="shared" si="34"/>
        <v>0.34538258999999999</v>
      </c>
      <c r="K661">
        <f t="shared" si="35"/>
        <v>21.397381109999998</v>
      </c>
    </row>
    <row r="662" spans="1:11" x14ac:dyDescent="0.35">
      <c r="A662">
        <v>2152</v>
      </c>
      <c r="B662">
        <v>605</v>
      </c>
      <c r="C662">
        <v>18.468</v>
      </c>
      <c r="D662">
        <v>22.943325999999999</v>
      </c>
      <c r="E662">
        <v>39.361386000000003</v>
      </c>
      <c r="F662">
        <v>22.943519999999999</v>
      </c>
      <c r="G662">
        <v>39.361314</v>
      </c>
      <c r="I662">
        <f t="shared" si="33"/>
        <v>5.5403999999999995E-2</v>
      </c>
      <c r="J662">
        <f t="shared" si="34"/>
        <v>0.33962652000000004</v>
      </c>
      <c r="K662">
        <f t="shared" si="35"/>
        <v>21.040777080000002</v>
      </c>
    </row>
    <row r="663" spans="1:11" x14ac:dyDescent="0.35">
      <c r="A663">
        <v>812</v>
      </c>
      <c r="B663">
        <v>2154</v>
      </c>
      <c r="C663">
        <v>19.574999999999999</v>
      </c>
      <c r="D663">
        <v>22.948112999999999</v>
      </c>
      <c r="E663">
        <v>39.359181</v>
      </c>
      <c r="F663">
        <v>22.948307</v>
      </c>
      <c r="G663">
        <v>39.359088999999997</v>
      </c>
      <c r="I663">
        <f t="shared" si="33"/>
        <v>5.8724999999999999E-2</v>
      </c>
      <c r="J663">
        <f t="shared" si="34"/>
        <v>0.35998424999999995</v>
      </c>
      <c r="K663">
        <f t="shared" si="35"/>
        <v>22.301993249999999</v>
      </c>
    </row>
    <row r="664" spans="1:11" x14ac:dyDescent="0.35">
      <c r="A664">
        <v>1945</v>
      </c>
      <c r="B664">
        <v>830</v>
      </c>
      <c r="C664">
        <v>18.553000000000001</v>
      </c>
      <c r="D664">
        <v>22.948307</v>
      </c>
      <c r="E664">
        <v>39.359088999999997</v>
      </c>
      <c r="F664">
        <v>22.94849</v>
      </c>
      <c r="G664">
        <v>39.359000999999999</v>
      </c>
      <c r="I664">
        <f t="shared" si="33"/>
        <v>5.5659E-2</v>
      </c>
      <c r="J664">
        <f t="shared" si="34"/>
        <v>0.34118967000000006</v>
      </c>
      <c r="K664">
        <f t="shared" si="35"/>
        <v>21.13761843</v>
      </c>
    </row>
    <row r="665" spans="1:11" x14ac:dyDescent="0.35">
      <c r="A665">
        <v>1917</v>
      </c>
      <c r="B665">
        <v>2101</v>
      </c>
      <c r="C665">
        <v>0.159</v>
      </c>
      <c r="D665">
        <v>22.94181</v>
      </c>
      <c r="E665">
        <v>39.362186000000001</v>
      </c>
      <c r="F665">
        <v>22.939962999999999</v>
      </c>
      <c r="G665">
        <v>39.362247000000004</v>
      </c>
      <c r="I665">
        <f t="shared" si="33"/>
        <v>4.7699999999999999E-4</v>
      </c>
      <c r="J665">
        <f t="shared" si="34"/>
        <v>2.9240099999999999E-3</v>
      </c>
      <c r="K665">
        <f t="shared" si="35"/>
        <v>0.18115028999999999</v>
      </c>
    </row>
    <row r="666" spans="1:11" x14ac:dyDescent="0.35">
      <c r="A666">
        <v>2101</v>
      </c>
      <c r="B666">
        <v>1917</v>
      </c>
      <c r="C666">
        <v>0.159</v>
      </c>
      <c r="D666">
        <v>22.939962999999999</v>
      </c>
      <c r="E666">
        <v>39.362247000000004</v>
      </c>
      <c r="F666">
        <v>22.94181</v>
      </c>
      <c r="G666">
        <v>39.362186000000001</v>
      </c>
      <c r="I666">
        <f t="shared" si="33"/>
        <v>4.7699999999999999E-4</v>
      </c>
      <c r="J666">
        <f t="shared" si="34"/>
        <v>2.9240099999999999E-3</v>
      </c>
      <c r="K666">
        <f t="shared" si="35"/>
        <v>0.18115028999999999</v>
      </c>
    </row>
    <row r="667" spans="1:11" x14ac:dyDescent="0.35">
      <c r="A667">
        <v>1939</v>
      </c>
      <c r="B667">
        <v>2141</v>
      </c>
      <c r="C667">
        <v>36.978999999999999</v>
      </c>
      <c r="D667">
        <v>22.936903999999998</v>
      </c>
      <c r="E667">
        <v>39.369069000000003</v>
      </c>
      <c r="F667">
        <v>22.937111999999999</v>
      </c>
      <c r="G667">
        <v>39.368777999999999</v>
      </c>
      <c r="I667">
        <f t="shared" si="33"/>
        <v>0.11093699999999999</v>
      </c>
      <c r="J667">
        <f t="shared" si="34"/>
        <v>0.68004381000000003</v>
      </c>
      <c r="K667">
        <f t="shared" si="35"/>
        <v>42.130544489999998</v>
      </c>
    </row>
    <row r="668" spans="1:11" x14ac:dyDescent="0.35">
      <c r="A668">
        <v>2141</v>
      </c>
      <c r="B668">
        <v>1939</v>
      </c>
      <c r="C668">
        <v>36.978999999999999</v>
      </c>
      <c r="D668">
        <v>22.937111999999999</v>
      </c>
      <c r="E668">
        <v>39.368777999999999</v>
      </c>
      <c r="F668">
        <v>22.936903999999998</v>
      </c>
      <c r="G668">
        <v>39.369069000000003</v>
      </c>
      <c r="I668">
        <f t="shared" si="33"/>
        <v>0.11093699999999999</v>
      </c>
      <c r="J668">
        <f t="shared" si="34"/>
        <v>0.68004381000000003</v>
      </c>
      <c r="K668">
        <f t="shared" si="35"/>
        <v>42.130544489999998</v>
      </c>
    </row>
    <row r="669" spans="1:11" x14ac:dyDescent="0.35">
      <c r="A669">
        <v>406</v>
      </c>
      <c r="B669">
        <v>2142</v>
      </c>
      <c r="C669">
        <v>11.622999999999999</v>
      </c>
      <c r="D669">
        <v>22.936838999999999</v>
      </c>
      <c r="E669">
        <v>39.369160999999998</v>
      </c>
      <c r="F669">
        <v>22.936903999999998</v>
      </c>
      <c r="G669">
        <v>39.369069000000003</v>
      </c>
      <c r="I669">
        <f t="shared" si="33"/>
        <v>3.4868999999999997E-2</v>
      </c>
      <c r="J669">
        <f t="shared" si="34"/>
        <v>0.21374697000000001</v>
      </c>
      <c r="K669">
        <f t="shared" si="35"/>
        <v>13.242200129999999</v>
      </c>
    </row>
    <row r="670" spans="1:11" x14ac:dyDescent="0.35">
      <c r="A670">
        <v>2142</v>
      </c>
      <c r="B670">
        <v>406</v>
      </c>
      <c r="C670">
        <v>11.622999999999999</v>
      </c>
      <c r="D670">
        <v>22.936903999999998</v>
      </c>
      <c r="E670">
        <v>39.369069000000003</v>
      </c>
      <c r="F670">
        <v>22.936838999999999</v>
      </c>
      <c r="G670">
        <v>39.369160999999998</v>
      </c>
      <c r="I670">
        <f t="shared" si="33"/>
        <v>3.4868999999999997E-2</v>
      </c>
      <c r="J670">
        <f t="shared" si="34"/>
        <v>0.21374697000000001</v>
      </c>
      <c r="K670">
        <f t="shared" si="35"/>
        <v>13.242200129999999</v>
      </c>
    </row>
    <row r="671" spans="1:11" x14ac:dyDescent="0.35">
      <c r="A671">
        <v>1608</v>
      </c>
      <c r="B671">
        <v>2159</v>
      </c>
      <c r="C671">
        <v>47.156999999999996</v>
      </c>
      <c r="D671">
        <v>22.962727999999998</v>
      </c>
      <c r="E671">
        <v>39.352628000000003</v>
      </c>
      <c r="F671">
        <v>22.962375999999999</v>
      </c>
      <c r="G671">
        <v>39.352952999999999</v>
      </c>
      <c r="I671">
        <f t="shared" si="33"/>
        <v>0.14147099999999999</v>
      </c>
      <c r="J671">
        <f t="shared" si="34"/>
        <v>0.86721722999999995</v>
      </c>
      <c r="K671">
        <f t="shared" si="35"/>
        <v>53.726441669999993</v>
      </c>
    </row>
    <row r="672" spans="1:11" x14ac:dyDescent="0.35">
      <c r="A672">
        <v>2159</v>
      </c>
      <c r="B672">
        <v>1608</v>
      </c>
      <c r="C672">
        <v>47.156999999999996</v>
      </c>
      <c r="D672">
        <v>22.962375999999999</v>
      </c>
      <c r="E672">
        <v>39.352952999999999</v>
      </c>
      <c r="F672">
        <v>22.962727999999998</v>
      </c>
      <c r="G672">
        <v>39.352628000000003</v>
      </c>
      <c r="I672">
        <f t="shared" si="33"/>
        <v>0.14147099999999999</v>
      </c>
      <c r="J672">
        <f t="shared" si="34"/>
        <v>0.86721722999999995</v>
      </c>
      <c r="K672">
        <f t="shared" si="35"/>
        <v>53.726441669999993</v>
      </c>
    </row>
    <row r="673" spans="1:11" x14ac:dyDescent="0.35">
      <c r="A673">
        <v>1950</v>
      </c>
      <c r="B673">
        <v>2197</v>
      </c>
      <c r="C673">
        <v>29.645</v>
      </c>
      <c r="D673">
        <v>22.962375999999999</v>
      </c>
      <c r="E673">
        <v>39.352952999999999</v>
      </c>
      <c r="F673">
        <v>22.962156</v>
      </c>
      <c r="G673">
        <v>39.353158999999998</v>
      </c>
      <c r="I673">
        <f t="shared" si="33"/>
        <v>8.8935E-2</v>
      </c>
      <c r="J673">
        <f t="shared" si="34"/>
        <v>0.54517155000000006</v>
      </c>
      <c r="K673">
        <f t="shared" si="35"/>
        <v>33.774844950000002</v>
      </c>
    </row>
    <row r="674" spans="1:11" x14ac:dyDescent="0.35">
      <c r="A674">
        <v>2197</v>
      </c>
      <c r="B674">
        <v>1950</v>
      </c>
      <c r="C674">
        <v>29.645</v>
      </c>
      <c r="D674">
        <v>22.962156</v>
      </c>
      <c r="E674">
        <v>39.353158999999998</v>
      </c>
      <c r="F674">
        <v>22.962375999999999</v>
      </c>
      <c r="G674">
        <v>39.352952999999999</v>
      </c>
      <c r="I674">
        <f t="shared" si="33"/>
        <v>8.8935E-2</v>
      </c>
      <c r="J674">
        <f t="shared" si="34"/>
        <v>0.54517155000000006</v>
      </c>
      <c r="K674">
        <f t="shared" si="35"/>
        <v>33.774844950000002</v>
      </c>
    </row>
    <row r="675" spans="1:11" x14ac:dyDescent="0.35">
      <c r="A675">
        <v>522</v>
      </c>
      <c r="B675">
        <v>1942</v>
      </c>
      <c r="C675">
        <v>10.452</v>
      </c>
      <c r="D675">
        <v>22.941355999999999</v>
      </c>
      <c r="E675">
        <v>39.363210000000002</v>
      </c>
      <c r="F675">
        <v>22.941279000000002</v>
      </c>
      <c r="G675">
        <v>39.363283000000003</v>
      </c>
      <c r="I675">
        <f t="shared" si="33"/>
        <v>3.1356000000000002E-2</v>
      </c>
      <c r="J675">
        <f t="shared" si="34"/>
        <v>0.19221227999999999</v>
      </c>
      <c r="K675">
        <f t="shared" si="35"/>
        <v>11.908068119999999</v>
      </c>
    </row>
    <row r="676" spans="1:11" x14ac:dyDescent="0.35">
      <c r="A676">
        <v>1942</v>
      </c>
      <c r="B676">
        <v>522</v>
      </c>
      <c r="C676">
        <v>10.452</v>
      </c>
      <c r="D676">
        <v>22.941279000000002</v>
      </c>
      <c r="E676">
        <v>39.363283000000003</v>
      </c>
      <c r="F676">
        <v>22.941355999999999</v>
      </c>
      <c r="G676">
        <v>39.363210000000002</v>
      </c>
      <c r="I676">
        <f t="shared" si="33"/>
        <v>3.1356000000000002E-2</v>
      </c>
      <c r="J676">
        <f t="shared" si="34"/>
        <v>0.19221227999999999</v>
      </c>
      <c r="K676">
        <f t="shared" si="35"/>
        <v>11.908068119999999</v>
      </c>
    </row>
    <row r="677" spans="1:11" x14ac:dyDescent="0.35">
      <c r="A677">
        <v>2138</v>
      </c>
      <c r="B677">
        <v>2145</v>
      </c>
      <c r="C677">
        <v>2.8639999999999999</v>
      </c>
      <c r="D677">
        <v>22.941257</v>
      </c>
      <c r="E677">
        <v>39.363303000000002</v>
      </c>
      <c r="F677">
        <v>22.941279000000002</v>
      </c>
      <c r="G677">
        <v>39.363283000000003</v>
      </c>
      <c r="I677">
        <f t="shared" si="33"/>
        <v>8.5919999999999989E-3</v>
      </c>
      <c r="J677">
        <f t="shared" si="34"/>
        <v>5.2668960000000001E-2</v>
      </c>
      <c r="K677">
        <f t="shared" si="35"/>
        <v>3.26298384</v>
      </c>
    </row>
    <row r="678" spans="1:11" x14ac:dyDescent="0.35">
      <c r="A678">
        <v>2145</v>
      </c>
      <c r="B678">
        <v>2138</v>
      </c>
      <c r="C678">
        <v>2.8639999999999999</v>
      </c>
      <c r="D678">
        <v>22.941279000000002</v>
      </c>
      <c r="E678">
        <v>39.363283000000003</v>
      </c>
      <c r="F678">
        <v>22.941257</v>
      </c>
      <c r="G678">
        <v>39.363303000000002</v>
      </c>
      <c r="I678">
        <f t="shared" si="33"/>
        <v>8.5919999999999989E-3</v>
      </c>
      <c r="J678">
        <f t="shared" si="34"/>
        <v>5.2668960000000001E-2</v>
      </c>
      <c r="K678">
        <f t="shared" si="35"/>
        <v>3.26298384</v>
      </c>
    </row>
    <row r="679" spans="1:11" x14ac:dyDescent="0.35">
      <c r="A679">
        <v>444</v>
      </c>
      <c r="B679">
        <v>2021</v>
      </c>
      <c r="C679">
        <v>0.107</v>
      </c>
      <c r="D679">
        <v>22.938438000000001</v>
      </c>
      <c r="E679">
        <v>39.362296999999998</v>
      </c>
      <c r="F679">
        <v>22.939681</v>
      </c>
      <c r="G679">
        <v>39.362256000000002</v>
      </c>
      <c r="I679">
        <f t="shared" si="33"/>
        <v>3.21E-4</v>
      </c>
      <c r="J679">
        <f t="shared" si="34"/>
        <v>1.96773E-3</v>
      </c>
      <c r="K679">
        <f t="shared" si="35"/>
        <v>0.12190616999999999</v>
      </c>
    </row>
    <row r="680" spans="1:11" x14ac:dyDescent="0.35">
      <c r="A680">
        <v>2021</v>
      </c>
      <c r="B680">
        <v>444</v>
      </c>
      <c r="C680">
        <v>0.107</v>
      </c>
      <c r="D680">
        <v>22.939681</v>
      </c>
      <c r="E680">
        <v>39.362256000000002</v>
      </c>
      <c r="F680">
        <v>22.938438000000001</v>
      </c>
      <c r="G680">
        <v>39.362296999999998</v>
      </c>
      <c r="I680">
        <f t="shared" si="33"/>
        <v>3.21E-4</v>
      </c>
      <c r="J680">
        <f t="shared" si="34"/>
        <v>1.96773E-3</v>
      </c>
      <c r="K680">
        <f t="shared" si="35"/>
        <v>0.12190616999999999</v>
      </c>
    </row>
    <row r="681" spans="1:11" x14ac:dyDescent="0.35">
      <c r="A681">
        <v>1977</v>
      </c>
      <c r="B681">
        <v>2151</v>
      </c>
      <c r="C681">
        <v>2.4E-2</v>
      </c>
      <c r="D681">
        <v>22.939962999999999</v>
      </c>
      <c r="E681">
        <v>39.362247000000004</v>
      </c>
      <c r="F681">
        <v>22.939681</v>
      </c>
      <c r="G681">
        <v>39.362256000000002</v>
      </c>
      <c r="I681">
        <f t="shared" si="33"/>
        <v>7.2000000000000002E-5</v>
      </c>
      <c r="J681">
        <f t="shared" si="34"/>
        <v>4.4136000000000002E-4</v>
      </c>
      <c r="K681">
        <f t="shared" si="35"/>
        <v>2.7343439999999997E-2</v>
      </c>
    </row>
    <row r="682" spans="1:11" x14ac:dyDescent="0.35">
      <c r="A682">
        <v>2151</v>
      </c>
      <c r="B682">
        <v>1977</v>
      </c>
      <c r="C682">
        <v>2.4E-2</v>
      </c>
      <c r="D682">
        <v>22.939681</v>
      </c>
      <c r="E682">
        <v>39.362256000000002</v>
      </c>
      <c r="F682">
        <v>22.939962999999999</v>
      </c>
      <c r="G682">
        <v>39.362247000000004</v>
      </c>
      <c r="I682">
        <f t="shared" si="33"/>
        <v>7.2000000000000002E-5</v>
      </c>
      <c r="J682">
        <f t="shared" si="34"/>
        <v>4.4136000000000002E-4</v>
      </c>
      <c r="K682">
        <f t="shared" si="35"/>
        <v>2.7343439999999997E-2</v>
      </c>
    </row>
    <row r="683" spans="1:11" x14ac:dyDescent="0.35">
      <c r="A683">
        <v>2236</v>
      </c>
      <c r="B683">
        <v>1921</v>
      </c>
      <c r="C683">
        <v>0.14699999999999999</v>
      </c>
      <c r="D683">
        <v>22.931314</v>
      </c>
      <c r="E683">
        <v>39.366124999999997</v>
      </c>
      <c r="F683">
        <v>22.932600000000001</v>
      </c>
      <c r="G683">
        <v>39.366999999999997</v>
      </c>
      <c r="I683">
        <f t="shared" si="33"/>
        <v>4.4099999999999999E-4</v>
      </c>
      <c r="J683">
        <f t="shared" si="34"/>
        <v>2.7033299999999999E-3</v>
      </c>
      <c r="K683">
        <f t="shared" si="35"/>
        <v>0.16747856999999999</v>
      </c>
    </row>
    <row r="684" spans="1:11" x14ac:dyDescent="0.35">
      <c r="A684">
        <v>1922</v>
      </c>
      <c r="B684">
        <v>2236</v>
      </c>
      <c r="C684">
        <v>3.5999999999999997E-2</v>
      </c>
      <c r="D684">
        <v>22.931000000000001</v>
      </c>
      <c r="E684">
        <v>39.365910999999997</v>
      </c>
      <c r="F684">
        <v>22.931314</v>
      </c>
      <c r="G684">
        <v>39.366124999999997</v>
      </c>
      <c r="I684">
        <f t="shared" si="33"/>
        <v>1.0799999999999998E-4</v>
      </c>
      <c r="J684">
        <f t="shared" si="34"/>
        <v>6.6203999999999992E-4</v>
      </c>
      <c r="K684">
        <f t="shared" si="35"/>
        <v>4.1015159999999995E-2</v>
      </c>
    </row>
    <row r="685" spans="1:11" x14ac:dyDescent="0.35">
      <c r="A685">
        <v>330</v>
      </c>
      <c r="B685">
        <v>2042</v>
      </c>
      <c r="C685">
        <v>0.105</v>
      </c>
      <c r="D685">
        <v>22.932798999999999</v>
      </c>
      <c r="E685">
        <v>39.360525000000003</v>
      </c>
      <c r="F685">
        <v>22.932272999999999</v>
      </c>
      <c r="G685">
        <v>39.361378999999999</v>
      </c>
      <c r="I685">
        <f t="shared" si="33"/>
        <v>3.1499999999999996E-4</v>
      </c>
      <c r="J685">
        <f t="shared" si="34"/>
        <v>1.9309499999999999E-3</v>
      </c>
      <c r="K685">
        <f t="shared" si="35"/>
        <v>0.11962754999999999</v>
      </c>
    </row>
    <row r="686" spans="1:11" x14ac:dyDescent="0.35">
      <c r="A686">
        <v>2042</v>
      </c>
      <c r="B686">
        <v>330</v>
      </c>
      <c r="C686">
        <v>0.105</v>
      </c>
      <c r="D686">
        <v>22.932272999999999</v>
      </c>
      <c r="E686">
        <v>39.361378999999999</v>
      </c>
      <c r="F686">
        <v>22.932798999999999</v>
      </c>
      <c r="G686">
        <v>39.360525000000003</v>
      </c>
      <c r="I686">
        <f t="shared" si="33"/>
        <v>3.1499999999999996E-4</v>
      </c>
      <c r="J686">
        <f t="shared" si="34"/>
        <v>1.9309499999999999E-3</v>
      </c>
      <c r="K686">
        <f t="shared" si="35"/>
        <v>0.11962754999999999</v>
      </c>
    </row>
    <row r="687" spans="1:11" x14ac:dyDescent="0.35">
      <c r="A687">
        <v>1923</v>
      </c>
      <c r="B687">
        <v>2135</v>
      </c>
      <c r="C687">
        <v>5.5E-2</v>
      </c>
      <c r="D687">
        <v>22.931999999999999</v>
      </c>
      <c r="E687">
        <v>39.361823000000001</v>
      </c>
      <c r="F687">
        <v>22.932272999999999</v>
      </c>
      <c r="G687">
        <v>39.361378999999999</v>
      </c>
      <c r="I687">
        <f t="shared" si="33"/>
        <v>1.65E-4</v>
      </c>
      <c r="J687">
        <f t="shared" si="34"/>
        <v>1.0114499999999999E-3</v>
      </c>
      <c r="K687">
        <f t="shared" si="35"/>
        <v>6.2662049999999997E-2</v>
      </c>
    </row>
    <row r="688" spans="1:11" x14ac:dyDescent="0.35">
      <c r="A688">
        <v>2135</v>
      </c>
      <c r="B688">
        <v>1923</v>
      </c>
      <c r="C688">
        <v>5.5E-2</v>
      </c>
      <c r="D688">
        <v>22.932272999999999</v>
      </c>
      <c r="E688">
        <v>39.361378999999999</v>
      </c>
      <c r="F688">
        <v>22.931999999999999</v>
      </c>
      <c r="G688">
        <v>39.361823000000001</v>
      </c>
      <c r="I688">
        <f t="shared" si="33"/>
        <v>1.65E-4</v>
      </c>
      <c r="J688">
        <f t="shared" si="34"/>
        <v>1.0114499999999999E-3</v>
      </c>
      <c r="K688">
        <f t="shared" si="35"/>
        <v>6.2662049999999997E-2</v>
      </c>
    </row>
    <row r="689" spans="1:11" x14ac:dyDescent="0.35">
      <c r="A689">
        <v>390</v>
      </c>
      <c r="B689">
        <v>2</v>
      </c>
      <c r="C689" s="6">
        <f>SQRT(((E689-D689)^2)+((G689-F689)^2))</f>
        <v>23.24171221018457</v>
      </c>
      <c r="D689">
        <v>22.936205999999999</v>
      </c>
      <c r="E689">
        <v>39.370043000000003</v>
      </c>
      <c r="F689">
        <v>22.935787669095902</v>
      </c>
      <c r="G689">
        <v>39.370695272075402</v>
      </c>
      <c r="I689">
        <f t="shared" ref="I689:I697" si="36">C689/1000/20*60</f>
        <v>6.9725136630553713E-2</v>
      </c>
      <c r="J689">
        <f t="shared" ref="J689:J697" si="37">(16.3+(-0.173*20)+111/20)*C689/1000</f>
        <v>0.42741508754529423</v>
      </c>
      <c r="K689">
        <f t="shared" ref="K689:K697" si="38">(679+(-0.00268*20^3)+9635/20)*C689/1000</f>
        <v>26.479515138185381</v>
      </c>
    </row>
    <row r="690" spans="1:11" x14ac:dyDescent="0.35">
      <c r="A690">
        <v>2</v>
      </c>
      <c r="B690">
        <v>3</v>
      </c>
      <c r="C690" s="6">
        <f>SQRT(((E690-D690)^2)+((G690-F690)^2))</f>
        <v>23.244411899126582</v>
      </c>
      <c r="D690">
        <v>22.935787669095902</v>
      </c>
      <c r="E690">
        <v>39.370695272075402</v>
      </c>
      <c r="F690">
        <v>22.9346271004752</v>
      </c>
      <c r="G690">
        <v>39.3722819398306</v>
      </c>
      <c r="I690">
        <f t="shared" si="36"/>
        <v>6.9733235697379742E-2</v>
      </c>
      <c r="J690">
        <f t="shared" si="37"/>
        <v>0.42746473482493785</v>
      </c>
      <c r="K690">
        <f t="shared" si="38"/>
        <v>26.482590920793903</v>
      </c>
    </row>
    <row r="691" spans="1:11" x14ac:dyDescent="0.35">
      <c r="A691">
        <v>3</v>
      </c>
      <c r="B691">
        <v>4</v>
      </c>
      <c r="C691" s="6">
        <f>SQRT(((E691-D691)^2)+((G691-F691)^2))</f>
        <v>23.247472133621677</v>
      </c>
      <c r="D691">
        <v>22.9346271004752</v>
      </c>
      <c r="E691">
        <v>39.3722819398306</v>
      </c>
      <c r="F691">
        <v>22.934198757570901</v>
      </c>
      <c r="G691">
        <v>39.373434262476003</v>
      </c>
      <c r="I691">
        <f t="shared" si="36"/>
        <v>6.9742416400865023E-2</v>
      </c>
      <c r="J691">
        <f t="shared" si="37"/>
        <v>0.42752101253730268</v>
      </c>
      <c r="K691">
        <f t="shared" si="38"/>
        <v>26.48607747655651</v>
      </c>
    </row>
    <row r="692" spans="1:11" x14ac:dyDescent="0.35">
      <c r="A692">
        <v>4</v>
      </c>
      <c r="B692">
        <v>5</v>
      </c>
      <c r="C692" s="6">
        <f>SQRT(((E692-D692)^2)+((G692-F692)^2))</f>
        <v>23.249776146659883</v>
      </c>
      <c r="D692">
        <v>22.934198757570901</v>
      </c>
      <c r="E692">
        <v>39.373434262476003</v>
      </c>
      <c r="F692">
        <v>22.933606318199502</v>
      </c>
      <c r="G692">
        <v>39.374519519237403</v>
      </c>
      <c r="I692">
        <f t="shared" si="36"/>
        <v>6.9749328439979635E-2</v>
      </c>
      <c r="J692">
        <f t="shared" si="37"/>
        <v>0.42756338333707528</v>
      </c>
      <c r="K692">
        <f t="shared" si="38"/>
        <v>26.488702461651073</v>
      </c>
    </row>
    <row r="693" spans="1:11" x14ac:dyDescent="0.35">
      <c r="A693">
        <v>5</v>
      </c>
      <c r="B693">
        <v>6</v>
      </c>
      <c r="C693" s="6">
        <f>SQRT(((E693-D693)^2)+((G693-F693)^2))</f>
        <v>23.250500296395984</v>
      </c>
      <c r="D693">
        <v>22.933606318199502</v>
      </c>
      <c r="E693">
        <v>39.374519519237403</v>
      </c>
      <c r="F693">
        <v>22.9352764538245</v>
      </c>
      <c r="G693">
        <v>39.375536097414297</v>
      </c>
      <c r="I693">
        <f t="shared" si="36"/>
        <v>6.9751500889187953E-2</v>
      </c>
      <c r="J693">
        <f t="shared" si="37"/>
        <v>0.42757670045072216</v>
      </c>
      <c r="K693">
        <f t="shared" si="38"/>
        <v>26.489527492686907</v>
      </c>
    </row>
    <row r="694" spans="1:11" x14ac:dyDescent="0.35">
      <c r="A694">
        <v>6</v>
      </c>
      <c r="B694">
        <v>7</v>
      </c>
      <c r="C694" s="6">
        <f>SQRT(((E694-D694)^2)+((G694-F694)^2))</f>
        <v>23.251868128768418</v>
      </c>
      <c r="D694">
        <v>22.9352764538245</v>
      </c>
      <c r="E694">
        <v>39.375536097414297</v>
      </c>
      <c r="F694">
        <v>22.9320871962369</v>
      </c>
      <c r="G694">
        <v>39.374934709030697</v>
      </c>
      <c r="I694">
        <f t="shared" si="36"/>
        <v>6.9755604386305251E-2</v>
      </c>
      <c r="J694">
        <f t="shared" si="37"/>
        <v>0.42760185488805119</v>
      </c>
      <c r="K694">
        <f t="shared" si="38"/>
        <v>26.491085877787143</v>
      </c>
    </row>
    <row r="695" spans="1:11" x14ac:dyDescent="0.35">
      <c r="A695">
        <v>7</v>
      </c>
      <c r="B695">
        <v>8</v>
      </c>
      <c r="C695" s="6">
        <f>SQRT(((E695-D695)^2)+((G695-F695)^2))</f>
        <v>23.25489999269886</v>
      </c>
      <c r="D695">
        <v>22.9320871962369</v>
      </c>
      <c r="E695">
        <v>39.374934709030697</v>
      </c>
      <c r="F695">
        <v>22.929418114387399</v>
      </c>
      <c r="G695">
        <v>39.373965518966102</v>
      </c>
      <c r="I695">
        <f t="shared" si="36"/>
        <v>6.9764699978096575E-2</v>
      </c>
      <c r="J695">
        <f t="shared" si="37"/>
        <v>0.42765761086573206</v>
      </c>
      <c r="K695">
        <f t="shared" si="38"/>
        <v>26.494540110681736</v>
      </c>
    </row>
    <row r="696" spans="1:11" x14ac:dyDescent="0.35">
      <c r="A696">
        <v>8</v>
      </c>
      <c r="B696">
        <v>9</v>
      </c>
      <c r="C696" s="6">
        <f>SQRT(((E696-D696)^2)+((G696-F696)^2))</f>
        <v>23.257514270012667</v>
      </c>
      <c r="D696">
        <v>22.929418114387399</v>
      </c>
      <c r="E696">
        <v>39.373965518966102</v>
      </c>
      <c r="F696">
        <v>22.926181165234301</v>
      </c>
      <c r="G696">
        <v>39.372725807754399</v>
      </c>
      <c r="I696">
        <f t="shared" si="36"/>
        <v>6.9772542810038002E-2</v>
      </c>
      <c r="J696">
        <f t="shared" si="37"/>
        <v>0.427705687425533</v>
      </c>
      <c r="K696">
        <f t="shared" si="38"/>
        <v>26.49751858296813</v>
      </c>
    </row>
    <row r="697" spans="1:11" x14ac:dyDescent="0.35">
      <c r="A697">
        <v>9</v>
      </c>
      <c r="B697">
        <v>10</v>
      </c>
      <c r="C697" s="6">
        <f>SQRT(((E697-D697)^2)+((G697-F697)^2))</f>
        <v>23.260951833640515</v>
      </c>
      <c r="D697">
        <v>22.926181165234301</v>
      </c>
      <c r="E697">
        <v>39.372725807754399</v>
      </c>
      <c r="F697">
        <v>22.922668281041702</v>
      </c>
      <c r="G697">
        <v>39.3720770706772</v>
      </c>
      <c r="I697">
        <f t="shared" si="36"/>
        <v>6.9782855500921545E-2</v>
      </c>
      <c r="J697">
        <f t="shared" si="37"/>
        <v>0.42776890422064906</v>
      </c>
      <c r="K697">
        <f t="shared" si="38"/>
        <v>26.501435033584976</v>
      </c>
    </row>
    <row r="698" spans="1:11" x14ac:dyDescent="0.35">
      <c r="A698">
        <v>11</v>
      </c>
      <c r="B698">
        <v>12</v>
      </c>
      <c r="C698" s="6">
        <f t="shared" ref="C698:C712" si="39">SQRT(((E698-D698)^2)+((G698-F698)^2))</f>
        <v>23.265289109687306</v>
      </c>
      <c r="D698" s="3">
        <v>22.922668281041702</v>
      </c>
      <c r="E698" s="3">
        <v>39.3720770706772</v>
      </c>
      <c r="F698" s="3">
        <v>22.922019803111102</v>
      </c>
      <c r="G698" s="3">
        <v>39.374698242465499</v>
      </c>
      <c r="I698">
        <f t="shared" ref="I698:I712" si="40">C698/1000/20*60</f>
        <v>6.9795867329061914E-2</v>
      </c>
      <c r="J698">
        <f t="shared" ref="J698:J712" si="41">(16.3+(-0.173*20)+111/20)*C698/1000</f>
        <v>0.42784866672714955</v>
      </c>
      <c r="K698">
        <f t="shared" ref="K698:K712" si="42">(679+(-0.00268*20^3)+9635/20)*C698/1000</f>
        <v>26.506376535557845</v>
      </c>
    </row>
    <row r="699" spans="1:11" x14ac:dyDescent="0.35">
      <c r="A699">
        <v>12</v>
      </c>
      <c r="B699">
        <v>13</v>
      </c>
      <c r="C699" s="6">
        <f t="shared" si="39"/>
        <v>23.269053225347076</v>
      </c>
      <c r="D699" s="3">
        <v>22.922019803111102</v>
      </c>
      <c r="E699" s="3">
        <v>39.374698242465499</v>
      </c>
      <c r="F699" s="3">
        <v>22.921347351890901</v>
      </c>
      <c r="G699" s="3">
        <v>39.376079503318898</v>
      </c>
      <c r="I699">
        <f t="shared" si="40"/>
        <v>6.9807159676041231E-2</v>
      </c>
      <c r="J699">
        <f t="shared" si="41"/>
        <v>0.42791788881413273</v>
      </c>
      <c r="K699">
        <f t="shared" si="42"/>
        <v>26.510665030170173</v>
      </c>
    </row>
    <row r="700" spans="1:11" x14ac:dyDescent="0.35">
      <c r="A700">
        <v>13</v>
      </c>
      <c r="B700">
        <v>14</v>
      </c>
      <c r="C700" s="6">
        <f t="shared" si="39"/>
        <v>23.271715061164464</v>
      </c>
      <c r="D700" s="3">
        <v>22.921347351890901</v>
      </c>
      <c r="E700" s="3">
        <v>39.376079503318898</v>
      </c>
      <c r="F700" s="3">
        <v>22.9211943623365</v>
      </c>
      <c r="G700" s="3">
        <v>39.377637225628398</v>
      </c>
      <c r="I700">
        <f t="shared" si="40"/>
        <v>6.9815145183493396E-2</v>
      </c>
      <c r="J700">
        <f t="shared" si="41"/>
        <v>0.42796683997481449</v>
      </c>
      <c r="K700">
        <f t="shared" si="42"/>
        <v>26.513697686335284</v>
      </c>
    </row>
    <row r="701" spans="1:11" x14ac:dyDescent="0.35">
      <c r="A701">
        <v>14</v>
      </c>
      <c r="B701">
        <v>15</v>
      </c>
      <c r="C701" s="6">
        <f t="shared" si="39"/>
        <v>23.271894974828566</v>
      </c>
      <c r="D701" s="3">
        <v>22.9211943623365</v>
      </c>
      <c r="E701" s="3">
        <v>39.377637225628398</v>
      </c>
      <c r="F701" s="3">
        <v>22.923588254390399</v>
      </c>
      <c r="G701" s="3">
        <v>39.378574854405002</v>
      </c>
      <c r="I701">
        <f t="shared" si="40"/>
        <v>6.9815684924485699E-2</v>
      </c>
      <c r="J701">
        <f t="shared" si="41"/>
        <v>0.42797014858709737</v>
      </c>
      <c r="K701">
        <f t="shared" si="42"/>
        <v>26.513902663771933</v>
      </c>
    </row>
    <row r="702" spans="1:11" x14ac:dyDescent="0.35">
      <c r="A702">
        <v>15</v>
      </c>
      <c r="B702">
        <v>16</v>
      </c>
      <c r="C702" s="6">
        <f t="shared" si="39"/>
        <v>23.270075713140383</v>
      </c>
      <c r="D702" s="3">
        <v>22.923588254390399</v>
      </c>
      <c r="E702" s="3">
        <v>39.378574854405002</v>
      </c>
      <c r="F702" s="3">
        <v>22.924984721338198</v>
      </c>
      <c r="G702" s="3">
        <v>39.378854773354099</v>
      </c>
      <c r="I702">
        <f t="shared" si="40"/>
        <v>6.9810227139421144E-2</v>
      </c>
      <c r="J702">
        <f t="shared" si="41"/>
        <v>0.42793669236465165</v>
      </c>
      <c r="K702">
        <f t="shared" si="42"/>
        <v>26.511829960737966</v>
      </c>
    </row>
    <row r="703" spans="1:11" x14ac:dyDescent="0.35">
      <c r="A703">
        <v>16</v>
      </c>
      <c r="B703">
        <v>17</v>
      </c>
      <c r="C703" s="6">
        <f t="shared" si="39"/>
        <v>23.267605044262154</v>
      </c>
      <c r="D703" s="3">
        <v>22.924984721338198</v>
      </c>
      <c r="E703" s="3">
        <v>39.378854773354099</v>
      </c>
      <c r="F703" s="3">
        <v>22.925589409362502</v>
      </c>
      <c r="G703" s="3">
        <v>39.377081888987199</v>
      </c>
      <c r="I703">
        <f t="shared" si="40"/>
        <v>6.9802815132786467E-2</v>
      </c>
      <c r="J703">
        <f t="shared" si="41"/>
        <v>0.42789125676398104</v>
      </c>
      <c r="K703">
        <f t="shared" si="42"/>
        <v>26.509015102978317</v>
      </c>
    </row>
    <row r="704" spans="1:11" x14ac:dyDescent="0.35">
      <c r="A704">
        <v>17</v>
      </c>
      <c r="B704">
        <v>18</v>
      </c>
      <c r="C704" s="6">
        <f t="shared" si="39"/>
        <v>23.263569484354878</v>
      </c>
      <c r="D704" s="3">
        <v>22.925589409362502</v>
      </c>
      <c r="E704" s="3">
        <v>39.377081888987199</v>
      </c>
      <c r="F704" s="3">
        <v>22.926789296779798</v>
      </c>
      <c r="G704" s="3">
        <v>39.374952122647599</v>
      </c>
      <c r="I704">
        <f t="shared" si="40"/>
        <v>6.9790708453064634E-2</v>
      </c>
      <c r="J704">
        <f t="shared" si="41"/>
        <v>0.42781704281728622</v>
      </c>
      <c r="K704">
        <f t="shared" si="42"/>
        <v>26.504417349220354</v>
      </c>
    </row>
    <row r="705" spans="1:11" x14ac:dyDescent="0.35">
      <c r="A705">
        <v>18</v>
      </c>
      <c r="B705">
        <v>19</v>
      </c>
      <c r="C705" s="6">
        <f t="shared" si="39"/>
        <v>23.258946520500263</v>
      </c>
      <c r="D705" s="3">
        <v>22.926789296779798</v>
      </c>
      <c r="E705" s="3">
        <v>39.374952122647599</v>
      </c>
      <c r="F705" s="3">
        <v>22.9281264468875</v>
      </c>
      <c r="G705" s="3">
        <v>39.373081080368003</v>
      </c>
      <c r="I705">
        <f t="shared" si="40"/>
        <v>6.9776839561500784E-2</v>
      </c>
      <c r="J705">
        <f t="shared" si="41"/>
        <v>0.42773202651199982</v>
      </c>
      <c r="K705">
        <f t="shared" si="42"/>
        <v>26.499150360271152</v>
      </c>
    </row>
    <row r="706" spans="1:11" x14ac:dyDescent="0.35">
      <c r="A706">
        <v>19</v>
      </c>
      <c r="B706">
        <v>20</v>
      </c>
      <c r="C706" s="6">
        <f t="shared" si="39"/>
        <v>23.255550687635086</v>
      </c>
      <c r="D706" s="3">
        <v>22.9281264468875</v>
      </c>
      <c r="E706" s="3">
        <v>39.373081080368003</v>
      </c>
      <c r="F706" s="3">
        <v>22.929263774601299</v>
      </c>
      <c r="G706" s="3">
        <v>39.372624285395098</v>
      </c>
      <c r="I706">
        <f t="shared" si="40"/>
        <v>6.9766652062905263E-2</v>
      </c>
      <c r="J706">
        <f t="shared" si="41"/>
        <v>0.42766957714560927</v>
      </c>
      <c r="K706">
        <f t="shared" si="42"/>
        <v>26.495281453929529</v>
      </c>
    </row>
    <row r="707" spans="1:11" x14ac:dyDescent="0.35">
      <c r="A707">
        <v>20</v>
      </c>
      <c r="B707">
        <v>21</v>
      </c>
      <c r="C707" s="6">
        <f t="shared" si="39"/>
        <v>23.253819037408082</v>
      </c>
      <c r="D707" s="3">
        <v>22.929263774601299</v>
      </c>
      <c r="E707" s="3">
        <v>39.372624285395098</v>
      </c>
      <c r="F707" s="3">
        <v>22.930795385813799</v>
      </c>
      <c r="G707" s="3">
        <v>39.373301123583502</v>
      </c>
      <c r="I707">
        <f t="shared" si="40"/>
        <v>6.9761457112224257E-2</v>
      </c>
      <c r="J707">
        <f t="shared" si="41"/>
        <v>0.42763773209793465</v>
      </c>
      <c r="K707">
        <f t="shared" si="42"/>
        <v>26.493308567509402</v>
      </c>
    </row>
    <row r="708" spans="1:11" x14ac:dyDescent="0.35">
      <c r="A708">
        <v>21</v>
      </c>
      <c r="B708">
        <v>22</v>
      </c>
      <c r="C708" s="6">
        <f t="shared" si="39"/>
        <v>23.252451315514328</v>
      </c>
      <c r="D708" s="3">
        <v>22.930795385813799</v>
      </c>
      <c r="E708" s="3">
        <v>39.373301123583502</v>
      </c>
      <c r="F708" s="3">
        <v>22.932669260737701</v>
      </c>
      <c r="G708" s="3">
        <v>39.374095514070298</v>
      </c>
      <c r="I708">
        <f t="shared" si="40"/>
        <v>6.9757353946542977E-2</v>
      </c>
      <c r="J708">
        <f t="shared" si="41"/>
        <v>0.42761257969230848</v>
      </c>
      <c r="K708">
        <f t="shared" si="42"/>
        <v>26.491750308278629</v>
      </c>
    </row>
    <row r="709" spans="1:11" x14ac:dyDescent="0.35">
      <c r="A709">
        <v>22</v>
      </c>
      <c r="B709">
        <v>23</v>
      </c>
      <c r="C709" s="6">
        <f t="shared" si="39"/>
        <v>23.250542809306527</v>
      </c>
      <c r="D709" s="3">
        <v>22.932669260737701</v>
      </c>
      <c r="E709" s="3">
        <v>39.374095514070298</v>
      </c>
      <c r="F709" s="3">
        <v>22.9332018410432</v>
      </c>
      <c r="G709" s="3">
        <v>39.373008521281903</v>
      </c>
      <c r="I709">
        <f t="shared" si="40"/>
        <v>6.9751628427919585E-2</v>
      </c>
      <c r="J709">
        <f t="shared" si="41"/>
        <v>0.42757748226314701</v>
      </c>
      <c r="K709">
        <f t="shared" si="42"/>
        <v>26.489575928071019</v>
      </c>
    </row>
    <row r="710" spans="1:11" x14ac:dyDescent="0.35">
      <c r="A710">
        <v>23</v>
      </c>
      <c r="B710">
        <v>24</v>
      </c>
      <c r="C710" s="6">
        <f t="shared" si="39"/>
        <v>23.247739702929358</v>
      </c>
      <c r="D710" s="3">
        <v>22.9332018410432</v>
      </c>
      <c r="E710" s="3">
        <v>39.373008521281903</v>
      </c>
      <c r="F710" s="3">
        <v>22.934610572987602</v>
      </c>
      <c r="G710" s="3">
        <v>39.372072591545603</v>
      </c>
      <c r="I710">
        <f t="shared" si="40"/>
        <v>6.9743219108788071E-2</v>
      </c>
      <c r="J710">
        <f t="shared" si="41"/>
        <v>0.42752593313687087</v>
      </c>
      <c r="K710">
        <f t="shared" si="42"/>
        <v>26.486382320944447</v>
      </c>
    </row>
    <row r="711" spans="1:11" x14ac:dyDescent="0.35">
      <c r="A711">
        <v>24</v>
      </c>
      <c r="B711">
        <v>25</v>
      </c>
      <c r="C711" s="6">
        <f t="shared" si="39"/>
        <v>23.244166689683809</v>
      </c>
      <c r="D711" s="3">
        <v>22.934610572987602</v>
      </c>
      <c r="E711" s="3">
        <v>39.372072591545603</v>
      </c>
      <c r="F711" s="3">
        <v>22.935746352762798</v>
      </c>
      <c r="G711" s="3">
        <v>39.370500001244103</v>
      </c>
      <c r="I711">
        <f t="shared" si="40"/>
        <v>6.973250006905142E-2</v>
      </c>
      <c r="J711">
        <f t="shared" si="41"/>
        <v>0.42746022542328521</v>
      </c>
      <c r="K711">
        <f t="shared" si="42"/>
        <v>26.48231155122366</v>
      </c>
    </row>
    <row r="712" spans="1:11" x14ac:dyDescent="0.35">
      <c r="A712">
        <v>25</v>
      </c>
      <c r="B712">
        <v>390</v>
      </c>
      <c r="C712" s="6">
        <f t="shared" si="39"/>
        <v>23.241603344624025</v>
      </c>
      <c r="D712" s="3">
        <v>22.935746352762798</v>
      </c>
      <c r="E712" s="3">
        <v>39.370500001244103</v>
      </c>
      <c r="F712">
        <v>22.936205999999999</v>
      </c>
      <c r="G712">
        <v>39.370043000000003</v>
      </c>
      <c r="I712">
        <f t="shared" si="40"/>
        <v>6.972481003387207E-2</v>
      </c>
      <c r="J712">
        <f t="shared" si="41"/>
        <v>0.42741308550763585</v>
      </c>
      <c r="K712">
        <f t="shared" si="42"/>
        <v>26.479391106563593</v>
      </c>
    </row>
    <row r="713" spans="1:11" x14ac:dyDescent="0.35">
      <c r="A713">
        <v>469</v>
      </c>
      <c r="B713">
        <v>26</v>
      </c>
      <c r="C713" s="6">
        <f>SQRT(((E713-D713)^2)+((G713-F713)^2))</f>
        <v>23.240581888167426</v>
      </c>
      <c r="D713">
        <v>22.939461000000001</v>
      </c>
      <c r="E713">
        <v>39.371608000000002</v>
      </c>
      <c r="F713" s="3">
        <v>22.939035257076601</v>
      </c>
      <c r="G713" s="3">
        <v>39.374034237028098</v>
      </c>
      <c r="I713">
        <f t="shared" ref="I713:I726" si="43">C713/1000/20*60</f>
        <v>6.9721745664502274E-2</v>
      </c>
      <c r="J713">
        <f t="shared" ref="J713:J726" si="44">(16.3+(-0.173*20)+111/20)*C713/1000</f>
        <v>0.42739430092339897</v>
      </c>
      <c r="K713">
        <f t="shared" ref="K713:K726" si="45">(679+(-0.00268*20^3)+9635/20)*C713/1000</f>
        <v>26.47822735100803</v>
      </c>
    </row>
    <row r="714" spans="1:11" x14ac:dyDescent="0.35">
      <c r="A714">
        <v>26</v>
      </c>
      <c r="B714">
        <v>27</v>
      </c>
      <c r="C714" s="6">
        <f>SQRT(((E714-D714)^2)+((G714-F714)^2))</f>
        <v>23.24583795959488</v>
      </c>
      <c r="D714" s="3">
        <v>22.938807959948001</v>
      </c>
      <c r="E714" s="3">
        <v>39.376097615541198</v>
      </c>
      <c r="F714" s="3">
        <v>22.938807959948001</v>
      </c>
      <c r="G714" s="3">
        <v>39.376097615541198</v>
      </c>
      <c r="I714">
        <f t="shared" si="43"/>
        <v>6.9737513878784643E-2</v>
      </c>
      <c r="J714">
        <f t="shared" si="44"/>
        <v>0.42749096007694987</v>
      </c>
      <c r="K714">
        <f t="shared" si="45"/>
        <v>26.48421564574604</v>
      </c>
    </row>
    <row r="715" spans="1:11" x14ac:dyDescent="0.35">
      <c r="A715">
        <v>27</v>
      </c>
      <c r="B715">
        <v>28</v>
      </c>
      <c r="C715" s="6">
        <f>SQRT(((E715-D715)^2)+((G715-F715)^2))</f>
        <v>23.246016597178706</v>
      </c>
      <c r="D715" s="3">
        <v>22.940995157428901</v>
      </c>
      <c r="E715" s="3">
        <v>39.378411128868997</v>
      </c>
      <c r="F715" s="3">
        <v>22.940995157428901</v>
      </c>
      <c r="G715" s="3">
        <v>39.378411128868997</v>
      </c>
      <c r="I715">
        <f t="shared" si="43"/>
        <v>6.9738049791536111E-2</v>
      </c>
      <c r="J715">
        <f t="shared" si="44"/>
        <v>0.42749424522211643</v>
      </c>
      <c r="K715">
        <f t="shared" si="45"/>
        <v>26.484419169331673</v>
      </c>
    </row>
    <row r="716" spans="1:11" x14ac:dyDescent="0.35">
      <c r="A716">
        <v>28</v>
      </c>
      <c r="B716">
        <v>29</v>
      </c>
      <c r="C716" s="6">
        <f>SQRT(((E716-D716)^2)+((G716-F716)^2))</f>
        <v>23.249476661014043</v>
      </c>
      <c r="D716" s="3">
        <v>22.9401022923563</v>
      </c>
      <c r="E716" s="3">
        <v>39.379964898397702</v>
      </c>
      <c r="F716" s="3">
        <v>22.9401022923563</v>
      </c>
      <c r="G716" s="3">
        <v>39.379964898397702</v>
      </c>
      <c r="I716">
        <f t="shared" si="43"/>
        <v>6.9748429983042134E-2</v>
      </c>
      <c r="J716">
        <f t="shared" si="44"/>
        <v>0.42755787579604826</v>
      </c>
      <c r="K716">
        <f t="shared" si="45"/>
        <v>26.488361254659907</v>
      </c>
    </row>
    <row r="717" spans="1:11" x14ac:dyDescent="0.35">
      <c r="A717">
        <v>29</v>
      </c>
      <c r="B717">
        <v>30</v>
      </c>
      <c r="C717" s="6">
        <f>SQRT(((E717-D717)^2)+((G717-F717)^2))</f>
        <v>23.252258681722427</v>
      </c>
      <c r="D717" s="3">
        <v>22.939825283618301</v>
      </c>
      <c r="E717" s="3">
        <v>39.381655075368002</v>
      </c>
      <c r="F717" s="3">
        <v>22.939825283618301</v>
      </c>
      <c r="G717" s="3">
        <v>39.381655075368002</v>
      </c>
      <c r="I717">
        <f t="shared" si="43"/>
        <v>6.9756776045167279E-2</v>
      </c>
      <c r="J717">
        <f t="shared" si="44"/>
        <v>0.42760903715687543</v>
      </c>
      <c r="K717">
        <f t="shared" si="45"/>
        <v>26.491530838673178</v>
      </c>
    </row>
    <row r="718" spans="1:11" x14ac:dyDescent="0.35">
      <c r="A718">
        <v>30</v>
      </c>
      <c r="B718">
        <v>31</v>
      </c>
      <c r="C718" s="6">
        <f>SQRT(((E718-D718)^2)+((G718-F718)^2))</f>
        <v>23.257013571026363</v>
      </c>
      <c r="D718" s="3">
        <v>22.9388146168288</v>
      </c>
      <c r="E718" s="3">
        <v>39.384006623049103</v>
      </c>
      <c r="F718" s="3">
        <v>22.9388146168288</v>
      </c>
      <c r="G718" s="3">
        <v>39.384006623049103</v>
      </c>
      <c r="I718">
        <f t="shared" si="43"/>
        <v>6.9771040713079074E-2</v>
      </c>
      <c r="J718">
        <f t="shared" si="44"/>
        <v>0.42769647957117485</v>
      </c>
      <c r="K718">
        <f t="shared" si="45"/>
        <v>26.496948131606043</v>
      </c>
    </row>
    <row r="719" spans="1:11" x14ac:dyDescent="0.35">
      <c r="A719">
        <v>31</v>
      </c>
      <c r="B719">
        <v>32</v>
      </c>
      <c r="C719" s="6">
        <f>SQRT(((E719-D719)^2)+((G719-F719)^2))</f>
        <v>23.258564879526123</v>
      </c>
      <c r="D719" s="3">
        <v>22.936825663696801</v>
      </c>
      <c r="E719" s="3">
        <v>39.383114610676998</v>
      </c>
      <c r="F719" s="3">
        <v>22.936825663696801</v>
      </c>
      <c r="G719" s="3">
        <v>39.383114610676998</v>
      </c>
      <c r="I719">
        <f t="shared" si="43"/>
        <v>6.9775694638578384E-2</v>
      </c>
      <c r="J719">
        <f t="shared" si="44"/>
        <v>0.42772500813448538</v>
      </c>
      <c r="K719">
        <f t="shared" si="45"/>
        <v>26.498715552892907</v>
      </c>
    </row>
    <row r="720" spans="1:11" x14ac:dyDescent="0.35">
      <c r="A720">
        <v>32</v>
      </c>
      <c r="B720">
        <v>33</v>
      </c>
      <c r="C720" s="6">
        <f>SQRT(((E720-D720)^2)+((G720-F720)^2))</f>
        <v>23.259715222391787</v>
      </c>
      <c r="D720" s="3">
        <v>22.934890374861499</v>
      </c>
      <c r="E720" s="3">
        <v>39.381992737082697</v>
      </c>
      <c r="F720" s="3">
        <v>22.934890374861499</v>
      </c>
      <c r="G720" s="3">
        <v>39.381992737082697</v>
      </c>
      <c r="I720">
        <f t="shared" si="43"/>
        <v>6.9779145667175357E-2</v>
      </c>
      <c r="J720">
        <f t="shared" si="44"/>
        <v>0.42774616293978501</v>
      </c>
      <c r="K720">
        <f t="shared" si="45"/>
        <v>26.500026150023185</v>
      </c>
    </row>
    <row r="721" spans="1:11" x14ac:dyDescent="0.35">
      <c r="A721">
        <v>33</v>
      </c>
      <c r="B721">
        <v>34</v>
      </c>
      <c r="C721" s="6">
        <f>SQRT(((E721-D721)^2)+((G721-F721)^2))</f>
        <v>23.262225105664896</v>
      </c>
      <c r="D721" s="3">
        <v>22.933808898212899</v>
      </c>
      <c r="E721" s="3">
        <v>39.382686015916498</v>
      </c>
      <c r="F721" s="3">
        <v>22.933808898212899</v>
      </c>
      <c r="G721" s="3">
        <v>39.382686015916498</v>
      </c>
      <c r="I721">
        <f t="shared" si="43"/>
        <v>6.9786675316994701E-2</v>
      </c>
      <c r="J721">
        <f t="shared" si="44"/>
        <v>0.42779231969317744</v>
      </c>
      <c r="K721">
        <f t="shared" si="45"/>
        <v>26.502885685135073</v>
      </c>
    </row>
    <row r="722" spans="1:11" x14ac:dyDescent="0.35">
      <c r="A722">
        <v>34</v>
      </c>
      <c r="B722">
        <v>35</v>
      </c>
      <c r="C722" s="6">
        <f>SQRT(((E722-D722)^2)+((G722-F722)^2))</f>
        <v>23.263281919212268</v>
      </c>
      <c r="D722" s="3">
        <v>22.934440904706701</v>
      </c>
      <c r="E722" s="3">
        <v>39.384065302436099</v>
      </c>
      <c r="F722" s="3">
        <v>22.934440904706701</v>
      </c>
      <c r="G722" s="3">
        <v>39.384065302436099</v>
      </c>
      <c r="I722">
        <f t="shared" si="43"/>
        <v>6.9789845757636818E-2</v>
      </c>
      <c r="J722">
        <f t="shared" si="44"/>
        <v>0.42781175449431363</v>
      </c>
      <c r="K722">
        <f t="shared" si="45"/>
        <v>26.504089723377728</v>
      </c>
    </row>
    <row r="723" spans="1:11" x14ac:dyDescent="0.35">
      <c r="A723">
        <v>35</v>
      </c>
      <c r="B723">
        <v>36</v>
      </c>
      <c r="C723" s="6">
        <f>SQRT(((E723-D723)^2)+((G723-F723)^2))</f>
        <v>23.262376375541304</v>
      </c>
      <c r="D723" s="3">
        <v>22.9360036424603</v>
      </c>
      <c r="E723" s="3">
        <v>39.384987724119298</v>
      </c>
      <c r="F723" s="3">
        <v>22.9360036424603</v>
      </c>
      <c r="G723" s="3">
        <v>39.384987724119298</v>
      </c>
      <c r="I723">
        <f t="shared" si="43"/>
        <v>6.9787129126623909E-2</v>
      </c>
      <c r="J723">
        <f t="shared" si="44"/>
        <v>0.42779510154620459</v>
      </c>
      <c r="K723">
        <f t="shared" si="45"/>
        <v>26.503058028417964</v>
      </c>
    </row>
    <row r="724" spans="1:11" x14ac:dyDescent="0.35">
      <c r="A724">
        <v>36</v>
      </c>
      <c r="B724">
        <v>37</v>
      </c>
      <c r="C724" s="6">
        <f>SQRT(((E724-D724)^2)+((G724-F724)^2))</f>
        <v>23.260484703900062</v>
      </c>
      <c r="D724" s="3">
        <v>22.938393258319302</v>
      </c>
      <c r="E724" s="3">
        <v>39.386039726132999</v>
      </c>
      <c r="F724" s="3">
        <v>22.938393258319302</v>
      </c>
      <c r="G724" s="3">
        <v>39.386039726132999</v>
      </c>
      <c r="I724">
        <f t="shared" si="43"/>
        <v>6.9781454111700184E-2</v>
      </c>
      <c r="J724">
        <f t="shared" si="44"/>
        <v>0.42776031370472212</v>
      </c>
      <c r="K724">
        <f t="shared" si="45"/>
        <v>26.500902828000378</v>
      </c>
    </row>
    <row r="725" spans="1:11" x14ac:dyDescent="0.35">
      <c r="A725">
        <v>37</v>
      </c>
      <c r="B725">
        <v>38</v>
      </c>
      <c r="C725" s="6">
        <f>SQRT(((E725-D725)^2)+((G725-F725)^2))</f>
        <v>23.261415989478174</v>
      </c>
      <c r="D725" s="3">
        <v>22.938935140625599</v>
      </c>
      <c r="E725" s="3">
        <v>39.3872401267868</v>
      </c>
      <c r="F725" s="3">
        <v>22.938935140625599</v>
      </c>
      <c r="G725" s="3">
        <v>39.3872401267868</v>
      </c>
      <c r="I725">
        <f t="shared" si="43"/>
        <v>6.9784247968434521E-2</v>
      </c>
      <c r="J725">
        <f t="shared" si="44"/>
        <v>0.42777744004650359</v>
      </c>
      <c r="K725">
        <f t="shared" si="45"/>
        <v>26.501963850972377</v>
      </c>
    </row>
    <row r="726" spans="1:11" x14ac:dyDescent="0.35">
      <c r="A726">
        <v>38</v>
      </c>
      <c r="B726">
        <v>39</v>
      </c>
      <c r="C726" s="6">
        <f>SQRT(((E726-D726)^2)+((G726-F726)^2))</f>
        <v>23.256481472632149</v>
      </c>
      <c r="D726" s="3">
        <v>22.9417563186697</v>
      </c>
      <c r="E726" s="3">
        <v>39.3865720745072</v>
      </c>
      <c r="F726" s="3">
        <v>22.9417563186697</v>
      </c>
      <c r="G726" s="3">
        <v>39.3865720745072</v>
      </c>
      <c r="I726">
        <f t="shared" si="43"/>
        <v>6.976944441789644E-2</v>
      </c>
      <c r="J726">
        <f t="shared" si="44"/>
        <v>0.42768669428170525</v>
      </c>
      <c r="K726">
        <f t="shared" si="45"/>
        <v>26.496341906584533</v>
      </c>
    </row>
    <row r="727" spans="1:11" s="3" customFormat="1" x14ac:dyDescent="0.35">
      <c r="A727" s="3">
        <v>40</v>
      </c>
      <c r="B727" s="3">
        <v>41</v>
      </c>
      <c r="C727" s="6">
        <f t="shared" ref="C727:C741" si="46">SQRT(((E727-D727)^2)+((G727-F727)^2))</f>
        <v>23.259447976195307</v>
      </c>
      <c r="D727" s="3">
        <v>22.9417563186697</v>
      </c>
      <c r="E727" s="3">
        <v>39.3865720745072</v>
      </c>
      <c r="F727" s="3">
        <v>22.938764211199601</v>
      </c>
      <c r="G727" s="3">
        <v>39.387774969111298</v>
      </c>
      <c r="I727">
        <f t="shared" ref="I727:I741" si="47">C727/1000/20*60</f>
        <v>6.9778343928585923E-2</v>
      </c>
      <c r="J727">
        <f t="shared" ref="J727:J741" si="48">(16.3+(-0.173*20)+111/20)*C727/1000</f>
        <v>0.4277412482822317</v>
      </c>
      <c r="K727">
        <f t="shared" ref="K727:K741" si="49">(679+(-0.00268*20^3)+9635/20)*C727/1000</f>
        <v>26.499721673759076</v>
      </c>
    </row>
    <row r="728" spans="1:11" s="3" customFormat="1" x14ac:dyDescent="0.35">
      <c r="A728" s="3">
        <v>41</v>
      </c>
      <c r="B728" s="3">
        <v>42</v>
      </c>
      <c r="C728" s="6">
        <f t="shared" si="46"/>
        <v>23.261538399872379</v>
      </c>
      <c r="D728" s="3">
        <v>22.938764211199601</v>
      </c>
      <c r="E728" s="3">
        <v>39.387774969111298</v>
      </c>
      <c r="F728" s="3">
        <v>22.938344267645402</v>
      </c>
      <c r="G728" s="3">
        <v>39.386116573183998</v>
      </c>
      <c r="I728">
        <f t="shared" si="47"/>
        <v>6.9784615199617137E-2</v>
      </c>
      <c r="J728">
        <f t="shared" si="48"/>
        <v>0.42777969117365305</v>
      </c>
      <c r="K728">
        <f t="shared" si="49"/>
        <v>26.5021033143586</v>
      </c>
    </row>
    <row r="729" spans="1:11" s="3" customFormat="1" x14ac:dyDescent="0.35">
      <c r="A729" s="3">
        <v>42</v>
      </c>
      <c r="B729" s="3">
        <v>43</v>
      </c>
      <c r="C729" s="6">
        <f t="shared" si="46"/>
        <v>23.261642199523848</v>
      </c>
      <c r="D729" s="3">
        <v>22.938344267645402</v>
      </c>
      <c r="E729" s="3">
        <v>39.386116573183998</v>
      </c>
      <c r="F729" s="3">
        <v>22.935917653127198</v>
      </c>
      <c r="G729" s="3">
        <v>39.385075200060299</v>
      </c>
      <c r="I729">
        <f t="shared" si="47"/>
        <v>6.9784926598571551E-2</v>
      </c>
      <c r="J729">
        <f t="shared" si="48"/>
        <v>0.42778160004924359</v>
      </c>
      <c r="K729">
        <f t="shared" si="49"/>
        <v>26.502221574339515</v>
      </c>
    </row>
    <row r="730" spans="1:11" s="3" customFormat="1" x14ac:dyDescent="0.35">
      <c r="A730" s="3">
        <v>43</v>
      </c>
      <c r="B730" s="3">
        <v>44</v>
      </c>
      <c r="C730" s="6">
        <f t="shared" si="46"/>
        <v>23.263073418238552</v>
      </c>
      <c r="D730" s="3">
        <v>22.935917653127198</v>
      </c>
      <c r="E730" s="3">
        <v>39.385075200060299</v>
      </c>
      <c r="F730" s="3">
        <v>22.934340438005201</v>
      </c>
      <c r="G730" s="3">
        <v>39.384136815423702</v>
      </c>
      <c r="I730">
        <f t="shared" si="47"/>
        <v>6.978922025471565E-2</v>
      </c>
      <c r="J730">
        <f t="shared" si="48"/>
        <v>0.42780792016140695</v>
      </c>
      <c r="K730">
        <f t="shared" si="49"/>
        <v>26.503852176133361</v>
      </c>
    </row>
    <row r="731" spans="1:11" s="3" customFormat="1" x14ac:dyDescent="0.35">
      <c r="A731" s="3">
        <v>44</v>
      </c>
      <c r="B731" s="3">
        <v>45</v>
      </c>
      <c r="C731" s="6">
        <f t="shared" si="46"/>
        <v>23.262421262743128</v>
      </c>
      <c r="D731" s="3">
        <v>22.934340438005201</v>
      </c>
      <c r="E731" s="3">
        <v>39.384136815423702</v>
      </c>
      <c r="F731" s="3">
        <v>22.933996155007101</v>
      </c>
      <c r="G731" s="3">
        <v>39.382231383954696</v>
      </c>
      <c r="I731">
        <f t="shared" si="47"/>
        <v>6.9787263788229387E-2</v>
      </c>
      <c r="J731">
        <f t="shared" si="48"/>
        <v>0.4277959270218461</v>
      </c>
      <c r="K731">
        <f t="shared" si="49"/>
        <v>26.503109168855875</v>
      </c>
    </row>
    <row r="732" spans="1:11" s="3" customFormat="1" x14ac:dyDescent="0.35">
      <c r="A732" s="3">
        <v>45</v>
      </c>
      <c r="B732" s="3">
        <v>46</v>
      </c>
      <c r="C732" s="6">
        <f t="shared" si="46"/>
        <v>23.260431864619122</v>
      </c>
      <c r="D732" s="3">
        <v>22.933996155007101</v>
      </c>
      <c r="E732" s="3">
        <v>39.382231383954696</v>
      </c>
      <c r="F732" s="3">
        <v>22.934967995244602</v>
      </c>
      <c r="G732" s="3">
        <v>39.381950952060599</v>
      </c>
      <c r="I732">
        <f t="shared" si="47"/>
        <v>6.9781295593857359E-2</v>
      </c>
      <c r="J732">
        <f t="shared" si="48"/>
        <v>0.42775934199034565</v>
      </c>
      <c r="K732">
        <f t="shared" si="49"/>
        <v>26.500842627679209</v>
      </c>
    </row>
    <row r="733" spans="1:11" s="3" customFormat="1" x14ac:dyDescent="0.35">
      <c r="A733" s="3">
        <v>46</v>
      </c>
      <c r="B733" s="3">
        <v>47</v>
      </c>
      <c r="C733" s="6">
        <f t="shared" si="46"/>
        <v>23.259002175559807</v>
      </c>
      <c r="D733" s="3">
        <v>22.934967995244602</v>
      </c>
      <c r="E733" s="3">
        <v>39.381950952060599</v>
      </c>
      <c r="F733" s="3">
        <v>22.936808728461401</v>
      </c>
      <c r="G733" s="3">
        <v>39.383022086584297</v>
      </c>
      <c r="I733">
        <f t="shared" si="47"/>
        <v>6.9777006526679425E-2</v>
      </c>
      <c r="J733">
        <f t="shared" si="48"/>
        <v>0.42773305000854489</v>
      </c>
      <c r="K733">
        <f t="shared" si="49"/>
        <v>26.499213768637045</v>
      </c>
    </row>
    <row r="734" spans="1:11" s="3" customFormat="1" x14ac:dyDescent="0.35">
      <c r="A734" s="3">
        <v>47</v>
      </c>
      <c r="B734" s="3">
        <v>48</v>
      </c>
      <c r="C734" s="6">
        <f t="shared" si="46"/>
        <v>23.257637389974764</v>
      </c>
      <c r="D734" s="3">
        <v>22.936808728461401</v>
      </c>
      <c r="E734" s="3">
        <v>39.383022086584297</v>
      </c>
      <c r="F734" s="3">
        <v>22.9388736462931</v>
      </c>
      <c r="G734" s="3">
        <v>39.383926493354799</v>
      </c>
      <c r="I734">
        <f t="shared" si="47"/>
        <v>6.9772912169924303E-2</v>
      </c>
      <c r="J734">
        <f t="shared" si="48"/>
        <v>0.42770795160163594</v>
      </c>
      <c r="K734">
        <f t="shared" si="49"/>
        <v>26.497658854772148</v>
      </c>
    </row>
    <row r="735" spans="1:11" s="3" customFormat="1" x14ac:dyDescent="0.35">
      <c r="A735" s="3">
        <v>48</v>
      </c>
      <c r="B735" s="3">
        <v>49</v>
      </c>
      <c r="C735" s="6">
        <f t="shared" si="46"/>
        <v>23.254607077838752</v>
      </c>
      <c r="D735" s="3">
        <v>22.9388736462931</v>
      </c>
      <c r="E735" s="3">
        <v>39.383926493354799</v>
      </c>
      <c r="F735" s="3">
        <v>22.939727614578899</v>
      </c>
      <c r="G735" s="3">
        <v>39.3816553361697</v>
      </c>
      <c r="I735">
        <f t="shared" si="47"/>
        <v>6.9763821233516266E-2</v>
      </c>
      <c r="J735">
        <f t="shared" si="48"/>
        <v>0.42765222416145471</v>
      </c>
      <c r="K735">
        <f t="shared" si="49"/>
        <v>26.494206389852469</v>
      </c>
    </row>
    <row r="736" spans="1:11" s="3" customFormat="1" x14ac:dyDescent="0.35">
      <c r="A736" s="3">
        <v>49</v>
      </c>
      <c r="B736" s="3">
        <v>50</v>
      </c>
      <c r="C736" s="6">
        <f t="shared" si="46"/>
        <v>23.251014370626969</v>
      </c>
      <c r="D736" s="3">
        <v>22.939727614578899</v>
      </c>
      <c r="E736" s="3">
        <v>39.3816553361697</v>
      </c>
      <c r="F736" s="3">
        <v>22.939980187912699</v>
      </c>
      <c r="G736" s="3">
        <v>39.3799522700388</v>
      </c>
      <c r="I736">
        <f t="shared" si="47"/>
        <v>6.9753043111880908E-2</v>
      </c>
      <c r="J736">
        <f t="shared" si="48"/>
        <v>0.42758615427582997</v>
      </c>
      <c r="K736">
        <f t="shared" si="49"/>
        <v>26.490113182599007</v>
      </c>
    </row>
    <row r="737" spans="1:11" s="3" customFormat="1" x14ac:dyDescent="0.35">
      <c r="A737" s="3">
        <v>50</v>
      </c>
      <c r="B737" s="3">
        <v>51</v>
      </c>
      <c r="C737" s="6">
        <f t="shared" si="46"/>
        <v>23.247869927814957</v>
      </c>
      <c r="D737" s="3">
        <v>22.939980187912699</v>
      </c>
      <c r="E737" s="3">
        <v>39.3799522700388</v>
      </c>
      <c r="F737" s="3">
        <v>22.940885915885801</v>
      </c>
      <c r="G737" s="3">
        <v>39.378366687570903</v>
      </c>
      <c r="I737">
        <f t="shared" si="47"/>
        <v>6.9743609783444863E-2</v>
      </c>
      <c r="J737">
        <f t="shared" si="48"/>
        <v>0.42752832797251705</v>
      </c>
      <c r="K737">
        <f t="shared" si="49"/>
        <v>26.486530687458856</v>
      </c>
    </row>
    <row r="738" spans="1:11" s="3" customFormat="1" x14ac:dyDescent="0.35">
      <c r="A738" s="3">
        <v>51</v>
      </c>
      <c r="B738" s="3">
        <v>52</v>
      </c>
      <c r="C738" s="6">
        <f t="shared" si="46"/>
        <v>23.245657271935563</v>
      </c>
      <c r="D738" s="3">
        <v>22.940885915885801</v>
      </c>
      <c r="E738" s="3">
        <v>39.378366687570903</v>
      </c>
      <c r="F738" s="3">
        <v>22.938663096527399</v>
      </c>
      <c r="G738" s="3">
        <v>39.375506098903898</v>
      </c>
      <c r="I738">
        <f t="shared" si="47"/>
        <v>6.9736971815806695E-2</v>
      </c>
      <c r="J738">
        <f t="shared" si="48"/>
        <v>0.427487637230895</v>
      </c>
      <c r="K738">
        <f t="shared" si="49"/>
        <v>26.484009786488908</v>
      </c>
    </row>
    <row r="739" spans="1:11" s="3" customFormat="1" x14ac:dyDescent="0.35">
      <c r="A739" s="3">
        <v>52</v>
      </c>
      <c r="B739" s="3">
        <v>53</v>
      </c>
      <c r="C739" s="6">
        <f t="shared" si="46"/>
        <v>23.243963380838238</v>
      </c>
      <c r="D739" s="3">
        <v>22.938663096527399</v>
      </c>
      <c r="E739" s="3">
        <v>39.375506098903898</v>
      </c>
      <c r="F739" s="3">
        <v>22.938936928457402</v>
      </c>
      <c r="G739" s="3">
        <v>39.374022135567699</v>
      </c>
      <c r="I739">
        <f t="shared" si="47"/>
        <v>6.9731890142514713E-2</v>
      </c>
      <c r="J739">
        <f t="shared" si="48"/>
        <v>0.42745648657361524</v>
      </c>
      <c r="K739">
        <f t="shared" si="49"/>
        <v>26.482079919422812</v>
      </c>
    </row>
    <row r="740" spans="1:11" s="3" customFormat="1" x14ac:dyDescent="0.35">
      <c r="A740" s="3">
        <v>53</v>
      </c>
      <c r="B740" s="3">
        <v>54</v>
      </c>
      <c r="C740" s="6">
        <f t="shared" si="46"/>
        <v>23.241072150161219</v>
      </c>
      <c r="D740" s="3">
        <v>22.938936928457402</v>
      </c>
      <c r="E740" s="3">
        <v>39.374022135567699</v>
      </c>
      <c r="F740" s="3">
        <v>22.9393248179199</v>
      </c>
      <c r="G740" s="3">
        <v>39.3720789669974</v>
      </c>
      <c r="I740">
        <f t="shared" si="47"/>
        <v>6.9723216450483655E-2</v>
      </c>
      <c r="J740">
        <f t="shared" si="48"/>
        <v>0.42740331684146488</v>
      </c>
      <c r="K740">
        <f t="shared" si="49"/>
        <v>26.478785911400177</v>
      </c>
    </row>
    <row r="741" spans="1:11" s="3" customFormat="1" x14ac:dyDescent="0.35">
      <c r="A741" s="3">
        <v>54</v>
      </c>
      <c r="B741" s="3">
        <v>469</v>
      </c>
      <c r="C741" s="6">
        <f t="shared" si="46"/>
        <v>23.238994469503901</v>
      </c>
      <c r="D741" s="3">
        <v>22.9393248179199</v>
      </c>
      <c r="E741" s="3">
        <v>39.3720789669974</v>
      </c>
      <c r="F741" s="3">
        <v>22.939461000000001</v>
      </c>
      <c r="G741" s="3">
        <v>39.371608000000002</v>
      </c>
      <c r="I741">
        <f t="shared" si="47"/>
        <v>6.9716983408511693E-2</v>
      </c>
      <c r="J741">
        <f t="shared" si="48"/>
        <v>0.42736510829417679</v>
      </c>
      <c r="K741">
        <f t="shared" si="49"/>
        <v>26.476418789050488</v>
      </c>
    </row>
    <row r="742" spans="1:11" x14ac:dyDescent="0.35">
      <c r="A742">
        <v>1923</v>
      </c>
      <c r="B742">
        <v>55</v>
      </c>
      <c r="C742" s="6">
        <f>SQRT(((E742-D742)^2)+((G742-F742)^2))</f>
        <v>23.237256357471431</v>
      </c>
      <c r="D742" s="3">
        <v>22.931999999999999</v>
      </c>
      <c r="E742" s="3">
        <v>39.361823000000001</v>
      </c>
      <c r="F742" s="3">
        <v>22.930677410434001</v>
      </c>
      <c r="G742" s="3">
        <v>39.363297384483097</v>
      </c>
      <c r="I742">
        <f t="shared" ref="I742:I752" si="50">C742/1000/20*60</f>
        <v>6.9711769072414304E-2</v>
      </c>
      <c r="J742">
        <f t="shared" ref="J742:J752" si="51">(16.3+(-0.173*20)+111/20)*C742/1000</f>
        <v>0.42733314441389963</v>
      </c>
      <c r="K742">
        <f t="shared" ref="K742:K752" si="52">(679+(-0.00268*20^3)+9635/20)*C742/1000</f>
        <v>26.474438540630775</v>
      </c>
    </row>
    <row r="743" spans="1:11" x14ac:dyDescent="0.35">
      <c r="A743">
        <v>55</v>
      </c>
      <c r="B743">
        <v>56</v>
      </c>
      <c r="C743" s="6">
        <f>SQRT(((E743-D743)^2)+((G743-F743)^2))</f>
        <v>23.24206719632101</v>
      </c>
      <c r="D743" s="3">
        <v>22.930677410434001</v>
      </c>
      <c r="E743" s="3">
        <v>39.363297384483097</v>
      </c>
      <c r="F743" s="3">
        <v>22.927882543404099</v>
      </c>
      <c r="G743" s="3">
        <v>39.364508971804298</v>
      </c>
      <c r="I743">
        <f t="shared" si="50"/>
        <v>6.9726201588963033E-2</v>
      </c>
      <c r="J743">
        <f t="shared" si="51"/>
        <v>0.42742161574034337</v>
      </c>
      <c r="K743">
        <f t="shared" si="52"/>
        <v>26.479919577440487</v>
      </c>
    </row>
    <row r="744" spans="1:11" x14ac:dyDescent="0.35">
      <c r="A744">
        <v>56</v>
      </c>
      <c r="B744">
        <v>57</v>
      </c>
      <c r="C744" s="6">
        <f>SQRT(((E744-D744)^2)+((G744-F744)^2))</f>
        <v>23.247308204593946</v>
      </c>
      <c r="D744" s="3">
        <v>22.927882543404099</v>
      </c>
      <c r="E744" s="3">
        <v>39.364508971804298</v>
      </c>
      <c r="F744" s="3">
        <v>22.925547365049901</v>
      </c>
      <c r="G744" s="3">
        <v>39.365579311874001</v>
      </c>
      <c r="I744">
        <f t="shared" si="50"/>
        <v>6.9741924613781842E-2</v>
      </c>
      <c r="J744">
        <f t="shared" si="51"/>
        <v>0.42751799788248268</v>
      </c>
      <c r="K744">
        <f t="shared" si="52"/>
        <v>26.485890710575926</v>
      </c>
    </row>
    <row r="745" spans="1:11" x14ac:dyDescent="0.35">
      <c r="A745">
        <v>57</v>
      </c>
      <c r="B745">
        <v>58</v>
      </c>
      <c r="C745" s="6">
        <f>SQRT(((E745-D745)^2)+((G745-F745)^2))</f>
        <v>23.251609212570422</v>
      </c>
      <c r="D745" s="3">
        <v>22.925547365049901</v>
      </c>
      <c r="E745" s="3">
        <v>39.365579311874001</v>
      </c>
      <c r="F745" s="3">
        <v>22.924599460742598</v>
      </c>
      <c r="G745" s="3">
        <v>39.3673085003593</v>
      </c>
      <c r="I745">
        <f t="shared" si="50"/>
        <v>6.9754827637711264E-2</v>
      </c>
      <c r="J745">
        <f t="shared" si="51"/>
        <v>0.42759709341917007</v>
      </c>
      <c r="K745">
        <f t="shared" si="52"/>
        <v>26.490790891973607</v>
      </c>
    </row>
    <row r="746" spans="1:11" x14ac:dyDescent="0.35">
      <c r="A746">
        <v>58</v>
      </c>
      <c r="B746">
        <v>59</v>
      </c>
      <c r="C746" s="6">
        <f>SQRT(((E746-D746)^2)+((G746-F746)^2))</f>
        <v>23.253428467548627</v>
      </c>
      <c r="D746" s="3">
        <v>22.924599460742598</v>
      </c>
      <c r="E746" s="3">
        <v>39.3673085003593</v>
      </c>
      <c r="F746" s="3">
        <v>22.9264130235808</v>
      </c>
      <c r="G746" s="3">
        <v>39.369017894278997</v>
      </c>
      <c r="I746">
        <f t="shared" si="50"/>
        <v>6.976028540264588E-2</v>
      </c>
      <c r="J746">
        <f t="shared" si="51"/>
        <v>0.42763054951821927</v>
      </c>
      <c r="K746">
        <f t="shared" si="52"/>
        <v>26.492863587362827</v>
      </c>
    </row>
    <row r="747" spans="1:11" x14ac:dyDescent="0.35">
      <c r="A747">
        <v>59</v>
      </c>
      <c r="B747">
        <v>60</v>
      </c>
      <c r="C747" s="6">
        <f>SQRT(((E747-D747)^2)+((G747-F747)^2))</f>
        <v>23.253914348587156</v>
      </c>
      <c r="D747" s="3">
        <v>22.9264130235808</v>
      </c>
      <c r="E747" s="3">
        <v>39.369017894278997</v>
      </c>
      <c r="F747" s="3">
        <v>22.926836710119499</v>
      </c>
      <c r="G747" s="3">
        <v>39.3702328799355</v>
      </c>
      <c r="I747">
        <f t="shared" si="50"/>
        <v>6.9761743045761465E-2</v>
      </c>
      <c r="J747">
        <f t="shared" si="51"/>
        <v>0.42763948487051778</v>
      </c>
      <c r="K747">
        <f t="shared" si="52"/>
        <v>26.493417156488832</v>
      </c>
    </row>
    <row r="748" spans="1:11" x14ac:dyDescent="0.35">
      <c r="A748">
        <v>60</v>
      </c>
      <c r="B748">
        <v>61</v>
      </c>
      <c r="C748" s="6">
        <f>SQRT(((E748-D748)^2)+((G748-F748)^2))</f>
        <v>23.256953798642403</v>
      </c>
      <c r="D748" s="3">
        <v>22.926836710119499</v>
      </c>
      <c r="E748" s="3">
        <v>39.3702328799355</v>
      </c>
      <c r="F748" s="3">
        <v>22.9238312489246</v>
      </c>
      <c r="G748" s="3">
        <v>39.370734373667197</v>
      </c>
      <c r="I748">
        <f t="shared" si="50"/>
        <v>6.9770861395927211E-2</v>
      </c>
      <c r="J748">
        <f t="shared" si="51"/>
        <v>0.42769538035703381</v>
      </c>
      <c r="K748">
        <f t="shared" si="52"/>
        <v>26.496880032331276</v>
      </c>
    </row>
    <row r="749" spans="1:11" x14ac:dyDescent="0.35">
      <c r="A749">
        <v>61</v>
      </c>
      <c r="B749">
        <v>62</v>
      </c>
      <c r="C749" s="6">
        <f>SQRT(((E749-D749)^2)+((G749-F749)^2))</f>
        <v>23.261113533889255</v>
      </c>
      <c r="D749" s="3">
        <v>22.9238312489246</v>
      </c>
      <c r="E749" s="3">
        <v>39.370734373667197</v>
      </c>
      <c r="F749" s="3">
        <v>22.9225641073383</v>
      </c>
      <c r="G749" s="3">
        <v>39.371843132323498</v>
      </c>
      <c r="I749">
        <f t="shared" si="50"/>
        <v>6.9783340601667757E-2</v>
      </c>
      <c r="J749">
        <f t="shared" si="51"/>
        <v>0.42777187788822341</v>
      </c>
      <c r="K749">
        <f t="shared" si="52"/>
        <v>26.501619260295367</v>
      </c>
    </row>
    <row r="750" spans="1:11" x14ac:dyDescent="0.35">
      <c r="A750">
        <v>62</v>
      </c>
      <c r="B750">
        <v>63</v>
      </c>
      <c r="C750" s="6">
        <f>SQRT(((E750-D750)^2)+((G750-F750)^2))</f>
        <v>23.26527676087629</v>
      </c>
      <c r="D750" s="3">
        <v>22.9225641073383</v>
      </c>
      <c r="E750" s="3">
        <v>39.371843132323498</v>
      </c>
      <c r="F750" s="3">
        <v>22.9215943228104</v>
      </c>
      <c r="G750" s="3">
        <v>39.374385038015902</v>
      </c>
      <c r="I750">
        <f t="shared" si="50"/>
        <v>6.9795830282628868E-2</v>
      </c>
      <c r="J750">
        <f t="shared" si="51"/>
        <v>0.42784843963251501</v>
      </c>
      <c r="K750">
        <f t="shared" si="52"/>
        <v>26.506362466433966</v>
      </c>
    </row>
    <row r="751" spans="1:11" x14ac:dyDescent="0.35">
      <c r="A751">
        <v>63</v>
      </c>
      <c r="B751">
        <v>64</v>
      </c>
      <c r="C751" s="6">
        <f>SQRT(((E751-D751)^2)+((G751-F751)^2))</f>
        <v>23.268384113675314</v>
      </c>
      <c r="D751" s="3">
        <v>22.9215943228104</v>
      </c>
      <c r="E751" s="3">
        <v>39.374385038015902</v>
      </c>
      <c r="F751" s="3">
        <v>22.9203951037208</v>
      </c>
      <c r="G751" s="3">
        <v>39.374068764736002</v>
      </c>
      <c r="I751">
        <f t="shared" si="50"/>
        <v>6.9805152341025939E-2</v>
      </c>
      <c r="J751">
        <f t="shared" si="51"/>
        <v>0.42790558385048905</v>
      </c>
      <c r="K751">
        <f t="shared" si="52"/>
        <v>26.509902704551418</v>
      </c>
    </row>
    <row r="752" spans="1:11" x14ac:dyDescent="0.35">
      <c r="A752">
        <v>64</v>
      </c>
      <c r="B752">
        <v>65</v>
      </c>
      <c r="C752" s="6">
        <f>SQRT(((E752-D752)^2)+((G752-F752)^2))</f>
        <v>23.269953266425581</v>
      </c>
      <c r="D752" s="3">
        <v>22.9203951037208</v>
      </c>
      <c r="E752" s="3">
        <v>39.374068764736002</v>
      </c>
      <c r="F752" s="3">
        <v>22.918009280052001</v>
      </c>
      <c r="G752" s="3">
        <v>39.373019097078704</v>
      </c>
      <c r="I752">
        <f t="shared" si="50"/>
        <v>6.9809859799276744E-2</v>
      </c>
      <c r="J752">
        <f t="shared" si="51"/>
        <v>0.42793444056956642</v>
      </c>
      <c r="K752">
        <f t="shared" si="52"/>
        <v>26.51169045597133</v>
      </c>
    </row>
    <row r="753" spans="1:11" x14ac:dyDescent="0.35">
      <c r="A753">
        <v>66</v>
      </c>
      <c r="B753">
        <v>67</v>
      </c>
      <c r="C753" s="6">
        <f t="shared" ref="C753:C763" si="53">SQRT(((E753-D753)^2)+((G753-F753)^2))</f>
        <v>23.269875276082324</v>
      </c>
      <c r="D753" s="3">
        <v>22.918009280052001</v>
      </c>
      <c r="E753" s="3">
        <v>39.373019097078704</v>
      </c>
      <c r="F753" s="3">
        <v>22.920427027303099</v>
      </c>
      <c r="G753" s="3">
        <v>39.373990388653802</v>
      </c>
      <c r="I753">
        <f t="shared" ref="I753:I763" si="54">C753/1000/20*60</f>
        <v>6.9809625828246971E-2</v>
      </c>
      <c r="J753">
        <f t="shared" ref="J753:J763" si="55">(16.3+(-0.173*20)+111/20)*C753/1000</f>
        <v>0.42793300632715398</v>
      </c>
      <c r="K753">
        <f t="shared" ref="K753:K763" si="56">(679+(-0.00268*20^3)+9635/20)*C753/1000</f>
        <v>26.511601600793352</v>
      </c>
    </row>
    <row r="754" spans="1:11" x14ac:dyDescent="0.35">
      <c r="A754">
        <v>67</v>
      </c>
      <c r="B754">
        <v>68</v>
      </c>
      <c r="C754" s="6">
        <f t="shared" si="53"/>
        <v>23.2681665158192</v>
      </c>
      <c r="D754" s="3">
        <v>22.920427027303099</v>
      </c>
      <c r="E754" s="3">
        <v>39.373990388653802</v>
      </c>
      <c r="F754" s="3">
        <v>22.921733444498301</v>
      </c>
      <c r="G754" s="3">
        <v>39.374326727075598</v>
      </c>
      <c r="I754">
        <f t="shared" si="54"/>
        <v>6.9804499547457599E-2</v>
      </c>
      <c r="J754">
        <f t="shared" si="55"/>
        <v>0.42790158222591507</v>
      </c>
      <c r="K754">
        <f t="shared" si="56"/>
        <v>26.509654793137972</v>
      </c>
    </row>
    <row r="755" spans="1:11" x14ac:dyDescent="0.35">
      <c r="A755">
        <v>68</v>
      </c>
      <c r="B755">
        <v>69</v>
      </c>
      <c r="C755" s="6">
        <f t="shared" si="53"/>
        <v>23.265191949175009</v>
      </c>
      <c r="D755" s="3">
        <v>22.921733444498301</v>
      </c>
      <c r="E755" s="3">
        <v>39.374326727075598</v>
      </c>
      <c r="F755" s="3">
        <v>22.922444956907899</v>
      </c>
      <c r="G755" s="3">
        <v>39.371801500859704</v>
      </c>
      <c r="I755">
        <f t="shared" si="54"/>
        <v>6.9795575847525021E-2</v>
      </c>
      <c r="J755">
        <f t="shared" si="55"/>
        <v>0.42784687994532838</v>
      </c>
      <c r="K755">
        <f t="shared" si="56"/>
        <v>26.506265839614578</v>
      </c>
    </row>
    <row r="756" spans="1:11" x14ac:dyDescent="0.35">
      <c r="A756">
        <v>69</v>
      </c>
      <c r="B756">
        <v>70</v>
      </c>
      <c r="C756" s="6">
        <f t="shared" si="53"/>
        <v>23.261183705398036</v>
      </c>
      <c r="D756" s="3">
        <v>22.922444956907899</v>
      </c>
      <c r="E756" s="3">
        <v>39.371801500859704</v>
      </c>
      <c r="F756" s="3">
        <v>22.923737143821398</v>
      </c>
      <c r="G756" s="3">
        <v>39.370661983019303</v>
      </c>
      <c r="I756">
        <f t="shared" si="54"/>
        <v>6.9783551116194109E-2</v>
      </c>
      <c r="J756">
        <f t="shared" si="55"/>
        <v>0.42777316834226992</v>
      </c>
      <c r="K756">
        <f t="shared" si="56"/>
        <v>26.501699207397035</v>
      </c>
    </row>
    <row r="757" spans="1:11" x14ac:dyDescent="0.35">
      <c r="A757">
        <v>70</v>
      </c>
      <c r="B757">
        <v>71</v>
      </c>
      <c r="C757" s="6">
        <f t="shared" si="53"/>
        <v>23.256908483959894</v>
      </c>
      <c r="D757" s="3">
        <v>22.923737143821398</v>
      </c>
      <c r="E757" s="3">
        <v>39.370661983019303</v>
      </c>
      <c r="F757" s="3">
        <v>22.926819852933399</v>
      </c>
      <c r="G757" s="3">
        <v>39.370130212014402</v>
      </c>
      <c r="I757">
        <f t="shared" si="54"/>
        <v>6.9770725451879678E-2</v>
      </c>
      <c r="J757">
        <f t="shared" si="55"/>
        <v>0.42769454702002246</v>
      </c>
      <c r="K757">
        <f t="shared" si="56"/>
        <v>26.496828404860345</v>
      </c>
    </row>
    <row r="758" spans="1:11" x14ac:dyDescent="0.35">
      <c r="A758">
        <v>71</v>
      </c>
      <c r="B758">
        <v>72</v>
      </c>
      <c r="C758" s="6">
        <f t="shared" si="53"/>
        <v>23.25385690821409</v>
      </c>
      <c r="D758" s="3">
        <v>22.926819852933399</v>
      </c>
      <c r="E758" s="3">
        <v>39.370130212014402</v>
      </c>
      <c r="F758" s="3">
        <v>22.926037844042099</v>
      </c>
      <c r="G758" s="3">
        <v>39.368647294571403</v>
      </c>
      <c r="I758">
        <f t="shared" si="54"/>
        <v>6.9761570724642272E-2</v>
      </c>
      <c r="J758">
        <f t="shared" si="55"/>
        <v>0.42763842854205714</v>
      </c>
      <c r="K758">
        <f t="shared" si="56"/>
        <v>26.493351714097393</v>
      </c>
    </row>
    <row r="759" spans="1:11" x14ac:dyDescent="0.35">
      <c r="A759">
        <v>72</v>
      </c>
      <c r="B759">
        <v>73</v>
      </c>
      <c r="C759" s="6">
        <f t="shared" si="53"/>
        <v>23.251595648564997</v>
      </c>
      <c r="D759" s="3">
        <v>22.926037844042099</v>
      </c>
      <c r="E759" s="3">
        <v>39.368647294571403</v>
      </c>
      <c r="F759" s="3">
        <v>22.926402214816498</v>
      </c>
      <c r="G759" s="3">
        <v>39.366514582489998</v>
      </c>
      <c r="I759">
        <f t="shared" si="54"/>
        <v>6.975478694569498E-2</v>
      </c>
      <c r="J759">
        <f t="shared" si="55"/>
        <v>0.42759684397711034</v>
      </c>
      <c r="K759">
        <f t="shared" si="56"/>
        <v>26.490775438366587</v>
      </c>
    </row>
    <row r="760" spans="1:11" x14ac:dyDescent="0.35">
      <c r="A760">
        <v>73</v>
      </c>
      <c r="B760">
        <v>74</v>
      </c>
      <c r="C760" s="6">
        <f t="shared" si="53"/>
        <v>23.249648135196392</v>
      </c>
      <c r="D760" s="3">
        <v>22.926402214816498</v>
      </c>
      <c r="E760" s="3">
        <v>39.366514582489998</v>
      </c>
      <c r="F760" s="3">
        <v>22.925749675277501</v>
      </c>
      <c r="G760" s="3">
        <v>39.365605019796497</v>
      </c>
      <c r="I760">
        <f t="shared" si="54"/>
        <v>6.9748944405589167E-2</v>
      </c>
      <c r="J760">
        <f t="shared" si="55"/>
        <v>0.42756102920626166</v>
      </c>
      <c r="K760">
        <f t="shared" si="56"/>
        <v>26.4885566169106</v>
      </c>
    </row>
    <row r="761" spans="1:11" x14ac:dyDescent="0.35">
      <c r="A761">
        <v>74</v>
      </c>
      <c r="B761">
        <v>75</v>
      </c>
      <c r="C761" s="6">
        <f t="shared" si="53"/>
        <v>23.24751151594203</v>
      </c>
      <c r="D761" s="3">
        <v>22.925749675277501</v>
      </c>
      <c r="E761" s="3">
        <v>39.365605019796497</v>
      </c>
      <c r="F761" s="3">
        <v>22.9274308813132</v>
      </c>
      <c r="G761" s="3">
        <v>39.364521497816703</v>
      </c>
      <c r="I761">
        <f t="shared" si="54"/>
        <v>6.9742534547826099E-2</v>
      </c>
      <c r="J761">
        <f t="shared" si="55"/>
        <v>0.42752173677817396</v>
      </c>
      <c r="K761">
        <f t="shared" si="56"/>
        <v>26.486122345227912</v>
      </c>
    </row>
    <row r="762" spans="1:11" x14ac:dyDescent="0.35">
      <c r="A762">
        <v>75</v>
      </c>
      <c r="B762">
        <v>76</v>
      </c>
      <c r="C762" s="6">
        <f t="shared" si="53"/>
        <v>23.242645684697255</v>
      </c>
      <c r="D762" s="3">
        <v>22.9274308813132</v>
      </c>
      <c r="E762" s="3">
        <v>39.364521497816703</v>
      </c>
      <c r="F762" s="3">
        <v>22.930257663884699</v>
      </c>
      <c r="G762" s="3">
        <v>39.363231542316697</v>
      </c>
      <c r="I762">
        <f t="shared" si="54"/>
        <v>6.9727937054091776E-2</v>
      </c>
      <c r="J762">
        <f t="shared" si="55"/>
        <v>0.42743225414158253</v>
      </c>
      <c r="K762">
        <f t="shared" si="56"/>
        <v>26.480578655032428</v>
      </c>
    </row>
    <row r="763" spans="1:11" x14ac:dyDescent="0.35">
      <c r="A763">
        <v>76</v>
      </c>
      <c r="B763">
        <v>1923</v>
      </c>
      <c r="C763" s="6">
        <f t="shared" si="53"/>
        <v>23.23750662830583</v>
      </c>
      <c r="D763" s="3">
        <v>22.930257663884699</v>
      </c>
      <c r="E763" s="3">
        <v>39.363231542316697</v>
      </c>
      <c r="F763" s="3">
        <v>22.931999999999999</v>
      </c>
      <c r="G763" s="3">
        <v>39.361823000000001</v>
      </c>
      <c r="I763">
        <f t="shared" si="54"/>
        <v>6.9712519884917487E-2</v>
      </c>
      <c r="J763">
        <f t="shared" si="55"/>
        <v>0.42733774689454423</v>
      </c>
      <c r="K763">
        <f t="shared" si="56"/>
        <v>26.474723676695113</v>
      </c>
    </row>
    <row r="764" spans="1:11" x14ac:dyDescent="0.35">
      <c r="A764">
        <v>1247</v>
      </c>
      <c r="B764">
        <v>76</v>
      </c>
      <c r="C764" s="6">
        <f t="shared" ref="C764:C827" si="57">SQRT(((E764-D764)^2)+((G764-F764)^2))</f>
        <v>23.216093628935358</v>
      </c>
      <c r="D764" s="3">
        <v>22.956192000000001</v>
      </c>
      <c r="E764" s="3">
        <v>39.372469000000002</v>
      </c>
      <c r="F764" s="3">
        <v>22.957309281903001</v>
      </c>
      <c r="G764" s="3">
        <v>39.373546757243197</v>
      </c>
      <c r="I764">
        <f t="shared" ref="I764:I769" si="58">C764/1000/20*60</f>
        <v>6.964828088680608E-2</v>
      </c>
      <c r="J764">
        <f t="shared" ref="J764:J769" si="59">(16.3+(-0.173*20)+111/20)*C764/1000</f>
        <v>0.42694396183612121</v>
      </c>
      <c r="K764">
        <f t="shared" ref="K764:K769" si="60">(679+(-0.00268*20^3)+9635/20)*C764/1000</f>
        <v>26.45032763238234</v>
      </c>
    </row>
    <row r="765" spans="1:11" x14ac:dyDescent="0.35">
      <c r="A765">
        <v>76</v>
      </c>
      <c r="B765">
        <v>77</v>
      </c>
      <c r="C765" s="6">
        <f t="shared" si="57"/>
        <v>23.216151865890254</v>
      </c>
      <c r="D765" s="3">
        <v>22.957309281903001</v>
      </c>
      <c r="E765" s="3">
        <v>39.373546757243197</v>
      </c>
      <c r="F765" s="3">
        <v>22.9592300516417</v>
      </c>
      <c r="G765" s="3">
        <v>39.375589410930701</v>
      </c>
      <c r="I765">
        <f t="shared" si="58"/>
        <v>6.9648455597670758E-2</v>
      </c>
      <c r="J765">
        <f t="shared" si="59"/>
        <v>0.42694503281372176</v>
      </c>
      <c r="K765">
        <f t="shared" si="60"/>
        <v>26.450393982327423</v>
      </c>
    </row>
    <row r="766" spans="1:11" x14ac:dyDescent="0.35">
      <c r="A766">
        <v>77</v>
      </c>
      <c r="B766">
        <v>78</v>
      </c>
      <c r="C766" s="6">
        <f t="shared" si="57"/>
        <v>23.215345962233613</v>
      </c>
      <c r="D766" s="3">
        <v>22.9592300516417</v>
      </c>
      <c r="E766" s="3">
        <v>39.375589410930701</v>
      </c>
      <c r="F766" s="3">
        <v>22.962500570847901</v>
      </c>
      <c r="G766" s="3">
        <v>39.377598302292597</v>
      </c>
      <c r="I766">
        <f t="shared" si="58"/>
        <v>6.9646037886700846E-2</v>
      </c>
      <c r="J766">
        <f t="shared" si="59"/>
        <v>0.42693021224547612</v>
      </c>
      <c r="K766">
        <f t="shared" si="60"/>
        <v>26.449475808232375</v>
      </c>
    </row>
    <row r="767" spans="1:11" x14ac:dyDescent="0.35">
      <c r="A767">
        <v>78</v>
      </c>
      <c r="B767">
        <v>79</v>
      </c>
      <c r="C767" s="6">
        <f t="shared" si="57"/>
        <v>23.214108407422696</v>
      </c>
      <c r="D767" s="3">
        <v>22.962500570847901</v>
      </c>
      <c r="E767" s="3">
        <v>39.377598302292597</v>
      </c>
      <c r="F767" s="3">
        <v>22.965144898063599</v>
      </c>
      <c r="G767" s="3">
        <v>39.3797541111607</v>
      </c>
      <c r="I767">
        <f t="shared" si="58"/>
        <v>6.9642325222268084E-2</v>
      </c>
      <c r="J767">
        <f t="shared" si="59"/>
        <v>0.42690745361250337</v>
      </c>
      <c r="K767">
        <f t="shared" si="60"/>
        <v>26.44806584966075</v>
      </c>
    </row>
    <row r="768" spans="1:11" x14ac:dyDescent="0.35">
      <c r="A768">
        <v>79</v>
      </c>
      <c r="B768">
        <v>80</v>
      </c>
      <c r="C768" s="6">
        <f t="shared" si="57"/>
        <v>23.212852560436403</v>
      </c>
      <c r="D768" s="3">
        <v>22.965144898063599</v>
      </c>
      <c r="E768" s="3">
        <v>39.3797541111607</v>
      </c>
      <c r="F768" s="3">
        <v>22.967280531205098</v>
      </c>
      <c r="G768" s="3">
        <v>39.380602205194997</v>
      </c>
      <c r="I768">
        <f t="shared" si="58"/>
        <v>6.9638557681309207E-2</v>
      </c>
      <c r="J768">
        <f t="shared" si="59"/>
        <v>0.42688435858642543</v>
      </c>
      <c r="K768">
        <f t="shared" si="60"/>
        <v>26.446635050630796</v>
      </c>
    </row>
    <row r="769" spans="1:11" x14ac:dyDescent="0.35">
      <c r="A769">
        <v>80</v>
      </c>
      <c r="B769">
        <v>81</v>
      </c>
      <c r="C769" s="6">
        <f t="shared" si="57"/>
        <v>23.210772452727959</v>
      </c>
      <c r="D769" s="3">
        <v>22.967280531205098</v>
      </c>
      <c r="E769" s="3">
        <v>39.380602205194997</v>
      </c>
      <c r="F769" s="3">
        <v>22.969223131702101</v>
      </c>
      <c r="G769" s="3">
        <v>39.3808906118349</v>
      </c>
      <c r="I769">
        <f t="shared" si="58"/>
        <v>6.9632317358183884E-2</v>
      </c>
      <c r="J769">
        <f t="shared" si="59"/>
        <v>0.4268461054056672</v>
      </c>
      <c r="K769">
        <f t="shared" si="60"/>
        <v>26.444265163117489</v>
      </c>
    </row>
    <row r="770" spans="1:11" x14ac:dyDescent="0.35">
      <c r="A770">
        <v>81</v>
      </c>
      <c r="B770">
        <v>82</v>
      </c>
      <c r="C770" s="6">
        <f t="shared" si="57"/>
        <v>23.207508555502777</v>
      </c>
      <c r="D770" s="3">
        <v>22.969223131702101</v>
      </c>
      <c r="E770" s="3">
        <v>39.3808906118349</v>
      </c>
      <c r="F770" s="3">
        <v>22.972039935830701</v>
      </c>
      <c r="G770" s="3">
        <v>39.380745670144002</v>
      </c>
      <c r="I770">
        <f t="shared" ref="I770" si="61">C770/1000/20*60</f>
        <v>6.9622525666508325E-2</v>
      </c>
      <c r="J770">
        <f t="shared" ref="J770" si="62">(16.3+(-0.173*20)+111/20)*C770/1000</f>
        <v>0.42678608233569609</v>
      </c>
      <c r="K770">
        <f t="shared" ref="K770" si="63">(679+(-0.00268*20^3)+9635/20)*C770/1000</f>
        <v>26.440546572369868</v>
      </c>
    </row>
    <row r="771" spans="1:11" x14ac:dyDescent="0.35">
      <c r="A771">
        <v>83</v>
      </c>
      <c r="B771">
        <v>84</v>
      </c>
      <c r="C771" s="6">
        <f t="shared" si="57"/>
        <v>23.207789938103918</v>
      </c>
      <c r="D771" s="3">
        <v>22.9721349165909</v>
      </c>
      <c r="E771" s="3">
        <v>39.380815049594098</v>
      </c>
      <c r="F771" s="3">
        <v>22.9691867183694</v>
      </c>
      <c r="G771" s="3">
        <v>39.381277691305897</v>
      </c>
      <c r="I771">
        <f t="shared" ref="I771:I777" si="64">C771/1000/20*60</f>
        <v>6.9623369814311747E-2</v>
      </c>
      <c r="J771">
        <f t="shared" ref="J771:J777" si="65">(16.3+(-0.173*20)+111/20)*C771/1000</f>
        <v>0.42679125696173104</v>
      </c>
      <c r="K771">
        <f t="shared" ref="K771:K777" si="66">(679+(-0.00268*20^3)+9635/20)*C771/1000</f>
        <v>26.440867154381174</v>
      </c>
    </row>
    <row r="772" spans="1:11" x14ac:dyDescent="0.35">
      <c r="A772">
        <v>84</v>
      </c>
      <c r="B772">
        <v>85</v>
      </c>
      <c r="C772" s="6">
        <f t="shared" si="57"/>
        <v>23.211184178397847</v>
      </c>
      <c r="D772" s="3">
        <v>22.9691867183694</v>
      </c>
      <c r="E772" s="3">
        <v>39.381277691305897</v>
      </c>
      <c r="F772" s="3">
        <v>22.9672706568522</v>
      </c>
      <c r="G772" s="3">
        <v>39.380751118337599</v>
      </c>
      <c r="I772">
        <f t="shared" si="64"/>
        <v>6.9633552535193544E-2</v>
      </c>
      <c r="J772">
        <f t="shared" si="65"/>
        <v>0.42685367704073646</v>
      </c>
      <c r="K772">
        <f t="shared" si="66"/>
        <v>26.444734246290448</v>
      </c>
    </row>
    <row r="773" spans="1:11" x14ac:dyDescent="0.35">
      <c r="A773">
        <v>85</v>
      </c>
      <c r="B773">
        <v>86</v>
      </c>
      <c r="C773" s="6">
        <f t="shared" si="57"/>
        <v>23.21315410781099</v>
      </c>
      <c r="D773" s="3">
        <v>22.9672706568522</v>
      </c>
      <c r="E773" s="3">
        <v>39.380751118337599</v>
      </c>
      <c r="F773" s="3">
        <v>22.964622748074301</v>
      </c>
      <c r="G773" s="3">
        <v>39.379499621612503</v>
      </c>
      <c r="I773">
        <f t="shared" si="64"/>
        <v>6.963946232343296E-2</v>
      </c>
      <c r="J773">
        <f t="shared" si="65"/>
        <v>0.4268899040426441</v>
      </c>
      <c r="K773">
        <f t="shared" si="66"/>
        <v>26.446978606570138</v>
      </c>
    </row>
    <row r="774" spans="1:11" x14ac:dyDescent="0.35">
      <c r="A774">
        <v>86</v>
      </c>
      <c r="B774">
        <v>87</v>
      </c>
      <c r="C774" s="6">
        <f t="shared" si="57"/>
        <v>23.214724783317095</v>
      </c>
      <c r="D774" s="3">
        <v>22.964622748074301</v>
      </c>
      <c r="E774" s="3">
        <v>39.379499621612503</v>
      </c>
      <c r="F774" s="3">
        <v>22.961515860674901</v>
      </c>
      <c r="G774" s="3">
        <v>39.377217612099898</v>
      </c>
      <c r="I774">
        <f t="shared" si="64"/>
        <v>6.9644174349951279E-2</v>
      </c>
      <c r="J774">
        <f t="shared" si="65"/>
        <v>0.4269187887652014</v>
      </c>
      <c r="K774">
        <f t="shared" si="66"/>
        <v>26.448768092880997</v>
      </c>
    </row>
    <row r="775" spans="1:11" x14ac:dyDescent="0.35">
      <c r="A775">
        <v>87</v>
      </c>
      <c r="B775">
        <v>88</v>
      </c>
      <c r="C775" s="6">
        <f t="shared" si="57"/>
        <v>23.215925058653152</v>
      </c>
      <c r="D775" s="3">
        <v>22.961515860674901</v>
      </c>
      <c r="E775" s="3">
        <v>39.377217612099898</v>
      </c>
      <c r="F775" s="3">
        <v>22.959498107313401</v>
      </c>
      <c r="G775" s="3">
        <v>39.376072425278203</v>
      </c>
      <c r="I775">
        <f t="shared" si="64"/>
        <v>6.9647775175959464E-2</v>
      </c>
      <c r="J775">
        <f t="shared" si="65"/>
        <v>0.42694086182863145</v>
      </c>
      <c r="K775">
        <f t="shared" si="66"/>
        <v>26.450135578574123</v>
      </c>
    </row>
    <row r="776" spans="1:11" x14ac:dyDescent="0.35">
      <c r="A776">
        <v>88</v>
      </c>
      <c r="B776">
        <v>89</v>
      </c>
      <c r="C776" s="6">
        <f t="shared" si="57"/>
        <v>23.216425538256232</v>
      </c>
      <c r="D776" s="3">
        <v>22.959498107313401</v>
      </c>
      <c r="E776" s="3">
        <v>39.376072425278203</v>
      </c>
      <c r="F776" s="3">
        <v>22.9571106356698</v>
      </c>
      <c r="G776" s="3">
        <v>39.373520183318597</v>
      </c>
      <c r="I776">
        <f t="shared" si="64"/>
        <v>6.964927661476869E-2</v>
      </c>
      <c r="J776">
        <f t="shared" si="65"/>
        <v>0.42695006564853211</v>
      </c>
      <c r="K776">
        <f t="shared" si="66"/>
        <v>26.450705779990706</v>
      </c>
    </row>
    <row r="777" spans="1:11" x14ac:dyDescent="0.35">
      <c r="A777">
        <v>89</v>
      </c>
      <c r="B777">
        <v>1247</v>
      </c>
      <c r="C777" s="6">
        <f t="shared" si="57"/>
        <v>23.216215302603988</v>
      </c>
      <c r="D777" s="3">
        <v>22.9571106356698</v>
      </c>
      <c r="E777" s="3">
        <v>39.373520183318597</v>
      </c>
      <c r="F777" s="3">
        <v>22.956192000000001</v>
      </c>
      <c r="G777" s="3">
        <v>39.372469000000002</v>
      </c>
      <c r="I777">
        <f t="shared" si="64"/>
        <v>6.964864590781196E-2</v>
      </c>
      <c r="J777">
        <f t="shared" si="65"/>
        <v>0.42694619941488737</v>
      </c>
      <c r="K777">
        <f t="shared" si="66"/>
        <v>26.450466256409747</v>
      </c>
    </row>
    <row r="778" spans="1:11" x14ac:dyDescent="0.35">
      <c r="A778">
        <v>1689</v>
      </c>
      <c r="B778">
        <v>90</v>
      </c>
      <c r="C778" s="6">
        <f t="shared" si="57"/>
        <v>23.1735208696178</v>
      </c>
      <c r="D778">
        <v>22.964162999999999</v>
      </c>
      <c r="E778">
        <v>39.351199000000001</v>
      </c>
      <c r="F778">
        <v>22.965598439597802</v>
      </c>
      <c r="G778">
        <v>39.350869893843402</v>
      </c>
      <c r="I778">
        <f t="shared" ref="I778" si="67">C778/1000/20*60</f>
        <v>6.9520562608853406E-2</v>
      </c>
      <c r="J778">
        <f t="shared" ref="J778" si="68">(16.3+(-0.173*20)+111/20)*C778/1000</f>
        <v>0.42616104879227135</v>
      </c>
      <c r="K778">
        <f t="shared" ref="K778" si="69">(679+(-0.00268*20^3)+9635/20)*C778/1000</f>
        <v>26.401824061964252</v>
      </c>
    </row>
    <row r="779" spans="1:11" x14ac:dyDescent="0.35">
      <c r="A779">
        <v>91</v>
      </c>
      <c r="B779">
        <v>1689</v>
      </c>
      <c r="C779" s="6">
        <f t="shared" si="57"/>
        <v>23.174189115862632</v>
      </c>
      <c r="D779" s="3">
        <v>22.9648902331381</v>
      </c>
      <c r="E779" s="3">
        <v>39.351106767544998</v>
      </c>
      <c r="F779">
        <v>22.964162999999999</v>
      </c>
      <c r="G779">
        <v>39.351199000000001</v>
      </c>
      <c r="I779">
        <f t="shared" ref="I779" si="70">C779/1000/20*60</f>
        <v>6.9522567347587896E-2</v>
      </c>
      <c r="J779">
        <f t="shared" ref="J779" si="71">(16.3+(-0.173*20)+111/20)*C779/1000</f>
        <v>0.42617333784071382</v>
      </c>
      <c r="K779">
        <f t="shared" ref="K779" si="72">(679+(-0.00268*20^3)+9635/20)*C779/1000</f>
        <v>26.402585401593452</v>
      </c>
    </row>
    <row r="780" spans="1:11" x14ac:dyDescent="0.35">
      <c r="A780">
        <v>1923</v>
      </c>
      <c r="B780">
        <v>92</v>
      </c>
      <c r="C780" s="6">
        <f t="shared" si="57"/>
        <v>23.23645547346759</v>
      </c>
      <c r="D780" s="3">
        <v>22.931999999999999</v>
      </c>
      <c r="E780" s="3">
        <v>39.361823000000001</v>
      </c>
      <c r="F780" s="3">
        <v>22.929972183272199</v>
      </c>
      <c r="G780" s="3">
        <v>39.361459613176798</v>
      </c>
      <c r="I780">
        <f t="shared" ref="I780:I784" si="73">C780/1000/20*60</f>
        <v>6.9709366420402777E-2</v>
      </c>
      <c r="J780">
        <f t="shared" ref="J780:J784" si="74">(16.3+(-0.173*20)+111/20)*C780/1000</f>
        <v>0.427318416157069</v>
      </c>
      <c r="K780">
        <f t="shared" ref="K780:K784" si="75">(679+(-0.00268*20^3)+9635/20)*C780/1000</f>
        <v>26.473526085476358</v>
      </c>
    </row>
    <row r="781" spans="1:11" x14ac:dyDescent="0.35">
      <c r="A781">
        <v>92</v>
      </c>
      <c r="B781">
        <v>93</v>
      </c>
      <c r="C781" s="6">
        <f t="shared" si="57"/>
        <v>23.237282696208169</v>
      </c>
      <c r="D781" s="3">
        <v>22.929972183272199</v>
      </c>
      <c r="E781" s="3">
        <v>39.361459613176798</v>
      </c>
      <c r="F781" s="3">
        <v>22.928854363598902</v>
      </c>
      <c r="G781" s="3">
        <v>39.359847271648697</v>
      </c>
      <c r="I781">
        <f t="shared" si="73"/>
        <v>6.9711848088624503E-2</v>
      </c>
      <c r="J781">
        <f t="shared" si="74"/>
        <v>0.42733362878326825</v>
      </c>
      <c r="K781">
        <f t="shared" si="75"/>
        <v>26.47446854861693</v>
      </c>
    </row>
    <row r="782" spans="1:11" x14ac:dyDescent="0.35">
      <c r="A782">
        <v>93</v>
      </c>
      <c r="B782">
        <v>94</v>
      </c>
      <c r="C782" s="6">
        <f t="shared" si="57"/>
        <v>23.236428222088865</v>
      </c>
      <c r="D782" s="3">
        <v>22.928854363598902</v>
      </c>
      <c r="E782" s="3">
        <v>39.359847271648697</v>
      </c>
      <c r="F782" s="3">
        <v>22.927199992299101</v>
      </c>
      <c r="G782" s="3">
        <v>39.357479009281903</v>
      </c>
      <c r="I782">
        <f t="shared" si="73"/>
        <v>6.9709284666266594E-2</v>
      </c>
      <c r="J782">
        <f t="shared" si="74"/>
        <v>0.42731791500421423</v>
      </c>
      <c r="K782">
        <f t="shared" si="75"/>
        <v>26.473495037708066</v>
      </c>
    </row>
    <row r="783" spans="1:11" x14ac:dyDescent="0.35">
      <c r="A783">
        <v>94</v>
      </c>
      <c r="B783">
        <v>95</v>
      </c>
      <c r="C783" s="6">
        <f t="shared" si="57"/>
        <v>23.235566680916577</v>
      </c>
      <c r="D783" s="3">
        <v>22.927199992299101</v>
      </c>
      <c r="E783" s="3">
        <v>39.357479009281903</v>
      </c>
      <c r="F783" s="3">
        <v>22.926218551173399</v>
      </c>
      <c r="G783" s="3">
        <v>39.355993059894303</v>
      </c>
      <c r="I783">
        <f t="shared" si="73"/>
        <v>6.9706700042749731E-2</v>
      </c>
      <c r="J783">
        <f t="shared" si="74"/>
        <v>0.42730207126205583</v>
      </c>
      <c r="K783">
        <f t="shared" si="75"/>
        <v>26.472513475235065</v>
      </c>
    </row>
    <row r="784" spans="1:11" x14ac:dyDescent="0.35">
      <c r="A784">
        <v>95</v>
      </c>
      <c r="B784">
        <v>96</v>
      </c>
      <c r="C784" s="6">
        <f t="shared" si="57"/>
        <v>23.234147667460068</v>
      </c>
      <c r="D784" s="3">
        <v>22.926218551173399</v>
      </c>
      <c r="E784" s="3">
        <v>39.355993059894303</v>
      </c>
      <c r="F784" s="3">
        <v>22.9236598929057</v>
      </c>
      <c r="G784" s="3">
        <v>39.351932091342299</v>
      </c>
      <c r="I784">
        <f t="shared" si="73"/>
        <v>6.9702443002380196E-2</v>
      </c>
      <c r="J784">
        <f t="shared" si="74"/>
        <v>0.42727597560459063</v>
      </c>
      <c r="K784">
        <f t="shared" si="75"/>
        <v>26.470896779013927</v>
      </c>
    </row>
    <row r="785" spans="1:11" x14ac:dyDescent="0.35">
      <c r="A785">
        <v>97</v>
      </c>
      <c r="B785">
        <v>98</v>
      </c>
      <c r="C785" s="6">
        <f t="shared" si="57"/>
        <v>23.233530353760511</v>
      </c>
      <c r="D785" s="3">
        <v>22.924016370358601</v>
      </c>
      <c r="E785" s="3">
        <v>39.351813802817802</v>
      </c>
      <c r="F785" s="3">
        <v>22.9265194494638</v>
      </c>
      <c r="G785" s="3">
        <v>39.355895707167498</v>
      </c>
      <c r="I785">
        <f t="shared" ref="I785:I788" si="76">C785/1000/20*60</f>
        <v>6.9700591061281528E-2</v>
      </c>
      <c r="J785">
        <f t="shared" ref="J785:J788" si="77">(16.3+(-0.173*20)+111/20)*C785/1000</f>
        <v>0.42726462320565584</v>
      </c>
      <c r="K785">
        <f t="shared" ref="K785:K788" si="78">(679+(-0.00268*20^3)+9635/20)*C785/1000</f>
        <v>26.470193467342888</v>
      </c>
    </row>
    <row r="786" spans="1:11" x14ac:dyDescent="0.35">
      <c r="A786">
        <v>98</v>
      </c>
      <c r="B786">
        <v>99</v>
      </c>
      <c r="C786" s="6">
        <f t="shared" si="57"/>
        <v>23.235043947648055</v>
      </c>
      <c r="D786" s="3">
        <v>22.9265194494638</v>
      </c>
      <c r="E786" s="3">
        <v>39.355895707167498</v>
      </c>
      <c r="F786" s="3">
        <v>22.927486422416099</v>
      </c>
      <c r="G786" s="3">
        <v>39.357424433009399</v>
      </c>
      <c r="I786">
        <f t="shared" si="76"/>
        <v>6.9705131842944162E-2</v>
      </c>
      <c r="J786">
        <f t="shared" si="77"/>
        <v>0.42729245819724776</v>
      </c>
      <c r="K786">
        <f t="shared" si="78"/>
        <v>26.471917919994905</v>
      </c>
    </row>
    <row r="787" spans="1:11" x14ac:dyDescent="0.35">
      <c r="A787">
        <v>99</v>
      </c>
      <c r="B787">
        <v>100</v>
      </c>
      <c r="C787" s="6">
        <f t="shared" si="57"/>
        <v>23.235962825324513</v>
      </c>
      <c r="D787" s="3">
        <v>22.927486422416099</v>
      </c>
      <c r="E787" s="3">
        <v>39.357424433009399</v>
      </c>
      <c r="F787" s="3">
        <v>22.929095070982001</v>
      </c>
      <c r="G787" s="3">
        <v>39.359770814478502</v>
      </c>
      <c r="I787">
        <f t="shared" si="76"/>
        <v>6.9707888475973534E-2</v>
      </c>
      <c r="J787">
        <f t="shared" si="77"/>
        <v>0.42730935635771783</v>
      </c>
      <c r="K787">
        <f t="shared" si="78"/>
        <v>26.472964806520473</v>
      </c>
    </row>
    <row r="788" spans="1:11" x14ac:dyDescent="0.35">
      <c r="A788">
        <v>100</v>
      </c>
      <c r="B788">
        <v>1923</v>
      </c>
      <c r="C788" s="6">
        <f t="shared" si="57"/>
        <v>23.235881502522197</v>
      </c>
      <c r="D788" s="3">
        <v>22.929095070982001</v>
      </c>
      <c r="E788" s="3">
        <v>39.359770814478502</v>
      </c>
      <c r="F788" s="3">
        <v>22.931999999999999</v>
      </c>
      <c r="G788" s="3">
        <v>39.361823000000001</v>
      </c>
      <c r="I788">
        <f t="shared" si="76"/>
        <v>6.9707644507566585E-2</v>
      </c>
      <c r="J788">
        <f t="shared" si="77"/>
        <v>0.42730786083138322</v>
      </c>
      <c r="K788">
        <f t="shared" si="78"/>
        <v>26.472872154638566</v>
      </c>
    </row>
    <row r="789" spans="1:11" x14ac:dyDescent="0.35">
      <c r="A789">
        <v>1247</v>
      </c>
      <c r="B789">
        <v>101</v>
      </c>
      <c r="C789" s="6">
        <f t="shared" si="57"/>
        <v>23.216093628935358</v>
      </c>
      <c r="D789" s="3">
        <v>22.956192000000001</v>
      </c>
      <c r="E789" s="3">
        <v>39.372469000000002</v>
      </c>
      <c r="F789" s="3">
        <v>22.957309281903001</v>
      </c>
      <c r="G789" s="3">
        <v>39.373546757243197</v>
      </c>
      <c r="I789">
        <f t="shared" ref="I789:I795" si="79">C789/1000/20*60</f>
        <v>6.964828088680608E-2</v>
      </c>
      <c r="J789">
        <f t="shared" ref="J789:J795" si="80">(16.3+(-0.173*20)+111/20)*C789/1000</f>
        <v>0.42694396183612121</v>
      </c>
      <c r="K789">
        <f t="shared" ref="K789:K795" si="81">(679+(-0.00268*20^3)+9635/20)*C789/1000</f>
        <v>26.45032763238234</v>
      </c>
    </row>
    <row r="790" spans="1:11" x14ac:dyDescent="0.35">
      <c r="A790">
        <v>101</v>
      </c>
      <c r="B790">
        <v>102</v>
      </c>
      <c r="C790" s="6">
        <f t="shared" si="57"/>
        <v>23.216151865890254</v>
      </c>
      <c r="D790" s="3">
        <v>22.957309281903001</v>
      </c>
      <c r="E790" s="3">
        <v>39.373546757243197</v>
      </c>
      <c r="F790" s="3">
        <v>22.9592300516417</v>
      </c>
      <c r="G790" s="3">
        <v>39.375589410930701</v>
      </c>
      <c r="I790">
        <f t="shared" si="79"/>
        <v>6.9648455597670758E-2</v>
      </c>
      <c r="J790">
        <f t="shared" si="80"/>
        <v>0.42694503281372176</v>
      </c>
      <c r="K790">
        <f t="shared" si="81"/>
        <v>26.450393982327423</v>
      </c>
    </row>
    <row r="791" spans="1:11" x14ac:dyDescent="0.35">
      <c r="A791">
        <v>102</v>
      </c>
      <c r="B791">
        <v>103</v>
      </c>
      <c r="C791" s="6">
        <f t="shared" si="57"/>
        <v>23.215345962233613</v>
      </c>
      <c r="D791" s="3">
        <v>22.9592300516417</v>
      </c>
      <c r="E791" s="3">
        <v>39.375589410930701</v>
      </c>
      <c r="F791" s="3">
        <v>22.962500570847901</v>
      </c>
      <c r="G791" s="3">
        <v>39.377598302292597</v>
      </c>
      <c r="I791">
        <f t="shared" si="79"/>
        <v>6.9646037886700846E-2</v>
      </c>
      <c r="J791">
        <f t="shared" si="80"/>
        <v>0.42693021224547612</v>
      </c>
      <c r="K791">
        <f t="shared" si="81"/>
        <v>26.449475808232375</v>
      </c>
    </row>
    <row r="792" spans="1:11" x14ac:dyDescent="0.35">
      <c r="A792">
        <v>103</v>
      </c>
      <c r="B792">
        <v>104</v>
      </c>
      <c r="C792" s="6">
        <f t="shared" si="57"/>
        <v>23.214108407422696</v>
      </c>
      <c r="D792" s="3">
        <v>22.962500570847901</v>
      </c>
      <c r="E792" s="3">
        <v>39.377598302292597</v>
      </c>
      <c r="F792" s="3">
        <v>22.965144898063599</v>
      </c>
      <c r="G792" s="3">
        <v>39.3797541111607</v>
      </c>
      <c r="I792">
        <f t="shared" si="79"/>
        <v>6.9642325222268084E-2</v>
      </c>
      <c r="J792">
        <f t="shared" si="80"/>
        <v>0.42690745361250337</v>
      </c>
      <c r="K792">
        <f t="shared" si="81"/>
        <v>26.44806584966075</v>
      </c>
    </row>
    <row r="793" spans="1:11" x14ac:dyDescent="0.35">
      <c r="A793">
        <v>104</v>
      </c>
      <c r="B793">
        <v>105</v>
      </c>
      <c r="C793" s="6">
        <f t="shared" si="57"/>
        <v>23.212852560436403</v>
      </c>
      <c r="D793" s="3">
        <v>22.965144898063599</v>
      </c>
      <c r="E793" s="3">
        <v>39.3797541111607</v>
      </c>
      <c r="F793" s="3">
        <v>22.967280531205098</v>
      </c>
      <c r="G793" s="3">
        <v>39.380602205194997</v>
      </c>
      <c r="I793">
        <f t="shared" si="79"/>
        <v>6.9638557681309207E-2</v>
      </c>
      <c r="J793">
        <f t="shared" si="80"/>
        <v>0.42688435858642543</v>
      </c>
      <c r="K793">
        <f t="shared" si="81"/>
        <v>26.446635050630796</v>
      </c>
    </row>
    <row r="794" spans="1:11" x14ac:dyDescent="0.35">
      <c r="A794">
        <v>105</v>
      </c>
      <c r="B794">
        <v>106</v>
      </c>
      <c r="C794" s="6">
        <f t="shared" si="57"/>
        <v>23.210772452727959</v>
      </c>
      <c r="D794" s="3">
        <v>22.967280531205098</v>
      </c>
      <c r="E794" s="3">
        <v>39.380602205194997</v>
      </c>
      <c r="F794" s="3">
        <v>22.969223131702101</v>
      </c>
      <c r="G794" s="3">
        <v>39.3808906118349</v>
      </c>
      <c r="I794">
        <f t="shared" si="79"/>
        <v>6.9632317358183884E-2</v>
      </c>
      <c r="J794">
        <f t="shared" si="80"/>
        <v>0.4268461054056672</v>
      </c>
      <c r="K794">
        <f t="shared" si="81"/>
        <v>26.444265163117489</v>
      </c>
    </row>
    <row r="795" spans="1:11" x14ac:dyDescent="0.35">
      <c r="A795">
        <v>106</v>
      </c>
      <c r="B795">
        <v>107</v>
      </c>
      <c r="C795" s="7">
        <f t="shared" si="57"/>
        <v>23.207508555502777</v>
      </c>
      <c r="D795" s="3">
        <v>22.969223131702101</v>
      </c>
      <c r="E795" s="3">
        <v>39.3808906118349</v>
      </c>
      <c r="F795" s="3">
        <v>22.972039935830701</v>
      </c>
      <c r="G795" s="3">
        <v>39.380745670144002</v>
      </c>
      <c r="I795">
        <f t="shared" si="79"/>
        <v>6.9622525666508325E-2</v>
      </c>
      <c r="J795">
        <f t="shared" si="80"/>
        <v>0.42678608233569609</v>
      </c>
      <c r="K795">
        <f t="shared" si="81"/>
        <v>26.440546572369868</v>
      </c>
    </row>
    <row r="796" spans="1:11" x14ac:dyDescent="0.35">
      <c r="A796">
        <v>108</v>
      </c>
      <c r="B796">
        <v>109</v>
      </c>
      <c r="C796" s="7">
        <f t="shared" si="57"/>
        <v>23.198872980161777</v>
      </c>
      <c r="D796" s="3">
        <v>22.967975174471601</v>
      </c>
      <c r="E796" s="3">
        <v>39.369221019202598</v>
      </c>
      <c r="F796" s="3">
        <v>22.963425372055099</v>
      </c>
      <c r="G796" s="3">
        <v>39.370339837925101</v>
      </c>
      <c r="I796">
        <f t="shared" ref="I796:I797" si="82">C796/1000/20*60</f>
        <v>6.9596618940485327E-2</v>
      </c>
      <c r="J796">
        <f t="shared" ref="J796:J797" si="83">(16.3+(-0.173*20)+111/20)*C796/1000</f>
        <v>0.42662727410517509</v>
      </c>
      <c r="K796">
        <f t="shared" ref="K796:K797" si="84">(679+(-0.00268*20^3)+9635/20)*C796/1000</f>
        <v>26.430707975028113</v>
      </c>
    </row>
    <row r="797" spans="1:11" x14ac:dyDescent="0.35">
      <c r="A797">
        <v>109</v>
      </c>
      <c r="B797">
        <v>2087</v>
      </c>
      <c r="C797" s="7">
        <f t="shared" si="57"/>
        <v>23.203346612950106</v>
      </c>
      <c r="D797" s="3">
        <v>22.963425372055099</v>
      </c>
      <c r="E797" s="3">
        <v>39.370339837925101</v>
      </c>
      <c r="F797" s="3">
        <v>22.962084000000001</v>
      </c>
      <c r="G797" s="3">
        <v>39.369656999999997</v>
      </c>
      <c r="I797">
        <f t="shared" si="82"/>
        <v>6.9610039838850321E-2</v>
      </c>
      <c r="J797">
        <f t="shared" si="83"/>
        <v>0.42670954421215246</v>
      </c>
      <c r="K797">
        <f t="shared" si="84"/>
        <v>26.435804829600183</v>
      </c>
    </row>
    <row r="798" spans="1:11" x14ac:dyDescent="0.35">
      <c r="A798">
        <v>1923</v>
      </c>
      <c r="B798">
        <v>110</v>
      </c>
      <c r="C798" s="7">
        <f t="shared" si="57"/>
        <v>23.23645547346759</v>
      </c>
      <c r="D798" s="3">
        <v>22.931999999999999</v>
      </c>
      <c r="E798" s="3">
        <v>39.361823000000001</v>
      </c>
      <c r="F798" s="3">
        <v>22.929972183272199</v>
      </c>
      <c r="G798" s="3">
        <v>39.361459613176798</v>
      </c>
      <c r="I798">
        <f t="shared" ref="I798:I807" si="85">C798/1000/20*60</f>
        <v>6.9709366420402777E-2</v>
      </c>
      <c r="J798">
        <f t="shared" ref="J798:J807" si="86">(16.3+(-0.173*20)+111/20)*C798/1000</f>
        <v>0.427318416157069</v>
      </c>
      <c r="K798">
        <f t="shared" ref="K798:K807" si="87">(679+(-0.00268*20^3)+9635/20)*C798/1000</f>
        <v>26.473526085476358</v>
      </c>
    </row>
    <row r="799" spans="1:11" x14ac:dyDescent="0.35">
      <c r="A799">
        <v>110</v>
      </c>
      <c r="B799">
        <v>111</v>
      </c>
      <c r="C799" s="7">
        <f t="shared" si="57"/>
        <v>23.237282696208169</v>
      </c>
      <c r="D799" s="3">
        <v>22.929972183272199</v>
      </c>
      <c r="E799" s="3">
        <v>39.361459613176798</v>
      </c>
      <c r="F799" s="3">
        <v>22.928854363598902</v>
      </c>
      <c r="G799" s="3">
        <v>39.359847271648697</v>
      </c>
      <c r="I799">
        <f t="shared" si="85"/>
        <v>6.9711848088624503E-2</v>
      </c>
      <c r="J799">
        <f t="shared" si="86"/>
        <v>0.42733362878326825</v>
      </c>
      <c r="K799">
        <f t="shared" si="87"/>
        <v>26.47446854861693</v>
      </c>
    </row>
    <row r="800" spans="1:11" x14ac:dyDescent="0.35">
      <c r="A800">
        <v>111</v>
      </c>
      <c r="B800">
        <v>112</v>
      </c>
      <c r="C800" s="7">
        <f t="shared" si="57"/>
        <v>23.239052910311184</v>
      </c>
      <c r="D800" s="3">
        <v>22.928854363598902</v>
      </c>
      <c r="E800" s="3">
        <v>39.359847271648697</v>
      </c>
      <c r="F800" s="3">
        <v>22.927475265981801</v>
      </c>
      <c r="G800" s="3">
        <v>39.361466023672399</v>
      </c>
      <c r="I800">
        <f t="shared" si="85"/>
        <v>6.9717158730933551E-2</v>
      </c>
      <c r="J800">
        <f t="shared" si="86"/>
        <v>0.42736618302062268</v>
      </c>
      <c r="K800">
        <f t="shared" si="87"/>
        <v>26.476485371246632</v>
      </c>
    </row>
    <row r="801" spans="1:11" x14ac:dyDescent="0.35">
      <c r="A801">
        <v>112</v>
      </c>
      <c r="B801">
        <v>113</v>
      </c>
      <c r="C801" s="7">
        <f t="shared" si="57"/>
        <v>23.242686184561467</v>
      </c>
      <c r="D801" s="3">
        <v>22.927475265981801</v>
      </c>
      <c r="E801" s="3">
        <v>39.361466023672399</v>
      </c>
      <c r="F801" s="3">
        <v>22.9262497105696</v>
      </c>
      <c r="G801" s="3">
        <v>39.362380911376697</v>
      </c>
      <c r="I801">
        <f t="shared" si="85"/>
        <v>6.9728058553684413E-2</v>
      </c>
      <c r="J801">
        <f t="shared" si="86"/>
        <v>0.42743299893408537</v>
      </c>
      <c r="K801">
        <f t="shared" si="87"/>
        <v>26.480624796932723</v>
      </c>
    </row>
    <row r="802" spans="1:11" x14ac:dyDescent="0.35">
      <c r="A802">
        <v>113</v>
      </c>
      <c r="B802">
        <v>114</v>
      </c>
      <c r="C802" s="7">
        <f t="shared" si="57"/>
        <v>23.246907362580757</v>
      </c>
      <c r="D802" s="3">
        <v>22.9262497105696</v>
      </c>
      <c r="E802" s="3">
        <v>39.362380911376697</v>
      </c>
      <c r="F802" s="3">
        <v>22.923142916039801</v>
      </c>
      <c r="G802" s="3">
        <v>39.363103167642201</v>
      </c>
      <c r="I802">
        <f t="shared" si="85"/>
        <v>6.9740722087742277E-2</v>
      </c>
      <c r="J802">
        <f t="shared" si="86"/>
        <v>0.42751062639786008</v>
      </c>
      <c r="K802">
        <f t="shared" si="87"/>
        <v>26.485434027261878</v>
      </c>
    </row>
    <row r="803" spans="1:11" x14ac:dyDescent="0.35">
      <c r="A803">
        <v>114</v>
      </c>
      <c r="B803">
        <v>115</v>
      </c>
      <c r="C803" s="7">
        <f t="shared" si="57"/>
        <v>23.253411729949882</v>
      </c>
      <c r="D803" s="3">
        <v>22.923142916039801</v>
      </c>
      <c r="E803" s="3">
        <v>39.363103167642201</v>
      </c>
      <c r="F803" s="3">
        <v>22.9191960426893</v>
      </c>
      <c r="G803" s="3">
        <v>39.364525592695401</v>
      </c>
      <c r="I803">
        <f t="shared" si="85"/>
        <v>6.9760235189849654E-2</v>
      </c>
      <c r="J803">
        <f t="shared" si="86"/>
        <v>0.42763024171377834</v>
      </c>
      <c r="K803">
        <f t="shared" si="87"/>
        <v>26.4928445180492</v>
      </c>
    </row>
    <row r="804" spans="1:11" x14ac:dyDescent="0.35">
      <c r="A804">
        <v>115</v>
      </c>
      <c r="B804">
        <v>116</v>
      </c>
      <c r="C804" s="7">
        <f t="shared" si="57"/>
        <v>23.258641692951468</v>
      </c>
      <c r="D804" s="3">
        <v>22.9191960426893</v>
      </c>
      <c r="E804" s="3">
        <v>39.364525592695401</v>
      </c>
      <c r="F804" s="3">
        <v>22.917091902604799</v>
      </c>
      <c r="G804" s="3">
        <v>39.364448814668101</v>
      </c>
      <c r="I804">
        <f t="shared" si="85"/>
        <v>6.9775925078854412E-2</v>
      </c>
      <c r="J804">
        <f t="shared" si="86"/>
        <v>0.42772642073337752</v>
      </c>
      <c r="K804">
        <f t="shared" si="87"/>
        <v>26.498803067196537</v>
      </c>
    </row>
    <row r="805" spans="1:11" x14ac:dyDescent="0.35">
      <c r="A805">
        <v>116</v>
      </c>
      <c r="B805">
        <v>117</v>
      </c>
      <c r="C805" s="7">
        <f t="shared" si="57"/>
        <v>23.262984953339028</v>
      </c>
      <c r="D805" s="3">
        <v>22.917091902604799</v>
      </c>
      <c r="E805" s="3">
        <v>39.364448814668101</v>
      </c>
      <c r="F805" s="3">
        <v>22.912501657206601</v>
      </c>
      <c r="G805" s="3">
        <v>39.363973310116002</v>
      </c>
      <c r="I805">
        <f t="shared" si="85"/>
        <v>6.9788954860017086E-2</v>
      </c>
      <c r="J805">
        <f t="shared" si="86"/>
        <v>0.42780629329190473</v>
      </c>
      <c r="K805">
        <f t="shared" si="87"/>
        <v>26.503751387188689</v>
      </c>
    </row>
    <row r="806" spans="1:11" x14ac:dyDescent="0.35">
      <c r="A806">
        <v>117</v>
      </c>
      <c r="B806">
        <v>118</v>
      </c>
      <c r="C806" s="7">
        <f t="shared" si="57"/>
        <v>23.26885765669342</v>
      </c>
      <c r="D806" s="3">
        <v>22.912501657206601</v>
      </c>
      <c r="E806" s="3">
        <v>39.363973310116002</v>
      </c>
      <c r="F806" s="3">
        <v>22.908300421462901</v>
      </c>
      <c r="G806" s="3">
        <v>39.363962580761701</v>
      </c>
      <c r="I806">
        <f t="shared" si="85"/>
        <v>6.9806572970080263E-2</v>
      </c>
      <c r="J806">
        <f t="shared" si="86"/>
        <v>0.427914292306592</v>
      </c>
      <c r="K806">
        <f t="shared" si="87"/>
        <v>26.51044221684738</v>
      </c>
    </row>
    <row r="807" spans="1:11" x14ac:dyDescent="0.35">
      <c r="A807">
        <v>118</v>
      </c>
      <c r="B807">
        <v>119</v>
      </c>
      <c r="C807" s="7">
        <f t="shared" si="57"/>
        <v>23.274764589532289</v>
      </c>
      <c r="D807" s="3">
        <v>22.908300421462901</v>
      </c>
      <c r="E807" s="3">
        <v>39.363962580761701</v>
      </c>
      <c r="F807" s="3">
        <v>22.904090537118201</v>
      </c>
      <c r="G807" s="3">
        <v>39.363915858097997</v>
      </c>
      <c r="I807">
        <f t="shared" si="85"/>
        <v>6.9824293768596862E-2</v>
      </c>
      <c r="J807">
        <f t="shared" si="86"/>
        <v>0.42802292080149879</v>
      </c>
      <c r="K807">
        <f t="shared" si="87"/>
        <v>26.517172044500033</v>
      </c>
    </row>
    <row r="808" spans="1:11" x14ac:dyDescent="0.35">
      <c r="A808">
        <v>120</v>
      </c>
      <c r="B808">
        <v>121</v>
      </c>
      <c r="C808" s="7">
        <f t="shared" si="57"/>
        <v>23.274576438807404</v>
      </c>
      <c r="D808" s="3">
        <v>22.9041444170464</v>
      </c>
      <c r="E808" s="3">
        <v>39.363789377258698</v>
      </c>
      <c r="F808" s="3">
        <v>22.9082515352315</v>
      </c>
      <c r="G808" s="3">
        <v>39.363827981823903</v>
      </c>
      <c r="I808">
        <f t="shared" ref="I808:I816" si="88">C808/1000/20*60</f>
        <v>6.9823729316422223E-2</v>
      </c>
      <c r="J808">
        <f t="shared" ref="J808:J816" si="89">(16.3+(-0.173*20)+111/20)*C808/1000</f>
        <v>0.42801946070966818</v>
      </c>
      <c r="K808">
        <f t="shared" ref="K808:K816" si="90">(679+(-0.00268*20^3)+9635/20)*C808/1000</f>
        <v>26.516957682497662</v>
      </c>
    </row>
    <row r="809" spans="1:11" x14ac:dyDescent="0.35">
      <c r="A809">
        <v>121</v>
      </c>
      <c r="B809">
        <v>122</v>
      </c>
      <c r="C809" s="7">
        <f t="shared" si="57"/>
        <v>23.268953827978752</v>
      </c>
      <c r="D809" s="3">
        <v>22.9082515352315</v>
      </c>
      <c r="E809" s="3">
        <v>39.363827981823903</v>
      </c>
      <c r="F809" s="3">
        <v>22.912159247367601</v>
      </c>
      <c r="G809" s="3">
        <v>39.363852657438201</v>
      </c>
      <c r="I809">
        <f t="shared" si="88"/>
        <v>6.9806861483936264E-2</v>
      </c>
      <c r="J809">
        <f t="shared" si="89"/>
        <v>0.42791606089652923</v>
      </c>
      <c r="K809">
        <f t="shared" si="90"/>
        <v>26.510551785754469</v>
      </c>
    </row>
    <row r="810" spans="1:11" x14ac:dyDescent="0.35">
      <c r="A810">
        <v>122</v>
      </c>
      <c r="B810">
        <v>123</v>
      </c>
      <c r="C810" s="7">
        <f t="shared" si="57"/>
        <v>23.263318880632799</v>
      </c>
      <c r="D810" s="3">
        <v>22.912159247367601</v>
      </c>
      <c r="E810" s="3">
        <v>39.363852657438201</v>
      </c>
      <c r="F810" s="3">
        <v>22.916644700577798</v>
      </c>
      <c r="G810" s="3">
        <v>39.364252103572497</v>
      </c>
      <c r="I810">
        <f t="shared" si="88"/>
        <v>6.9789956641898396E-2</v>
      </c>
      <c r="J810">
        <f t="shared" si="89"/>
        <v>0.42781243421483722</v>
      </c>
      <c r="K810">
        <f t="shared" si="90"/>
        <v>26.504131833893751</v>
      </c>
    </row>
    <row r="811" spans="1:11" x14ac:dyDescent="0.35">
      <c r="A811">
        <v>123</v>
      </c>
      <c r="B811">
        <v>124</v>
      </c>
      <c r="C811" s="7">
        <f t="shared" si="57"/>
        <v>23.258895971180333</v>
      </c>
      <c r="D811" s="3">
        <v>22.916644700577798</v>
      </c>
      <c r="E811" s="3">
        <v>39.364252103572497</v>
      </c>
      <c r="F811" s="3">
        <v>22.919044366151201</v>
      </c>
      <c r="G811" s="3">
        <v>39.364483019928201</v>
      </c>
      <c r="I811">
        <f t="shared" si="88"/>
        <v>6.9776687913540997E-2</v>
      </c>
      <c r="J811">
        <f t="shared" si="89"/>
        <v>0.42773109691000633</v>
      </c>
      <c r="K811">
        <f t="shared" si="90"/>
        <v>26.499092768925465</v>
      </c>
    </row>
    <row r="812" spans="1:11" x14ac:dyDescent="0.35">
      <c r="A812">
        <v>124</v>
      </c>
      <c r="B812">
        <v>125</v>
      </c>
      <c r="C812" s="7">
        <f t="shared" si="57"/>
        <v>23.253417146656481</v>
      </c>
      <c r="D812" s="3">
        <v>22.919044366151201</v>
      </c>
      <c r="E812" s="3">
        <v>39.364483019928201</v>
      </c>
      <c r="F812" s="3">
        <v>22.9231063395357</v>
      </c>
      <c r="G812" s="3">
        <v>39.362965112690503</v>
      </c>
      <c r="I812">
        <f t="shared" si="88"/>
        <v>6.9760251439969445E-2</v>
      </c>
      <c r="J812">
        <f t="shared" si="89"/>
        <v>0.42763034132701272</v>
      </c>
      <c r="K812">
        <f t="shared" si="90"/>
        <v>26.492850689357194</v>
      </c>
    </row>
    <row r="813" spans="1:11" x14ac:dyDescent="0.35">
      <c r="A813">
        <v>125</v>
      </c>
      <c r="B813">
        <v>126</v>
      </c>
      <c r="C813" s="7">
        <f t="shared" si="57"/>
        <v>23.246644546294942</v>
      </c>
      <c r="D813" s="3">
        <v>22.9231063395357</v>
      </c>
      <c r="E813" s="3">
        <v>39.362965112690503</v>
      </c>
      <c r="F813" s="3">
        <v>22.926365401361601</v>
      </c>
      <c r="G813" s="3">
        <v>39.362226382171499</v>
      </c>
      <c r="I813">
        <f t="shared" si="88"/>
        <v>6.9739933638884824E-2</v>
      </c>
      <c r="J813">
        <f t="shared" si="89"/>
        <v>0.427505793206364</v>
      </c>
      <c r="K813">
        <f t="shared" si="90"/>
        <v>26.485134598039288</v>
      </c>
    </row>
    <row r="814" spans="1:11" x14ac:dyDescent="0.35">
      <c r="A814">
        <v>126</v>
      </c>
      <c r="B814">
        <v>127</v>
      </c>
      <c r="C814" s="7">
        <f t="shared" si="57"/>
        <v>23.242500232699715</v>
      </c>
      <c r="D814" s="3">
        <v>22.926365401361601</v>
      </c>
      <c r="E814" s="3">
        <v>39.362226382171499</v>
      </c>
      <c r="F814" s="3">
        <v>22.927361423094801</v>
      </c>
      <c r="G814" s="3">
        <v>39.361359442035202</v>
      </c>
      <c r="I814">
        <f t="shared" si="88"/>
        <v>6.972750069809916E-2</v>
      </c>
      <c r="J814">
        <f t="shared" si="89"/>
        <v>0.42742957927934777</v>
      </c>
      <c r="K814">
        <f t="shared" si="90"/>
        <v>26.480412940117112</v>
      </c>
    </row>
    <row r="815" spans="1:11" x14ac:dyDescent="0.35">
      <c r="A815">
        <v>127</v>
      </c>
      <c r="B815">
        <v>128</v>
      </c>
      <c r="C815" s="7">
        <f t="shared" si="57"/>
        <v>23.240702824344112</v>
      </c>
      <c r="D815" s="3">
        <v>22.927361423094801</v>
      </c>
      <c r="E815" s="3">
        <v>39.361359442035202</v>
      </c>
      <c r="F815" s="3">
        <v>22.929269381997901</v>
      </c>
      <c r="G815" s="3">
        <v>39.362588489315797</v>
      </c>
      <c r="I815">
        <f t="shared" si="88"/>
        <v>6.9722108473032327E-2</v>
      </c>
      <c r="J815">
        <f t="shared" si="89"/>
        <v>0.42739652493968822</v>
      </c>
      <c r="K815">
        <f t="shared" si="90"/>
        <v>26.478365134803486</v>
      </c>
    </row>
    <row r="816" spans="1:11" x14ac:dyDescent="0.35">
      <c r="A816">
        <v>128</v>
      </c>
      <c r="B816">
        <v>1923</v>
      </c>
      <c r="C816" s="7">
        <f t="shared" si="57"/>
        <v>23.237750766678527</v>
      </c>
      <c r="D816" s="3">
        <v>22.929269381997901</v>
      </c>
      <c r="E816" s="3">
        <v>39.362588489315797</v>
      </c>
      <c r="F816" s="3">
        <v>22.931999999999999</v>
      </c>
      <c r="G816" s="3">
        <v>39.361823000000001</v>
      </c>
      <c r="I816">
        <f t="shared" si="88"/>
        <v>6.9713252300035583E-2</v>
      </c>
      <c r="J816">
        <f t="shared" si="89"/>
        <v>0.42734223659921811</v>
      </c>
      <c r="K816">
        <f t="shared" si="90"/>
        <v>26.475001825984513</v>
      </c>
    </row>
    <row r="817" spans="1:11" x14ac:dyDescent="0.35">
      <c r="A817">
        <v>1918</v>
      </c>
      <c r="B817">
        <v>130</v>
      </c>
      <c r="C817" s="7">
        <f t="shared" si="57"/>
        <v>23.233798515836565</v>
      </c>
      <c r="D817" s="3">
        <v>22.947056</v>
      </c>
      <c r="E817" s="3">
        <v>39.374687999999999</v>
      </c>
      <c r="F817" s="3">
        <v>22.945455436216701</v>
      </c>
      <c r="G817" s="3">
        <v>39.375376323033699</v>
      </c>
      <c r="I817">
        <f t="shared" ref="I817:I828" si="91">C817/1000/20*60</f>
        <v>6.970139554750969E-2</v>
      </c>
      <c r="J817">
        <f t="shared" ref="J817:J828" si="92">(16.3+(-0.173*20)+111/20)*C817/1000</f>
        <v>0.42726955470623446</v>
      </c>
      <c r="K817">
        <f t="shared" ref="K817:K828" si="93">(679+(-0.00268*20^3)+9635/20)*C817/1000</f>
        <v>26.470498987077754</v>
      </c>
    </row>
    <row r="818" spans="1:11" x14ac:dyDescent="0.35">
      <c r="A818">
        <v>130</v>
      </c>
      <c r="B818">
        <v>131</v>
      </c>
      <c r="C818" s="7">
        <f t="shared" si="57"/>
        <v>23.238002224936572</v>
      </c>
      <c r="D818" s="3">
        <v>22.945455436216701</v>
      </c>
      <c r="E818" s="3">
        <v>39.375376323033699</v>
      </c>
      <c r="F818" s="3">
        <v>22.942901584465901</v>
      </c>
      <c r="G818" s="3">
        <v>39.376478403256499</v>
      </c>
      <c r="I818">
        <f t="shared" si="91"/>
        <v>6.9714006674809717E-2</v>
      </c>
      <c r="J818">
        <f t="shared" si="92"/>
        <v>0.42734686091658358</v>
      </c>
      <c r="K818">
        <f t="shared" si="93"/>
        <v>26.475288314892484</v>
      </c>
    </row>
    <row r="819" spans="1:11" x14ac:dyDescent="0.35">
      <c r="A819">
        <v>131</v>
      </c>
      <c r="B819">
        <v>132</v>
      </c>
      <c r="C819" s="7">
        <f t="shared" si="57"/>
        <v>23.242108294246432</v>
      </c>
      <c r="D819" s="3">
        <v>22.942901584465901</v>
      </c>
      <c r="E819" s="3">
        <v>39.376478403256499</v>
      </c>
      <c r="F819" s="3">
        <v>22.941707579347401</v>
      </c>
      <c r="G819" s="3">
        <v>39.377435458038597</v>
      </c>
      <c r="I819">
        <f t="shared" si="91"/>
        <v>6.9726324882739291E-2</v>
      </c>
      <c r="J819">
        <f t="shared" si="92"/>
        <v>0.42742237153119189</v>
      </c>
      <c r="K819">
        <f t="shared" si="93"/>
        <v>26.479966400717903</v>
      </c>
    </row>
    <row r="820" spans="1:11" x14ac:dyDescent="0.35">
      <c r="A820">
        <v>132</v>
      </c>
      <c r="B820">
        <v>133</v>
      </c>
      <c r="C820" s="7">
        <f t="shared" si="57"/>
        <v>23.245525493344989</v>
      </c>
      <c r="D820" s="3">
        <v>22.941707579347401</v>
      </c>
      <c r="E820" s="3">
        <v>39.377435458038597</v>
      </c>
      <c r="F820" s="3">
        <v>22.937966822235499</v>
      </c>
      <c r="G820" s="3">
        <v>39.376376251354998</v>
      </c>
      <c r="I820">
        <f t="shared" si="91"/>
        <v>6.9736576480034965E-2</v>
      </c>
      <c r="J820">
        <f t="shared" si="92"/>
        <v>0.42748521382261434</v>
      </c>
      <c r="K820">
        <f t="shared" si="93"/>
        <v>26.483859649822875</v>
      </c>
    </row>
    <row r="821" spans="1:11" x14ac:dyDescent="0.35">
      <c r="A821">
        <v>133</v>
      </c>
      <c r="B821">
        <v>134</v>
      </c>
      <c r="C821" s="7">
        <f t="shared" si="57"/>
        <v>23.249572270823649</v>
      </c>
      <c r="D821" s="3">
        <v>22.937966822235499</v>
      </c>
      <c r="E821" s="3">
        <v>39.376376251354998</v>
      </c>
      <c r="F821" s="3">
        <v>22.9367836546867</v>
      </c>
      <c r="G821" s="3">
        <v>39.378234509671699</v>
      </c>
      <c r="I821">
        <f t="shared" si="91"/>
        <v>6.9748716812470954E-2</v>
      </c>
      <c r="J821">
        <f t="shared" si="92"/>
        <v>0.42755963406044689</v>
      </c>
      <c r="K821">
        <f t="shared" si="93"/>
        <v>26.488470183872089</v>
      </c>
    </row>
    <row r="822" spans="1:11" x14ac:dyDescent="0.35">
      <c r="A822">
        <v>134</v>
      </c>
      <c r="B822">
        <v>135</v>
      </c>
      <c r="C822" s="7">
        <f t="shared" si="57"/>
        <v>23.253675003372553</v>
      </c>
      <c r="D822" s="3">
        <v>22.9367836546867</v>
      </c>
      <c r="E822" s="3">
        <v>39.378234509671699</v>
      </c>
      <c r="F822" s="3">
        <v>22.935510819640701</v>
      </c>
      <c r="G822" s="3">
        <v>39.379722413559897</v>
      </c>
      <c r="I822">
        <f t="shared" si="91"/>
        <v>6.9761025010117661E-2</v>
      </c>
      <c r="J822">
        <f t="shared" si="92"/>
        <v>0.42763508331202127</v>
      </c>
      <c r="K822">
        <f t="shared" si="93"/>
        <v>26.493144468092382</v>
      </c>
    </row>
    <row r="823" spans="1:11" x14ac:dyDescent="0.35">
      <c r="A823">
        <v>135</v>
      </c>
      <c r="B823">
        <v>136</v>
      </c>
      <c r="C823" s="7">
        <f t="shared" si="57"/>
        <v>23.257537157486979</v>
      </c>
      <c r="D823" s="3">
        <v>22.935510819640701</v>
      </c>
      <c r="E823" s="3">
        <v>39.379722413559897</v>
      </c>
      <c r="F823" s="3">
        <v>22.934586807632201</v>
      </c>
      <c r="G823" s="3">
        <v>39.381499578310503</v>
      </c>
      <c r="I823">
        <f t="shared" si="91"/>
        <v>6.9772611472460944E-2</v>
      </c>
      <c r="J823">
        <f t="shared" si="92"/>
        <v>0.42770610832618561</v>
      </c>
      <c r="K823">
        <f t="shared" si="93"/>
        <v>26.497544658896487</v>
      </c>
    </row>
    <row r="824" spans="1:11" x14ac:dyDescent="0.35">
      <c r="A824">
        <v>136</v>
      </c>
      <c r="B824">
        <v>137</v>
      </c>
      <c r="C824" s="7">
        <f t="shared" si="57"/>
        <v>23.260836144034336</v>
      </c>
      <c r="D824" s="3">
        <v>22.934586807632201</v>
      </c>
      <c r="E824" s="3">
        <v>39.381499578310503</v>
      </c>
      <c r="F824" s="3">
        <v>22.933808898212899</v>
      </c>
      <c r="G824" s="3">
        <v>39.382686015916498</v>
      </c>
      <c r="I824">
        <f t="shared" si="91"/>
        <v>6.9782508432103013E-2</v>
      </c>
      <c r="J824">
        <f t="shared" si="92"/>
        <v>0.42776677668879143</v>
      </c>
      <c r="K824">
        <f t="shared" si="93"/>
        <v>26.501303227259758</v>
      </c>
    </row>
    <row r="825" spans="1:11" x14ac:dyDescent="0.35">
      <c r="A825">
        <v>137</v>
      </c>
      <c r="B825">
        <v>138</v>
      </c>
      <c r="C825" s="7">
        <f t="shared" si="57"/>
        <v>23.263559443407601</v>
      </c>
      <c r="D825" s="3">
        <v>22.933808898212899</v>
      </c>
      <c r="E825" s="3">
        <v>39.382686015916498</v>
      </c>
      <c r="F825" s="3">
        <v>22.931857157252502</v>
      </c>
      <c r="G825" s="3">
        <v>39.382621259373899</v>
      </c>
      <c r="I825">
        <f t="shared" si="91"/>
        <v>6.9790678330222802E-2</v>
      </c>
      <c r="J825">
        <f t="shared" si="92"/>
        <v>0.42781685816426579</v>
      </c>
      <c r="K825">
        <f t="shared" si="93"/>
        <v>26.504405909468716</v>
      </c>
    </row>
    <row r="826" spans="1:11" x14ac:dyDescent="0.35">
      <c r="A826">
        <v>138</v>
      </c>
      <c r="B826">
        <v>139</v>
      </c>
      <c r="C826" s="7">
        <f t="shared" si="57"/>
        <v>23.266376657842624</v>
      </c>
      <c r="D826" s="3">
        <v>22.931857157252502</v>
      </c>
      <c r="E826" s="3">
        <v>39.382621259373899</v>
      </c>
      <c r="F826" s="3">
        <v>22.928159146541201</v>
      </c>
      <c r="G826" s="3">
        <v>39.3810203943898</v>
      </c>
      <c r="I826">
        <f t="shared" si="91"/>
        <v>6.9799129973527871E-2</v>
      </c>
      <c r="J826">
        <f t="shared" si="92"/>
        <v>0.42786866673772583</v>
      </c>
      <c r="K826">
        <f t="shared" si="93"/>
        <v>26.507615590046679</v>
      </c>
    </row>
    <row r="827" spans="1:11" x14ac:dyDescent="0.35">
      <c r="A827">
        <v>139</v>
      </c>
      <c r="B827">
        <v>140</v>
      </c>
      <c r="C827" s="7">
        <f t="shared" si="57"/>
        <v>23.269525332717464</v>
      </c>
      <c r="D827" s="3">
        <v>22.928159146541201</v>
      </c>
      <c r="E827" s="3">
        <v>39.3810203943898</v>
      </c>
      <c r="F827" s="3">
        <v>22.925744062569901</v>
      </c>
      <c r="G827" s="3">
        <v>39.3809610459166</v>
      </c>
      <c r="I827">
        <f t="shared" si="91"/>
        <v>6.9808575998152392E-2</v>
      </c>
      <c r="J827">
        <f t="shared" si="92"/>
        <v>0.42792657086867414</v>
      </c>
      <c r="K827">
        <f t="shared" si="93"/>
        <v>26.511202906818333</v>
      </c>
    </row>
    <row r="828" spans="1:11" x14ac:dyDescent="0.35">
      <c r="A828">
        <v>140</v>
      </c>
      <c r="B828">
        <v>141</v>
      </c>
      <c r="C828" s="7">
        <f t="shared" ref="C828:C891" si="94">SQRT(((E828-D828)^2)+((G828-F828)^2))</f>
        <v>23.271200323137514</v>
      </c>
      <c r="D828" s="3">
        <v>22.925744062569901</v>
      </c>
      <c r="E828" s="3">
        <v>39.3809610459166</v>
      </c>
      <c r="F828" s="3">
        <v>22.925362644574101</v>
      </c>
      <c r="G828" s="3">
        <v>39.380592770907</v>
      </c>
      <c r="I828">
        <f t="shared" si="91"/>
        <v>6.981360096941254E-2</v>
      </c>
      <c r="J828">
        <f t="shared" si="92"/>
        <v>0.42795737394249889</v>
      </c>
      <c r="K828">
        <f t="shared" si="93"/>
        <v>26.513111240153798</v>
      </c>
    </row>
    <row r="829" spans="1:11" x14ac:dyDescent="0.35">
      <c r="A829">
        <v>142</v>
      </c>
      <c r="B829">
        <v>143</v>
      </c>
      <c r="C829" s="7">
        <f t="shared" si="94"/>
        <v>23.269388016150309</v>
      </c>
      <c r="D829" s="3">
        <v>22.925362644574101</v>
      </c>
      <c r="E829" s="3">
        <v>39.380592770907</v>
      </c>
      <c r="F829" s="3">
        <v>22.928234886311799</v>
      </c>
      <c r="G829" s="3">
        <v>39.3808887796989</v>
      </c>
      <c r="I829">
        <f t="shared" ref="I829:I839" si="95">C829/1000/20*60</f>
        <v>6.980816404845093E-2</v>
      </c>
      <c r="J829">
        <f t="shared" ref="J829:J839" si="96">(16.3+(-0.173*20)+111/20)*C829/1000</f>
        <v>0.4279240456170042</v>
      </c>
      <c r="K829">
        <f t="shared" ref="K829:K839" si="97">(679+(-0.00268*20^3)+9635/20)*C829/1000</f>
        <v>26.511046460680209</v>
      </c>
    </row>
    <row r="830" spans="1:11" x14ac:dyDescent="0.35">
      <c r="A830">
        <v>143</v>
      </c>
      <c r="B830">
        <v>144</v>
      </c>
      <c r="C830" s="7">
        <f t="shared" si="94"/>
        <v>23.266099619613154</v>
      </c>
      <c r="D830" s="3">
        <v>22.928234886311799</v>
      </c>
      <c r="E830" s="3">
        <v>39.3808887796989</v>
      </c>
      <c r="F830" s="3">
        <v>22.931944651465301</v>
      </c>
      <c r="G830" s="3">
        <v>39.382524318278797</v>
      </c>
      <c r="I830">
        <f t="shared" si="95"/>
        <v>6.9798298858839466E-2</v>
      </c>
      <c r="J830">
        <f t="shared" si="96"/>
        <v>0.42786357200468594</v>
      </c>
      <c r="K830">
        <f t="shared" si="97"/>
        <v>26.507299957621459</v>
      </c>
    </row>
    <row r="831" spans="1:11" x14ac:dyDescent="0.35">
      <c r="A831">
        <v>144</v>
      </c>
      <c r="B831">
        <v>145</v>
      </c>
      <c r="C831" s="7">
        <f t="shared" si="94"/>
        <v>23.262975164861661</v>
      </c>
      <c r="D831" s="3">
        <v>22.931944651465301</v>
      </c>
      <c r="E831" s="3">
        <v>39.382524318278797</v>
      </c>
      <c r="F831" s="3">
        <v>22.933996155007101</v>
      </c>
      <c r="G831" s="3">
        <v>39.382231383954696</v>
      </c>
      <c r="I831">
        <f t="shared" si="95"/>
        <v>6.9788925494584986E-2</v>
      </c>
      <c r="J831">
        <f t="shared" si="96"/>
        <v>0.42780611328180596</v>
      </c>
      <c r="K831">
        <f t="shared" si="97"/>
        <v>26.503740235078538</v>
      </c>
    </row>
    <row r="832" spans="1:11" x14ac:dyDescent="0.35">
      <c r="A832">
        <v>145</v>
      </c>
      <c r="B832">
        <v>146</v>
      </c>
      <c r="C832" s="7">
        <f t="shared" si="94"/>
        <v>23.258430354523217</v>
      </c>
      <c r="D832" s="3">
        <v>22.933996155007101</v>
      </c>
      <c r="E832" s="3">
        <v>39.382231383954696</v>
      </c>
      <c r="F832" s="3">
        <v>22.935436060644101</v>
      </c>
      <c r="G832" s="3">
        <v>39.379588225149703</v>
      </c>
      <c r="I832">
        <f t="shared" si="95"/>
        <v>6.9775291063569653E-2</v>
      </c>
      <c r="J832">
        <f t="shared" si="96"/>
        <v>0.42772253421968198</v>
      </c>
      <c r="K832">
        <f t="shared" si="97"/>
        <v>26.498562287211843</v>
      </c>
    </row>
    <row r="833" spans="1:11" x14ac:dyDescent="0.35">
      <c r="A833">
        <v>146</v>
      </c>
      <c r="B833">
        <v>147</v>
      </c>
      <c r="C833" s="7">
        <f t="shared" si="94"/>
        <v>23.253686981386757</v>
      </c>
      <c r="D833" s="3">
        <v>22.935436060644101</v>
      </c>
      <c r="E833" s="3">
        <v>39.379588225149703</v>
      </c>
      <c r="F833" s="3">
        <v>22.936658450390699</v>
      </c>
      <c r="G833" s="3">
        <v>39.378185685380203</v>
      </c>
      <c r="I833">
        <f t="shared" si="95"/>
        <v>6.9761060944160277E-2</v>
      </c>
      <c r="J833">
        <f t="shared" si="96"/>
        <v>0.42763530358770246</v>
      </c>
      <c r="K833">
        <f t="shared" si="97"/>
        <v>26.493158114763744</v>
      </c>
    </row>
    <row r="834" spans="1:11" x14ac:dyDescent="0.35">
      <c r="A834">
        <v>147</v>
      </c>
      <c r="B834">
        <v>148</v>
      </c>
      <c r="C834" s="7">
        <f t="shared" si="94"/>
        <v>23.249664396303658</v>
      </c>
      <c r="D834" s="3">
        <v>22.936658450390699</v>
      </c>
      <c r="E834" s="3">
        <v>39.378185685380203</v>
      </c>
      <c r="F834" s="3">
        <v>22.937857085360498</v>
      </c>
      <c r="G834" s="3">
        <v>39.376320417492501</v>
      </c>
      <c r="I834">
        <f t="shared" si="95"/>
        <v>6.9748993188910965E-2</v>
      </c>
      <c r="J834">
        <f t="shared" si="96"/>
        <v>0.42756132824802429</v>
      </c>
      <c r="K834">
        <f t="shared" si="97"/>
        <v>26.488575143352719</v>
      </c>
    </row>
    <row r="835" spans="1:11" x14ac:dyDescent="0.35">
      <c r="A835">
        <v>148</v>
      </c>
      <c r="B835">
        <v>149</v>
      </c>
      <c r="C835" s="7">
        <f t="shared" si="94"/>
        <v>23.246667889048521</v>
      </c>
      <c r="D835" s="3">
        <v>22.937857085360498</v>
      </c>
      <c r="E835" s="3">
        <v>39.376320417492501</v>
      </c>
      <c r="F835" s="3">
        <v>22.938807959948001</v>
      </c>
      <c r="G835" s="3">
        <v>39.376097615541198</v>
      </c>
      <c r="I835">
        <f t="shared" si="95"/>
        <v>6.9740003667145556E-2</v>
      </c>
      <c r="J835">
        <f t="shared" si="96"/>
        <v>0.42750622247960229</v>
      </c>
      <c r="K835">
        <f t="shared" si="97"/>
        <v>26.485161192671868</v>
      </c>
    </row>
    <row r="836" spans="1:11" x14ac:dyDescent="0.35">
      <c r="A836">
        <v>149</v>
      </c>
      <c r="B836">
        <v>150</v>
      </c>
      <c r="C836" s="7">
        <f t="shared" si="94"/>
        <v>23.244835719267833</v>
      </c>
      <c r="D836" s="3">
        <v>22.938807959948001</v>
      </c>
      <c r="E836" s="3">
        <v>39.376097615541198</v>
      </c>
      <c r="F836" s="3">
        <v>22.9415450484552</v>
      </c>
      <c r="G836" s="3">
        <v>39.377417291627403</v>
      </c>
      <c r="I836">
        <f t="shared" si="95"/>
        <v>6.9734507157803494E-2</v>
      </c>
      <c r="J836">
        <f t="shared" si="96"/>
        <v>0.42747252887733544</v>
      </c>
      <c r="K836">
        <f t="shared" si="97"/>
        <v>26.483073783319032</v>
      </c>
    </row>
    <row r="837" spans="1:11" x14ac:dyDescent="0.35">
      <c r="A837">
        <v>150</v>
      </c>
      <c r="B837">
        <v>151</v>
      </c>
      <c r="C837" s="7">
        <f t="shared" si="94"/>
        <v>23.240667643397931</v>
      </c>
      <c r="D837" s="3">
        <v>22.9415450484552</v>
      </c>
      <c r="E837" s="3">
        <v>39.377417291627403</v>
      </c>
      <c r="F837" s="3">
        <v>22.944304819436901</v>
      </c>
      <c r="G837" s="3">
        <v>39.375699651191297</v>
      </c>
      <c r="I837">
        <f t="shared" si="95"/>
        <v>6.9722002930193802E-2</v>
      </c>
      <c r="J837">
        <f t="shared" si="96"/>
        <v>0.427395877962088</v>
      </c>
      <c r="K837">
        <f t="shared" si="97"/>
        <v>26.478325052799693</v>
      </c>
    </row>
    <row r="838" spans="1:11" x14ac:dyDescent="0.35">
      <c r="A838">
        <v>151</v>
      </c>
      <c r="B838">
        <v>152</v>
      </c>
      <c r="C838" s="7">
        <f t="shared" si="94"/>
        <v>23.236443411094019</v>
      </c>
      <c r="D838" s="3">
        <v>22.944304819436901</v>
      </c>
      <c r="E838" s="3">
        <v>39.375699651191297</v>
      </c>
      <c r="F838" s="3">
        <v>22.945352877472001</v>
      </c>
      <c r="G838" s="3">
        <v>39.375251424936302</v>
      </c>
      <c r="I838">
        <f t="shared" si="95"/>
        <v>6.9709330233282046E-2</v>
      </c>
      <c r="J838">
        <f t="shared" si="96"/>
        <v>0.42731819433001905</v>
      </c>
      <c r="K838">
        <f t="shared" si="97"/>
        <v>26.473512342693525</v>
      </c>
    </row>
    <row r="839" spans="1:11" x14ac:dyDescent="0.35">
      <c r="A839">
        <v>152</v>
      </c>
      <c r="B839">
        <v>1918</v>
      </c>
      <c r="C839" s="7">
        <f t="shared" si="94"/>
        <v>23.233782718433808</v>
      </c>
      <c r="D839" s="3">
        <v>22.945352877472001</v>
      </c>
      <c r="E839" s="3">
        <v>39.375251424936302</v>
      </c>
      <c r="F839" s="3">
        <v>22.947056</v>
      </c>
      <c r="G839" s="3">
        <v>39.374687999999999</v>
      </c>
      <c r="I839">
        <f t="shared" si="95"/>
        <v>6.9701348155301421E-2</v>
      </c>
      <c r="J839">
        <f t="shared" si="96"/>
        <v>0.42726926419199779</v>
      </c>
      <c r="K839">
        <f t="shared" si="97"/>
        <v>26.470480988938821</v>
      </c>
    </row>
    <row r="840" spans="1:11" x14ac:dyDescent="0.35">
      <c r="A840">
        <v>390</v>
      </c>
      <c r="B840">
        <v>154</v>
      </c>
      <c r="C840" s="7">
        <f t="shared" si="94"/>
        <v>23.24171221018457</v>
      </c>
      <c r="D840" s="3">
        <v>22.936205999999999</v>
      </c>
      <c r="E840" s="3">
        <v>39.370043000000003</v>
      </c>
      <c r="F840" s="3">
        <v>22.935787669095902</v>
      </c>
      <c r="G840" s="3">
        <v>39.370695272075402</v>
      </c>
      <c r="I840">
        <f t="shared" ref="I840:I850" si="98">C840/1000/20*60</f>
        <v>6.9725136630553713E-2</v>
      </c>
      <c r="J840">
        <f t="shared" ref="J840:J850" si="99">(16.3+(-0.173*20)+111/20)*C840/1000</f>
        <v>0.42741508754529423</v>
      </c>
      <c r="K840">
        <f t="shared" ref="K840:K850" si="100">(679+(-0.00268*20^3)+9635/20)*C840/1000</f>
        <v>26.479515138185381</v>
      </c>
    </row>
    <row r="841" spans="1:11" x14ac:dyDescent="0.35">
      <c r="A841">
        <v>154</v>
      </c>
      <c r="B841">
        <v>155</v>
      </c>
      <c r="C841" s="7">
        <f t="shared" si="94"/>
        <v>23.244411899126582</v>
      </c>
      <c r="D841" s="3">
        <v>22.935787669095902</v>
      </c>
      <c r="E841" s="3">
        <v>39.370695272075402</v>
      </c>
      <c r="F841" s="3">
        <v>22.9346271004752</v>
      </c>
      <c r="G841" s="3">
        <v>39.3722819398306</v>
      </c>
      <c r="I841">
        <f t="shared" si="98"/>
        <v>6.9733235697379742E-2</v>
      </c>
      <c r="J841">
        <f t="shared" si="99"/>
        <v>0.42746473482493785</v>
      </c>
      <c r="K841">
        <f t="shared" si="100"/>
        <v>26.482590920793903</v>
      </c>
    </row>
    <row r="842" spans="1:11" x14ac:dyDescent="0.35">
      <c r="A842">
        <v>155</v>
      </c>
      <c r="B842">
        <v>156</v>
      </c>
      <c r="C842" s="7">
        <f t="shared" si="94"/>
        <v>23.247472133621677</v>
      </c>
      <c r="D842" s="3">
        <v>22.9346271004752</v>
      </c>
      <c r="E842" s="3">
        <v>39.3722819398306</v>
      </c>
      <c r="F842" s="3">
        <v>22.934198757570901</v>
      </c>
      <c r="G842" s="3">
        <v>39.373434262476003</v>
      </c>
      <c r="I842">
        <f t="shared" si="98"/>
        <v>6.9742416400865023E-2</v>
      </c>
      <c r="J842">
        <f t="shared" si="99"/>
        <v>0.42752101253730268</v>
      </c>
      <c r="K842">
        <f t="shared" si="100"/>
        <v>26.48607747655651</v>
      </c>
    </row>
    <row r="843" spans="1:11" x14ac:dyDescent="0.35">
      <c r="A843">
        <v>156</v>
      </c>
      <c r="B843">
        <v>157</v>
      </c>
      <c r="C843" s="7">
        <f t="shared" si="94"/>
        <v>23.249776146659883</v>
      </c>
      <c r="D843" s="3">
        <v>22.934198757570901</v>
      </c>
      <c r="E843" s="3">
        <v>39.373434262476003</v>
      </c>
      <c r="F843" s="3">
        <v>22.933606318199502</v>
      </c>
      <c r="G843" s="3">
        <v>39.374519519237403</v>
      </c>
      <c r="I843">
        <f t="shared" si="98"/>
        <v>6.9749328439979635E-2</v>
      </c>
      <c r="J843">
        <f t="shared" si="99"/>
        <v>0.42756338333707528</v>
      </c>
      <c r="K843">
        <f t="shared" si="100"/>
        <v>26.488702461651073</v>
      </c>
    </row>
    <row r="844" spans="1:11" x14ac:dyDescent="0.35">
      <c r="A844">
        <v>157</v>
      </c>
      <c r="B844">
        <v>158</v>
      </c>
      <c r="C844" s="7">
        <f t="shared" si="94"/>
        <v>23.250500296395984</v>
      </c>
      <c r="D844" s="3">
        <v>22.933606318199502</v>
      </c>
      <c r="E844" s="3">
        <v>39.374519519237403</v>
      </c>
      <c r="F844" s="3">
        <v>22.9352764538245</v>
      </c>
      <c r="G844" s="3">
        <v>39.375536097414297</v>
      </c>
      <c r="I844">
        <f t="shared" si="98"/>
        <v>6.9751500889187953E-2</v>
      </c>
      <c r="J844">
        <f t="shared" si="99"/>
        <v>0.42757670045072216</v>
      </c>
      <c r="K844">
        <f t="shared" si="100"/>
        <v>26.489527492686907</v>
      </c>
    </row>
    <row r="845" spans="1:11" x14ac:dyDescent="0.35">
      <c r="A845">
        <v>158</v>
      </c>
      <c r="B845">
        <v>159</v>
      </c>
      <c r="C845" s="7">
        <f t="shared" si="94"/>
        <v>23.252358770196224</v>
      </c>
      <c r="D845" s="3">
        <v>22.9352764538245</v>
      </c>
      <c r="E845" s="3">
        <v>39.375536097414297</v>
      </c>
      <c r="F845" s="3">
        <v>22.9311104112161</v>
      </c>
      <c r="G845" s="3">
        <v>39.374651733853199</v>
      </c>
      <c r="I845">
        <f t="shared" si="98"/>
        <v>6.9757076310588667E-2</v>
      </c>
      <c r="J845">
        <f t="shared" si="99"/>
        <v>0.42761087778390855</v>
      </c>
      <c r="K845">
        <f t="shared" si="100"/>
        <v>26.49164487047226</v>
      </c>
    </row>
    <row r="846" spans="1:11" x14ac:dyDescent="0.35">
      <c r="A846">
        <v>159</v>
      </c>
      <c r="B846">
        <v>160</v>
      </c>
      <c r="C846" s="7">
        <f t="shared" si="94"/>
        <v>23.257291502000196</v>
      </c>
      <c r="D846" s="3">
        <v>22.9311104112161</v>
      </c>
      <c r="E846" s="3">
        <v>39.374651733853199</v>
      </c>
      <c r="F846" s="3">
        <v>22.929339546737001</v>
      </c>
      <c r="G846" s="3">
        <v>39.376575082830499</v>
      </c>
      <c r="I846">
        <f t="shared" si="98"/>
        <v>6.97718745060006E-2</v>
      </c>
      <c r="J846">
        <f t="shared" si="99"/>
        <v>0.42770159072178365</v>
      </c>
      <c r="K846">
        <f t="shared" si="100"/>
        <v>26.497264781143844</v>
      </c>
    </row>
    <row r="847" spans="1:11" x14ac:dyDescent="0.35">
      <c r="A847">
        <v>160</v>
      </c>
      <c r="B847">
        <v>161</v>
      </c>
      <c r="C847" s="7">
        <f t="shared" si="94"/>
        <v>23.261235269972431</v>
      </c>
      <c r="D847" s="3">
        <v>22.929339546737001</v>
      </c>
      <c r="E847" s="3">
        <v>39.376575082830499</v>
      </c>
      <c r="F847" s="3">
        <v>22.9285245583144</v>
      </c>
      <c r="G847" s="3">
        <v>39.377643364660003</v>
      </c>
      <c r="I847">
        <f t="shared" si="98"/>
        <v>6.9783705809917287E-2</v>
      </c>
      <c r="J847">
        <f t="shared" si="99"/>
        <v>0.42777411661479298</v>
      </c>
      <c r="K847">
        <f t="shared" si="100"/>
        <v>26.501757955432289</v>
      </c>
    </row>
    <row r="848" spans="1:11" x14ac:dyDescent="0.35">
      <c r="A848">
        <v>161</v>
      </c>
      <c r="B848">
        <v>162</v>
      </c>
      <c r="C848" s="7">
        <f t="shared" si="94"/>
        <v>23.266171770781202</v>
      </c>
      <c r="D848" s="3">
        <v>22.9285245583144</v>
      </c>
      <c r="E848" s="3">
        <v>39.377643364660003</v>
      </c>
      <c r="F848" s="3">
        <v>22.926242838097899</v>
      </c>
      <c r="G848" s="3">
        <v>39.3804592996078</v>
      </c>
      <c r="I848">
        <f t="shared" si="98"/>
        <v>6.9798515312343601E-2</v>
      </c>
      <c r="J848">
        <f t="shared" si="99"/>
        <v>0.42786489886466633</v>
      </c>
      <c r="K848">
        <f t="shared" si="100"/>
        <v>26.507382160168731</v>
      </c>
    </row>
    <row r="849" spans="1:11" x14ac:dyDescent="0.35">
      <c r="A849">
        <v>162</v>
      </c>
      <c r="B849">
        <v>163</v>
      </c>
      <c r="C849" s="7">
        <f t="shared" si="94"/>
        <v>23.271617657971461</v>
      </c>
      <c r="D849" s="3">
        <v>22.926242838097899</v>
      </c>
      <c r="E849" s="3">
        <v>39.3804592996078</v>
      </c>
      <c r="F849" s="3">
        <v>22.924673377604201</v>
      </c>
      <c r="G849" s="3">
        <v>39.381494123318902</v>
      </c>
      <c r="I849">
        <f t="shared" si="98"/>
        <v>6.9814852973914376E-2</v>
      </c>
      <c r="J849">
        <f t="shared" si="99"/>
        <v>0.42796504873009517</v>
      </c>
      <c r="K849">
        <f t="shared" si="100"/>
        <v>26.513586713903464</v>
      </c>
    </row>
    <row r="850" spans="1:11" x14ac:dyDescent="0.35">
      <c r="A850">
        <v>163</v>
      </c>
      <c r="B850">
        <v>164</v>
      </c>
      <c r="C850" s="7">
        <f t="shared" si="94"/>
        <v>23.282133945890227</v>
      </c>
      <c r="D850" s="3">
        <v>22.924673377604201</v>
      </c>
      <c r="E850" s="3">
        <v>39.381494123318902</v>
      </c>
      <c r="F850" s="3">
        <v>22.916605608728698</v>
      </c>
      <c r="G850" s="3">
        <v>39.385692165602102</v>
      </c>
      <c r="I850">
        <f t="shared" si="98"/>
        <v>6.9846401837670685E-2</v>
      </c>
      <c r="J850">
        <f t="shared" si="99"/>
        <v>0.42815844326492131</v>
      </c>
      <c r="K850">
        <f t="shared" si="100"/>
        <v>26.525568025892191</v>
      </c>
    </row>
    <row r="851" spans="1:11" x14ac:dyDescent="0.35">
      <c r="A851">
        <v>165</v>
      </c>
      <c r="B851">
        <v>166</v>
      </c>
      <c r="C851" s="7">
        <f t="shared" si="94"/>
        <v>23.282716399487875</v>
      </c>
      <c r="D851" s="3">
        <v>22.916500977827901</v>
      </c>
      <c r="E851" s="3">
        <v>39.385567239044001</v>
      </c>
      <c r="F851" s="3">
        <v>22.924034903058502</v>
      </c>
      <c r="G851" s="3">
        <v>39.381699968998298</v>
      </c>
      <c r="I851">
        <f t="shared" ref="I851:I860" si="101">C851/1000/20*60</f>
        <v>6.9848149198463619E-2</v>
      </c>
      <c r="J851">
        <f t="shared" ref="J851:J860" si="102">(16.3+(-0.173*20)+111/20)*C851/1000</f>
        <v>0.428169154586582</v>
      </c>
      <c r="K851">
        <f t="shared" ref="K851:K860" si="103">(679+(-0.00268*20^3)+9635/20)*C851/1000</f>
        <v>26.526231621100528</v>
      </c>
    </row>
    <row r="852" spans="1:11" x14ac:dyDescent="0.35">
      <c r="A852">
        <v>166</v>
      </c>
      <c r="B852">
        <v>167</v>
      </c>
      <c r="C852" s="7">
        <f t="shared" si="94"/>
        <v>23.272286326218758</v>
      </c>
      <c r="D852" s="3">
        <v>22.924034903058502</v>
      </c>
      <c r="E852" s="3">
        <v>39.381699968998298</v>
      </c>
      <c r="F852" s="3">
        <v>22.9261141001361</v>
      </c>
      <c r="G852" s="3">
        <v>39.380431813941598</v>
      </c>
      <c r="I852">
        <f t="shared" si="101"/>
        <v>6.9816858978656277E-2</v>
      </c>
      <c r="J852">
        <f t="shared" si="102"/>
        <v>0.42797734553916295</v>
      </c>
      <c r="K852">
        <f t="shared" si="103"/>
        <v>26.514348534324295</v>
      </c>
    </row>
    <row r="853" spans="1:11" x14ac:dyDescent="0.35">
      <c r="A853">
        <v>167</v>
      </c>
      <c r="B853">
        <v>168</v>
      </c>
      <c r="C853" s="7">
        <f t="shared" si="94"/>
        <v>23.266292841576703</v>
      </c>
      <c r="D853" s="3">
        <v>22.9261141001361</v>
      </c>
      <c r="E853" s="3">
        <v>39.380431813941598</v>
      </c>
      <c r="F853" s="3">
        <v>22.928392513808902</v>
      </c>
      <c r="G853" s="3">
        <v>39.377581282959497</v>
      </c>
      <c r="I853">
        <f t="shared" si="101"/>
        <v>6.9798878524730115E-2</v>
      </c>
      <c r="J853">
        <f t="shared" si="102"/>
        <v>0.4278671253565956</v>
      </c>
      <c r="K853">
        <f t="shared" si="103"/>
        <v>26.507520097336755</v>
      </c>
    </row>
    <row r="854" spans="1:11" x14ac:dyDescent="0.35">
      <c r="A854">
        <v>168</v>
      </c>
      <c r="B854">
        <v>169</v>
      </c>
      <c r="C854" s="7">
        <f t="shared" si="94"/>
        <v>23.2608853555552</v>
      </c>
      <c r="D854" s="3">
        <v>22.928392513808902</v>
      </c>
      <c r="E854" s="3">
        <v>39.377581282959497</v>
      </c>
      <c r="F854" s="3">
        <v>22.929446995195001</v>
      </c>
      <c r="G854" s="3">
        <v>39.3761176722996</v>
      </c>
      <c r="I854">
        <f t="shared" si="101"/>
        <v>6.9782656066665588E-2</v>
      </c>
      <c r="J854">
        <f t="shared" si="102"/>
        <v>0.42776768168866008</v>
      </c>
      <c r="K854">
        <f t="shared" si="103"/>
        <v>26.501359294437592</v>
      </c>
    </row>
    <row r="855" spans="1:11" x14ac:dyDescent="0.35">
      <c r="A855">
        <v>169</v>
      </c>
      <c r="B855">
        <v>170</v>
      </c>
      <c r="C855" s="7">
        <f t="shared" si="94"/>
        <v>23.257208456068117</v>
      </c>
      <c r="D855" s="3">
        <v>22.929446995195001</v>
      </c>
      <c r="E855" s="3">
        <v>39.3761176722996</v>
      </c>
      <c r="F855" s="3">
        <v>22.930576505686499</v>
      </c>
      <c r="G855" s="3">
        <v>39.374565340755503</v>
      </c>
      <c r="I855">
        <f t="shared" si="101"/>
        <v>6.9771625368204346E-2</v>
      </c>
      <c r="J855">
        <f t="shared" si="102"/>
        <v>0.42770006350709272</v>
      </c>
      <c r="K855">
        <f t="shared" si="103"/>
        <v>26.497170166082963</v>
      </c>
    </row>
    <row r="856" spans="1:11" x14ac:dyDescent="0.35">
      <c r="A856">
        <v>170</v>
      </c>
      <c r="B856">
        <v>171</v>
      </c>
      <c r="C856" s="7">
        <f t="shared" si="94"/>
        <v>23.253500081743574</v>
      </c>
      <c r="D856" s="3">
        <v>22.930576505686499</v>
      </c>
      <c r="E856" s="3">
        <v>39.374565340755503</v>
      </c>
      <c r="F856" s="3">
        <v>22.932669260737701</v>
      </c>
      <c r="G856" s="3">
        <v>39.374095514070298</v>
      </c>
      <c r="I856">
        <f t="shared" si="101"/>
        <v>6.9760500245230728E-2</v>
      </c>
      <c r="J856">
        <f t="shared" si="102"/>
        <v>0.42763186650326435</v>
      </c>
      <c r="K856">
        <f t="shared" si="103"/>
        <v>26.492945178131272</v>
      </c>
    </row>
    <row r="857" spans="1:11" x14ac:dyDescent="0.35">
      <c r="A857">
        <v>171</v>
      </c>
      <c r="B857">
        <v>172</v>
      </c>
      <c r="C857" s="7">
        <f t="shared" si="94"/>
        <v>23.250542809306527</v>
      </c>
      <c r="D857" s="3">
        <v>22.932669260737701</v>
      </c>
      <c r="E857" s="3">
        <v>39.374095514070298</v>
      </c>
      <c r="F857" s="3">
        <v>22.9332018410432</v>
      </c>
      <c r="G857" s="3">
        <v>39.373008521281903</v>
      </c>
      <c r="I857">
        <f t="shared" si="101"/>
        <v>6.9751628427919585E-2</v>
      </c>
      <c r="J857">
        <f t="shared" si="102"/>
        <v>0.42757748226314701</v>
      </c>
      <c r="K857">
        <f t="shared" si="103"/>
        <v>26.489575928071019</v>
      </c>
    </row>
    <row r="858" spans="1:11" x14ac:dyDescent="0.35">
      <c r="A858">
        <v>172</v>
      </c>
      <c r="B858">
        <v>173</v>
      </c>
      <c r="C858" s="7">
        <f t="shared" si="94"/>
        <v>23.247739702929358</v>
      </c>
      <c r="D858" s="3">
        <v>22.9332018410432</v>
      </c>
      <c r="E858" s="3">
        <v>39.373008521281903</v>
      </c>
      <c r="F858" s="3">
        <v>22.934610572987602</v>
      </c>
      <c r="G858" s="3">
        <v>39.372072591545603</v>
      </c>
      <c r="I858">
        <f t="shared" si="101"/>
        <v>6.9743219108788071E-2</v>
      </c>
      <c r="J858">
        <f t="shared" si="102"/>
        <v>0.42752593313687087</v>
      </c>
      <c r="K858">
        <f t="shared" si="103"/>
        <v>26.486382320944447</v>
      </c>
    </row>
    <row r="859" spans="1:11" x14ac:dyDescent="0.35">
      <c r="A859">
        <v>173</v>
      </c>
      <c r="B859">
        <v>174</v>
      </c>
      <c r="C859" s="7">
        <f t="shared" si="94"/>
        <v>23.244166689683809</v>
      </c>
      <c r="D859" s="3">
        <v>22.934610572987602</v>
      </c>
      <c r="E859" s="3">
        <v>39.372072591545603</v>
      </c>
      <c r="F859" s="3">
        <v>22.935746352762798</v>
      </c>
      <c r="G859" s="3">
        <v>39.370500001244103</v>
      </c>
      <c r="I859">
        <f t="shared" si="101"/>
        <v>6.973250006905142E-2</v>
      </c>
      <c r="J859">
        <f t="shared" si="102"/>
        <v>0.42746022542328521</v>
      </c>
      <c r="K859">
        <f t="shared" si="103"/>
        <v>26.48231155122366</v>
      </c>
    </row>
    <row r="860" spans="1:11" x14ac:dyDescent="0.35">
      <c r="A860">
        <v>174</v>
      </c>
      <c r="B860">
        <v>390</v>
      </c>
      <c r="C860" s="7">
        <f t="shared" si="94"/>
        <v>23.241603344624025</v>
      </c>
      <c r="D860" s="3">
        <v>22.935746352762798</v>
      </c>
      <c r="E860" s="3">
        <v>39.370500001244103</v>
      </c>
      <c r="F860" s="3">
        <v>22.936205999999999</v>
      </c>
      <c r="G860" s="3">
        <v>39.370043000000003</v>
      </c>
      <c r="I860">
        <f t="shared" si="101"/>
        <v>6.972481003387207E-2</v>
      </c>
      <c r="J860">
        <f t="shared" si="102"/>
        <v>0.42741308550763585</v>
      </c>
      <c r="K860">
        <f t="shared" si="103"/>
        <v>26.479391106563593</v>
      </c>
    </row>
    <row r="861" spans="1:11" x14ac:dyDescent="0.35">
      <c r="A861">
        <v>469</v>
      </c>
      <c r="B861">
        <v>175</v>
      </c>
      <c r="C861" s="7">
        <f t="shared" si="94"/>
        <v>23.240581888167426</v>
      </c>
      <c r="D861" s="3">
        <v>22.939461000000001</v>
      </c>
      <c r="E861" s="3">
        <v>39.371608000000002</v>
      </c>
      <c r="F861" s="3">
        <v>22.939035257076601</v>
      </c>
      <c r="G861" s="3">
        <v>39.374034237028098</v>
      </c>
      <c r="I861">
        <f t="shared" ref="I861:I872" si="104">C861/1000/20*60</f>
        <v>6.9721745664502274E-2</v>
      </c>
      <c r="J861">
        <f t="shared" ref="J861:J872" si="105">(16.3+(-0.173*20)+111/20)*C861/1000</f>
        <v>0.42739430092339897</v>
      </c>
      <c r="K861">
        <f t="shared" ref="K861:K872" si="106">(679+(-0.00268*20^3)+9635/20)*C861/1000</f>
        <v>26.47822735100803</v>
      </c>
    </row>
    <row r="862" spans="1:11" x14ac:dyDescent="0.35">
      <c r="A862">
        <v>175</v>
      </c>
      <c r="B862">
        <v>176</v>
      </c>
      <c r="C862" s="7">
        <f t="shared" si="94"/>
        <v>23.246318603590851</v>
      </c>
      <c r="D862" s="3">
        <v>22.939035257076601</v>
      </c>
      <c r="E862" s="3">
        <v>39.374034237028098</v>
      </c>
      <c r="F862" s="3">
        <v>22.9352764538245</v>
      </c>
      <c r="G862" s="3">
        <v>39.375536097414297</v>
      </c>
      <c r="I862">
        <f t="shared" si="104"/>
        <v>6.9738955810772552E-2</v>
      </c>
      <c r="J862">
        <f t="shared" si="105"/>
        <v>0.42749979912003572</v>
      </c>
      <c r="K862">
        <f t="shared" si="106"/>
        <v>26.484763248257092</v>
      </c>
    </row>
    <row r="863" spans="1:11" x14ac:dyDescent="0.35">
      <c r="A863">
        <v>176</v>
      </c>
      <c r="B863">
        <v>177</v>
      </c>
      <c r="C863" s="7">
        <f t="shared" si="94"/>
        <v>23.251868128768418</v>
      </c>
      <c r="D863" s="3">
        <v>22.9352764538245</v>
      </c>
      <c r="E863" s="3">
        <v>39.375536097414297</v>
      </c>
      <c r="F863" s="3">
        <v>22.9320871962369</v>
      </c>
      <c r="G863" s="3">
        <v>39.374934709030697</v>
      </c>
      <c r="I863">
        <f t="shared" si="104"/>
        <v>6.9755604386305251E-2</v>
      </c>
      <c r="J863">
        <f t="shared" si="105"/>
        <v>0.42760185488805119</v>
      </c>
      <c r="K863">
        <f t="shared" si="106"/>
        <v>26.491085877787143</v>
      </c>
    </row>
    <row r="864" spans="1:11" x14ac:dyDescent="0.35">
      <c r="A864">
        <v>177</v>
      </c>
      <c r="B864">
        <v>178</v>
      </c>
      <c r="C864" s="7">
        <f t="shared" si="94"/>
        <v>23.25489999269886</v>
      </c>
      <c r="D864" s="3">
        <v>22.9320871962369</v>
      </c>
      <c r="E864" s="3">
        <v>39.374934709030697</v>
      </c>
      <c r="F864" s="3">
        <v>22.929418114387399</v>
      </c>
      <c r="G864" s="3">
        <v>39.373965518966102</v>
      </c>
      <c r="I864">
        <f t="shared" si="104"/>
        <v>6.9764699978096575E-2</v>
      </c>
      <c r="J864">
        <f t="shared" si="105"/>
        <v>0.42765761086573206</v>
      </c>
      <c r="K864">
        <f t="shared" si="106"/>
        <v>26.494540110681736</v>
      </c>
    </row>
    <row r="865" spans="1:11" x14ac:dyDescent="0.35">
      <c r="A865">
        <v>178</v>
      </c>
      <c r="B865">
        <v>179</v>
      </c>
      <c r="C865" s="7">
        <f t="shared" si="94"/>
        <v>23.256875269662146</v>
      </c>
      <c r="D865" s="3">
        <v>22.929418114387399</v>
      </c>
      <c r="E865" s="3">
        <v>39.373965518966102</v>
      </c>
      <c r="F865" s="3">
        <v>22.927261586077702</v>
      </c>
      <c r="G865" s="3">
        <v>39.372902588093602</v>
      </c>
      <c r="I865">
        <f t="shared" si="104"/>
        <v>6.9770625808986436E-2</v>
      </c>
      <c r="J865">
        <f t="shared" si="105"/>
        <v>0.42769393620908686</v>
      </c>
      <c r="K865">
        <f t="shared" si="106"/>
        <v>26.496790563478779</v>
      </c>
    </row>
    <row r="866" spans="1:11" x14ac:dyDescent="0.35">
      <c r="A866">
        <v>179</v>
      </c>
      <c r="B866">
        <v>180</v>
      </c>
      <c r="C866" s="7">
        <f t="shared" si="94"/>
        <v>23.255767595294319</v>
      </c>
      <c r="D866" s="3">
        <v>22.927261586077702</v>
      </c>
      <c r="E866" s="3">
        <v>39.372902588093602</v>
      </c>
      <c r="F866" s="3">
        <v>22.9272056241565</v>
      </c>
      <c r="G866" s="3">
        <v>39.370186451219297</v>
      </c>
      <c r="I866">
        <f t="shared" si="104"/>
        <v>6.9767302785882959E-2</v>
      </c>
      <c r="J866">
        <f t="shared" si="105"/>
        <v>0.42767356607746254</v>
      </c>
      <c r="K866">
        <f t="shared" si="106"/>
        <v>26.495528578994769</v>
      </c>
    </row>
    <row r="867" spans="1:11" x14ac:dyDescent="0.35">
      <c r="A867">
        <v>180</v>
      </c>
      <c r="B867">
        <v>181</v>
      </c>
      <c r="C867" s="7">
        <f t="shared" si="94"/>
        <v>23.253623890090559</v>
      </c>
      <c r="D867" s="3">
        <v>22.9272056241565</v>
      </c>
      <c r="E867" s="3">
        <v>39.370186451219297</v>
      </c>
      <c r="F867" s="3">
        <v>22.926037844042099</v>
      </c>
      <c r="G867" s="3">
        <v>39.368647294571403</v>
      </c>
      <c r="I867">
        <f t="shared" si="104"/>
        <v>6.9760871670271674E-2</v>
      </c>
      <c r="J867">
        <f t="shared" si="105"/>
        <v>0.42763414333876537</v>
      </c>
      <c r="K867">
        <f t="shared" si="106"/>
        <v>26.493086234219074</v>
      </c>
    </row>
    <row r="868" spans="1:11" x14ac:dyDescent="0.35">
      <c r="A868">
        <v>181</v>
      </c>
      <c r="B868">
        <v>182</v>
      </c>
      <c r="C868" s="7">
        <f t="shared" si="94"/>
        <v>23.254308412714554</v>
      </c>
      <c r="D868" s="3">
        <v>22.926037844042099</v>
      </c>
      <c r="E868" s="3">
        <v>39.368647294571403</v>
      </c>
      <c r="F868" s="3">
        <v>22.923122347390098</v>
      </c>
      <c r="G868" s="3">
        <v>39.367071210452501</v>
      </c>
      <c r="I868">
        <f t="shared" si="104"/>
        <v>6.9762925238143661E-2</v>
      </c>
      <c r="J868">
        <f t="shared" si="105"/>
        <v>0.42764673170982065</v>
      </c>
      <c r="K868">
        <f t="shared" si="106"/>
        <v>26.493866117689816</v>
      </c>
    </row>
    <row r="869" spans="1:11" x14ac:dyDescent="0.35">
      <c r="A869">
        <v>182</v>
      </c>
      <c r="B869">
        <v>183</v>
      </c>
      <c r="C869" s="7">
        <f t="shared" si="94"/>
        <v>23.257944197906873</v>
      </c>
      <c r="D869" s="3">
        <v>22.923122347390098</v>
      </c>
      <c r="E869" s="3">
        <v>39.367071210452501</v>
      </c>
      <c r="F869" s="3">
        <v>22.9205061186485</v>
      </c>
      <c r="G869" s="3">
        <v>39.3682571534234</v>
      </c>
      <c r="I869">
        <f t="shared" si="104"/>
        <v>6.9773832593720622E-2</v>
      </c>
      <c r="J869">
        <f t="shared" si="105"/>
        <v>0.42771359379950741</v>
      </c>
      <c r="K869">
        <f t="shared" si="106"/>
        <v>26.498008404117279</v>
      </c>
    </row>
    <row r="870" spans="1:11" x14ac:dyDescent="0.35">
      <c r="A870">
        <v>183</v>
      </c>
      <c r="B870">
        <v>184</v>
      </c>
      <c r="C870" s="7">
        <f t="shared" si="94"/>
        <v>23.264416274399821</v>
      </c>
      <c r="D870" s="3">
        <v>22.9205061186485</v>
      </c>
      <c r="E870" s="3">
        <v>39.3682571534234</v>
      </c>
      <c r="F870" s="3">
        <v>22.916881323614898</v>
      </c>
      <c r="G870" s="3">
        <v>39.369982869725298</v>
      </c>
      <c r="I870">
        <f t="shared" si="104"/>
        <v>6.9793248823199469E-2</v>
      </c>
      <c r="J870">
        <f t="shared" si="105"/>
        <v>0.42783261528621275</v>
      </c>
      <c r="K870">
        <f t="shared" si="106"/>
        <v>26.505382105586456</v>
      </c>
    </row>
    <row r="871" spans="1:11" x14ac:dyDescent="0.35">
      <c r="A871">
        <v>184</v>
      </c>
      <c r="B871">
        <v>185</v>
      </c>
      <c r="C871" s="7">
        <f t="shared" si="94"/>
        <v>23.273358458434476</v>
      </c>
      <c r="D871" s="3">
        <v>22.916881323614898</v>
      </c>
      <c r="E871" s="3">
        <v>39.369982869725298</v>
      </c>
      <c r="F871" s="3">
        <v>22.9116795471699</v>
      </c>
      <c r="G871" s="3">
        <v>39.372076366449903</v>
      </c>
      <c r="I871">
        <f t="shared" si="104"/>
        <v>6.9820075375303423E-2</v>
      </c>
      <c r="J871">
        <f t="shared" si="105"/>
        <v>0.42799706205061006</v>
      </c>
      <c r="K871">
        <f t="shared" si="106"/>
        <v>26.515570025278983</v>
      </c>
    </row>
    <row r="872" spans="1:11" x14ac:dyDescent="0.35">
      <c r="A872">
        <v>185</v>
      </c>
      <c r="B872">
        <v>186</v>
      </c>
      <c r="C872" s="7">
        <f t="shared" si="94"/>
        <v>23.280215595234669</v>
      </c>
      <c r="D872" s="3">
        <v>22.9116795471699</v>
      </c>
      <c r="E872" s="3">
        <v>39.372076366449903</v>
      </c>
      <c r="F872" s="3">
        <v>22.9099686797224</v>
      </c>
      <c r="G872" s="3">
        <v>39.372768402504803</v>
      </c>
      <c r="I872">
        <f t="shared" si="104"/>
        <v>6.9840646785703994E-2</v>
      </c>
      <c r="J872">
        <f t="shared" si="105"/>
        <v>0.42812316479636559</v>
      </c>
      <c r="K872">
        <f t="shared" si="106"/>
        <v>26.523382429806809</v>
      </c>
    </row>
    <row r="873" spans="1:11" x14ac:dyDescent="0.35">
      <c r="A873">
        <v>189</v>
      </c>
      <c r="B873">
        <v>190</v>
      </c>
      <c r="C873" s="7">
        <f t="shared" si="94"/>
        <v>23.27963530864692</v>
      </c>
      <c r="D873" s="3">
        <v>22.909597483041299</v>
      </c>
      <c r="E873" s="3">
        <v>39.372639764330401</v>
      </c>
      <c r="F873" s="3">
        <v>22.912258374717901</v>
      </c>
      <c r="G873" s="3">
        <v>39.371591865114397</v>
      </c>
      <c r="I873">
        <f t="shared" ref="I873:I887" si="107">C873/1000/20*60</f>
        <v>6.9838905925940761E-2</v>
      </c>
      <c r="J873">
        <f t="shared" ref="J873:J887" si="108">(16.3+(-0.173*20)+111/20)*C873/1000</f>
        <v>0.42811249332601686</v>
      </c>
      <c r="K873">
        <f t="shared" ref="K873:K887" si="109">(679+(-0.00268*20^3)+9635/20)*C873/1000</f>
        <v>26.522721303494521</v>
      </c>
    </row>
    <row r="874" spans="1:11" x14ac:dyDescent="0.35">
      <c r="A874">
        <v>190</v>
      </c>
      <c r="B874">
        <v>191</v>
      </c>
      <c r="C874" s="7">
        <f t="shared" si="94"/>
        <v>23.272236082490487</v>
      </c>
      <c r="D874" s="3">
        <v>22.912258374717901</v>
      </c>
      <c r="E874" s="3">
        <v>39.371591865114397</v>
      </c>
      <c r="F874" s="3">
        <v>22.9170707768636</v>
      </c>
      <c r="G874" s="3">
        <v>39.369648487699202</v>
      </c>
      <c r="I874">
        <f t="shared" si="107"/>
        <v>6.9816708247471465E-2</v>
      </c>
      <c r="J874">
        <f t="shared" si="108"/>
        <v>0.42797642155700005</v>
      </c>
      <c r="K874">
        <f t="shared" si="109"/>
        <v>26.514291291142236</v>
      </c>
    </row>
    <row r="875" spans="1:11" x14ac:dyDescent="0.35">
      <c r="A875">
        <v>191</v>
      </c>
      <c r="B875">
        <v>192</v>
      </c>
      <c r="C875" s="7">
        <f t="shared" si="94"/>
        <v>23.263875812767544</v>
      </c>
      <c r="D875" s="3">
        <v>22.9170707768636</v>
      </c>
      <c r="E875" s="3">
        <v>39.369648487699202</v>
      </c>
      <c r="F875" s="3">
        <v>22.920496153144398</v>
      </c>
      <c r="G875" s="3">
        <v>39.368006739880201</v>
      </c>
      <c r="I875">
        <f t="shared" si="107"/>
        <v>6.9791627438302625E-2</v>
      </c>
      <c r="J875">
        <f t="shared" si="108"/>
        <v>0.42782267619679515</v>
      </c>
      <c r="K875">
        <f t="shared" si="109"/>
        <v>26.504766352244189</v>
      </c>
    </row>
    <row r="876" spans="1:11" x14ac:dyDescent="0.35">
      <c r="A876">
        <v>192</v>
      </c>
      <c r="B876">
        <v>193</v>
      </c>
      <c r="C876" s="7">
        <f t="shared" si="94"/>
        <v>23.252925674760451</v>
      </c>
      <c r="D876" s="3">
        <v>22.920496153144398</v>
      </c>
      <c r="E876" s="3">
        <v>39.368006739880201</v>
      </c>
      <c r="F876" s="3">
        <v>22.9274308813132</v>
      </c>
      <c r="G876" s="3">
        <v>39.364521497816703</v>
      </c>
      <c r="I876">
        <f t="shared" si="107"/>
        <v>6.9758777024281363E-2</v>
      </c>
      <c r="J876">
        <f t="shared" si="108"/>
        <v>0.42762130315884472</v>
      </c>
      <c r="K876">
        <f t="shared" si="109"/>
        <v>26.49229075051133</v>
      </c>
    </row>
    <row r="877" spans="1:11" x14ac:dyDescent="0.35">
      <c r="A877">
        <v>193</v>
      </c>
      <c r="B877">
        <v>194</v>
      </c>
      <c r="C877" s="7">
        <f t="shared" si="94"/>
        <v>23.249529640331229</v>
      </c>
      <c r="D877" s="3">
        <v>22.9274308813132</v>
      </c>
      <c r="E877" s="3">
        <v>39.364521497816703</v>
      </c>
      <c r="F877" s="3">
        <v>22.924599460742598</v>
      </c>
      <c r="G877" s="3">
        <v>39.3673085003593</v>
      </c>
      <c r="I877">
        <f t="shared" si="107"/>
        <v>6.9748588920993698E-2</v>
      </c>
      <c r="J877">
        <f t="shared" si="108"/>
        <v>0.42755885008569128</v>
      </c>
      <c r="K877">
        <f t="shared" si="109"/>
        <v>26.48842161452577</v>
      </c>
    </row>
    <row r="878" spans="1:11" x14ac:dyDescent="0.35">
      <c r="A878">
        <v>194</v>
      </c>
      <c r="B878">
        <v>195</v>
      </c>
      <c r="C878" s="7">
        <f t="shared" si="94"/>
        <v>23.253546521781733</v>
      </c>
      <c r="D878" s="3">
        <v>22.924599460742598</v>
      </c>
      <c r="E878" s="3">
        <v>39.3673085003593</v>
      </c>
      <c r="F878" s="3">
        <v>22.927437560092098</v>
      </c>
      <c r="G878" s="3">
        <v>39.370209384792901</v>
      </c>
      <c r="I878">
        <f t="shared" si="107"/>
        <v>6.97606395653452E-2</v>
      </c>
      <c r="J878">
        <f t="shared" si="108"/>
        <v>0.42763272053556606</v>
      </c>
      <c r="K878">
        <f t="shared" si="109"/>
        <v>26.492998087731142</v>
      </c>
    </row>
    <row r="879" spans="1:11" x14ac:dyDescent="0.35">
      <c r="A879">
        <v>195</v>
      </c>
      <c r="B879">
        <v>196</v>
      </c>
      <c r="C879" s="7">
        <f t="shared" si="94"/>
        <v>23.254229371202982</v>
      </c>
      <c r="D879" s="3">
        <v>22.927437560092098</v>
      </c>
      <c r="E879" s="3">
        <v>39.370209384792901</v>
      </c>
      <c r="F879" s="3">
        <v>22.928222623465601</v>
      </c>
      <c r="G879" s="3">
        <v>39.371897345660301</v>
      </c>
      <c r="I879">
        <f t="shared" si="107"/>
        <v>6.9762688113608945E-2</v>
      </c>
      <c r="J879">
        <f t="shared" si="108"/>
        <v>0.42764527813642284</v>
      </c>
      <c r="K879">
        <f t="shared" si="109"/>
        <v>26.493776064905269</v>
      </c>
    </row>
    <row r="880" spans="1:11" x14ac:dyDescent="0.35">
      <c r="A880">
        <v>196</v>
      </c>
      <c r="B880">
        <v>197</v>
      </c>
      <c r="C880" s="7">
        <f t="shared" si="94"/>
        <v>23.254645627428463</v>
      </c>
      <c r="D880" s="3">
        <v>22.928222623465601</v>
      </c>
      <c r="E880" s="3">
        <v>39.371897345660301</v>
      </c>
      <c r="F880" s="3">
        <v>22.929263774601299</v>
      </c>
      <c r="G880" s="3">
        <v>39.372624285395098</v>
      </c>
      <c r="I880">
        <f t="shared" si="107"/>
        <v>6.9763936882285396E-2</v>
      </c>
      <c r="J880">
        <f t="shared" si="108"/>
        <v>0.42765293308840946</v>
      </c>
      <c r="K880">
        <f t="shared" si="109"/>
        <v>26.494250309785521</v>
      </c>
    </row>
    <row r="881" spans="1:11" x14ac:dyDescent="0.35">
      <c r="A881">
        <v>197</v>
      </c>
      <c r="B881">
        <v>198</v>
      </c>
      <c r="C881" s="7">
        <f t="shared" si="94"/>
        <v>23.253819037408082</v>
      </c>
      <c r="D881" s="3">
        <v>22.929263774601299</v>
      </c>
      <c r="E881" s="3">
        <v>39.372624285395098</v>
      </c>
      <c r="F881" s="3">
        <v>22.930795385813799</v>
      </c>
      <c r="G881" s="3">
        <v>39.373301123583502</v>
      </c>
      <c r="I881">
        <f t="shared" si="107"/>
        <v>6.9761457112224257E-2</v>
      </c>
      <c r="J881">
        <f t="shared" si="108"/>
        <v>0.42763773209793465</v>
      </c>
      <c r="K881">
        <f t="shared" si="109"/>
        <v>26.493308567509402</v>
      </c>
    </row>
    <row r="882" spans="1:11" x14ac:dyDescent="0.35">
      <c r="A882">
        <v>198</v>
      </c>
      <c r="B882">
        <v>199</v>
      </c>
      <c r="C882" s="7">
        <f t="shared" si="94"/>
        <v>23.252088547497234</v>
      </c>
      <c r="D882" s="3">
        <v>22.930795385813799</v>
      </c>
      <c r="E882" s="3">
        <v>39.373301123583502</v>
      </c>
      <c r="F882" s="3">
        <v>22.933606318199502</v>
      </c>
      <c r="G882" s="3">
        <v>39.374519519237403</v>
      </c>
      <c r="I882">
        <f t="shared" si="107"/>
        <v>6.9756265642491697E-2</v>
      </c>
      <c r="J882">
        <f t="shared" si="108"/>
        <v>0.42760590838847412</v>
      </c>
      <c r="K882">
        <f t="shared" si="109"/>
        <v>26.491337003049072</v>
      </c>
    </row>
    <row r="883" spans="1:11" x14ac:dyDescent="0.35">
      <c r="A883">
        <v>199</v>
      </c>
      <c r="B883">
        <v>200</v>
      </c>
      <c r="C883" s="7">
        <f t="shared" si="94"/>
        <v>23.248869913136172</v>
      </c>
      <c r="D883" s="3">
        <v>22.933606318199502</v>
      </c>
      <c r="E883" s="3">
        <v>39.374519519237403</v>
      </c>
      <c r="F883" s="3">
        <v>22.937887098826401</v>
      </c>
      <c r="G883" s="3">
        <v>39.375840905607397</v>
      </c>
      <c r="I883">
        <f t="shared" si="107"/>
        <v>6.9746609739408508E-2</v>
      </c>
      <c r="J883">
        <f t="shared" si="108"/>
        <v>0.42754671770257419</v>
      </c>
      <c r="K883">
        <f t="shared" si="109"/>
        <v>26.487669980735173</v>
      </c>
    </row>
    <row r="884" spans="1:11" x14ac:dyDescent="0.35">
      <c r="A884">
        <v>200</v>
      </c>
      <c r="B884">
        <v>201</v>
      </c>
      <c r="C884" s="7">
        <f t="shared" si="94"/>
        <v>23.245991767155022</v>
      </c>
      <c r="D884" s="3">
        <v>22.937887098826401</v>
      </c>
      <c r="E884" s="3">
        <v>39.375840905607397</v>
      </c>
      <c r="F884" s="3">
        <v>22.938663096527399</v>
      </c>
      <c r="G884" s="3">
        <v>39.375506098903898</v>
      </c>
      <c r="I884">
        <f t="shared" si="107"/>
        <v>6.9737975301465069E-2</v>
      </c>
      <c r="J884">
        <f t="shared" si="108"/>
        <v>0.42749378859798087</v>
      </c>
      <c r="K884">
        <f t="shared" si="109"/>
        <v>26.484390880237388</v>
      </c>
    </row>
    <row r="885" spans="1:11" x14ac:dyDescent="0.35">
      <c r="A885">
        <v>201</v>
      </c>
      <c r="B885">
        <v>202</v>
      </c>
      <c r="C885" s="7">
        <f t="shared" si="94"/>
        <v>23.243963380838238</v>
      </c>
      <c r="D885" s="3">
        <v>22.938663096527399</v>
      </c>
      <c r="E885" s="3">
        <v>39.375506098903898</v>
      </c>
      <c r="F885" s="3">
        <v>22.938936928457402</v>
      </c>
      <c r="G885" s="3">
        <v>39.374022135567699</v>
      </c>
      <c r="I885">
        <f t="shared" si="107"/>
        <v>6.9731890142514713E-2</v>
      </c>
      <c r="J885">
        <f t="shared" si="108"/>
        <v>0.42745648657361524</v>
      </c>
      <c r="K885">
        <f t="shared" si="109"/>
        <v>26.482079919422812</v>
      </c>
    </row>
    <row r="886" spans="1:11" x14ac:dyDescent="0.35">
      <c r="A886">
        <v>202</v>
      </c>
      <c r="B886">
        <v>203</v>
      </c>
      <c r="C886" s="7">
        <f t="shared" si="94"/>
        <v>23.241072150161219</v>
      </c>
      <c r="D886" s="3">
        <v>22.938936928457402</v>
      </c>
      <c r="E886" s="3">
        <v>39.374022135567699</v>
      </c>
      <c r="F886" s="3">
        <v>22.9393248179199</v>
      </c>
      <c r="G886" s="3">
        <v>39.3720789669974</v>
      </c>
      <c r="I886">
        <f t="shared" si="107"/>
        <v>6.9723216450483655E-2</v>
      </c>
      <c r="J886">
        <f t="shared" si="108"/>
        <v>0.42740331684146488</v>
      </c>
      <c r="K886">
        <f t="shared" si="109"/>
        <v>26.478785911400177</v>
      </c>
    </row>
    <row r="887" spans="1:11" x14ac:dyDescent="0.35">
      <c r="A887">
        <v>203</v>
      </c>
      <c r="B887">
        <v>469</v>
      </c>
      <c r="C887" s="7">
        <f t="shared" si="94"/>
        <v>23.238994469503901</v>
      </c>
      <c r="D887" s="3">
        <v>22.9393248179199</v>
      </c>
      <c r="E887" s="3">
        <v>39.3720789669974</v>
      </c>
      <c r="F887" s="3">
        <v>22.939461000000001</v>
      </c>
      <c r="G887" s="3">
        <v>39.371608000000002</v>
      </c>
      <c r="I887">
        <f t="shared" si="107"/>
        <v>6.9716983408511693E-2</v>
      </c>
      <c r="J887">
        <f t="shared" si="108"/>
        <v>0.42736510829417679</v>
      </c>
      <c r="K887">
        <f t="shared" si="109"/>
        <v>26.476418789050488</v>
      </c>
    </row>
    <row r="888" spans="1:11" x14ac:dyDescent="0.35">
      <c r="A888">
        <v>1247</v>
      </c>
      <c r="B888">
        <v>204</v>
      </c>
      <c r="C888" s="7">
        <f t="shared" si="94"/>
        <v>23.216093628935358</v>
      </c>
      <c r="D888" s="3">
        <v>22.956192000000001</v>
      </c>
      <c r="E888" s="3">
        <v>39.372469000000002</v>
      </c>
      <c r="F888" s="3">
        <v>22.957309281903001</v>
      </c>
      <c r="G888" s="3">
        <v>39.373546757243197</v>
      </c>
      <c r="I888">
        <f t="shared" ref="I888:I896" si="110">C888/1000/20*60</f>
        <v>6.964828088680608E-2</v>
      </c>
      <c r="J888">
        <f t="shared" ref="J888:J896" si="111">(16.3+(-0.173*20)+111/20)*C888/1000</f>
        <v>0.42694396183612121</v>
      </c>
      <c r="K888">
        <f t="shared" ref="K888:K896" si="112">(679+(-0.00268*20^3)+9635/20)*C888/1000</f>
        <v>26.45032763238234</v>
      </c>
    </row>
    <row r="889" spans="1:11" x14ac:dyDescent="0.35">
      <c r="A889">
        <v>204</v>
      </c>
      <c r="B889">
        <v>205</v>
      </c>
      <c r="C889" s="7">
        <f t="shared" si="94"/>
        <v>23.216151865890254</v>
      </c>
      <c r="D889" s="3">
        <v>22.957309281903001</v>
      </c>
      <c r="E889" s="3">
        <v>39.373546757243197</v>
      </c>
      <c r="F889" s="3">
        <v>22.9592300516417</v>
      </c>
      <c r="G889" s="3">
        <v>39.375589410930701</v>
      </c>
      <c r="I889">
        <f t="shared" si="110"/>
        <v>6.9648455597670758E-2</v>
      </c>
      <c r="J889">
        <f t="shared" si="111"/>
        <v>0.42694503281372176</v>
      </c>
      <c r="K889">
        <f t="shared" si="112"/>
        <v>26.450393982327423</v>
      </c>
    </row>
    <row r="890" spans="1:11" x14ac:dyDescent="0.35">
      <c r="A890">
        <v>205</v>
      </c>
      <c r="B890">
        <v>206</v>
      </c>
      <c r="C890" s="7">
        <f t="shared" si="94"/>
        <v>23.218250113040842</v>
      </c>
      <c r="D890" s="3">
        <v>22.9592300516417</v>
      </c>
      <c r="E890" s="3">
        <v>39.375589410930701</v>
      </c>
      <c r="F890" s="3">
        <v>22.959978945221401</v>
      </c>
      <c r="G890" s="3">
        <v>39.379183667083097</v>
      </c>
      <c r="I890">
        <f t="shared" si="110"/>
        <v>6.9654750339122537E-2</v>
      </c>
      <c r="J890">
        <f t="shared" si="111"/>
        <v>0.42698361957882108</v>
      </c>
      <c r="K890">
        <f t="shared" si="112"/>
        <v>26.452784536288561</v>
      </c>
    </row>
    <row r="891" spans="1:11" x14ac:dyDescent="0.35">
      <c r="A891">
        <v>206</v>
      </c>
      <c r="B891">
        <v>207</v>
      </c>
      <c r="C891" s="7">
        <f t="shared" si="94"/>
        <v>23.217949854317034</v>
      </c>
      <c r="D891" s="3">
        <v>22.959978945221401</v>
      </c>
      <c r="E891" s="3">
        <v>39.379183667083097</v>
      </c>
      <c r="F891" s="3">
        <v>22.961816262881101</v>
      </c>
      <c r="G891" s="3">
        <v>39.377750952662701</v>
      </c>
      <c r="I891">
        <f t="shared" si="110"/>
        <v>6.9653849562951106E-2</v>
      </c>
      <c r="J891">
        <f t="shared" si="111"/>
        <v>0.42697809782089025</v>
      </c>
      <c r="K891">
        <f t="shared" si="112"/>
        <v>26.452442448521939</v>
      </c>
    </row>
    <row r="892" spans="1:11" x14ac:dyDescent="0.35">
      <c r="A892">
        <v>207</v>
      </c>
      <c r="B892">
        <v>208</v>
      </c>
      <c r="C892" s="7">
        <f t="shared" ref="C892:C903" si="113">SQRT(((E892-D892)^2)+((G892-F892)^2))</f>
        <v>23.221128207357253</v>
      </c>
      <c r="D892" s="3">
        <v>22.961816262881101</v>
      </c>
      <c r="E892" s="3">
        <v>39.377750952662701</v>
      </c>
      <c r="F892" s="3">
        <v>22.9566349790591</v>
      </c>
      <c r="G892" s="3">
        <v>39.380333815903001</v>
      </c>
      <c r="I892">
        <f t="shared" si="110"/>
        <v>6.9663384622071764E-2</v>
      </c>
      <c r="J892">
        <f t="shared" si="111"/>
        <v>0.42703654773329991</v>
      </c>
      <c r="K892">
        <f t="shared" si="112"/>
        <v>26.456063577924191</v>
      </c>
    </row>
    <row r="893" spans="1:11" x14ac:dyDescent="0.35">
      <c r="A893">
        <v>208</v>
      </c>
      <c r="B893">
        <v>209</v>
      </c>
      <c r="C893" s="7">
        <f t="shared" si="113"/>
        <v>23.229357134570183</v>
      </c>
      <c r="D893" s="3">
        <v>22.9566349790591</v>
      </c>
      <c r="E893" s="3">
        <v>39.380333815903001</v>
      </c>
      <c r="F893" s="3">
        <v>22.955021077636101</v>
      </c>
      <c r="G893" s="3">
        <v>39.3825939172877</v>
      </c>
      <c r="I893">
        <f t="shared" si="110"/>
        <v>6.9688071403710541E-2</v>
      </c>
      <c r="J893">
        <f t="shared" si="111"/>
        <v>0.4271878777047457</v>
      </c>
      <c r="K893">
        <f t="shared" si="112"/>
        <v>26.465438876987154</v>
      </c>
    </row>
    <row r="894" spans="1:11" x14ac:dyDescent="0.35">
      <c r="A894">
        <v>209</v>
      </c>
      <c r="B894">
        <v>210</v>
      </c>
      <c r="C894" s="7">
        <f t="shared" si="113"/>
        <v>23.234167087812978</v>
      </c>
      <c r="D894" s="3">
        <v>22.955021077636101</v>
      </c>
      <c r="E894" s="3">
        <v>39.3825939172877</v>
      </c>
      <c r="F894" s="3">
        <v>22.9541522885654</v>
      </c>
      <c r="G894" s="3">
        <v>39.384653524448403</v>
      </c>
      <c r="I894">
        <f t="shared" si="110"/>
        <v>6.9702501263438937E-2</v>
      </c>
      <c r="J894">
        <f t="shared" si="111"/>
        <v>0.42727633274488069</v>
      </c>
      <c r="K894">
        <f t="shared" si="112"/>
        <v>26.470918904816202</v>
      </c>
    </row>
    <row r="895" spans="1:11" x14ac:dyDescent="0.35">
      <c r="A895">
        <v>210</v>
      </c>
      <c r="B895">
        <v>211</v>
      </c>
      <c r="C895" s="7">
        <f t="shared" si="113"/>
        <v>23.235368442854078</v>
      </c>
      <c r="D895" s="3">
        <v>22.9541522885654</v>
      </c>
      <c r="E895" s="3">
        <v>39.384653524448403</v>
      </c>
      <c r="F895" s="3">
        <v>22.955681420394502</v>
      </c>
      <c r="G895" s="3">
        <v>39.384953340136597</v>
      </c>
      <c r="I895">
        <f t="shared" si="110"/>
        <v>6.9706105328562237E-2</v>
      </c>
      <c r="J895">
        <f t="shared" si="111"/>
        <v>0.42729842566408649</v>
      </c>
      <c r="K895">
        <f t="shared" si="112"/>
        <v>26.472287620628077</v>
      </c>
    </row>
    <row r="896" spans="1:11" x14ac:dyDescent="0.35">
      <c r="A896">
        <v>211</v>
      </c>
      <c r="B896">
        <v>212</v>
      </c>
      <c r="C896" s="7">
        <f t="shared" si="113"/>
        <v>23.233480921384452</v>
      </c>
      <c r="D896" s="3">
        <v>22.955681420394502</v>
      </c>
      <c r="E896" s="3">
        <v>39.384953340136597</v>
      </c>
      <c r="F896" s="3">
        <v>22.956378190445601</v>
      </c>
      <c r="G896" s="3">
        <v>39.384210059304898</v>
      </c>
      <c r="I896">
        <f t="shared" si="110"/>
        <v>6.9700442764153353E-2</v>
      </c>
      <c r="J896">
        <f t="shared" si="111"/>
        <v>0.42726371414426007</v>
      </c>
      <c r="K896">
        <f t="shared" si="112"/>
        <v>26.47013714854252</v>
      </c>
    </row>
    <row r="897" spans="1:11" x14ac:dyDescent="0.35">
      <c r="A897">
        <v>213</v>
      </c>
      <c r="B897">
        <v>214</v>
      </c>
      <c r="C897" s="7">
        <f t="shared" si="113"/>
        <v>23.232277113577958</v>
      </c>
      <c r="D897" s="3">
        <v>22.956378190445601</v>
      </c>
      <c r="E897" s="3">
        <v>39.384210059304898</v>
      </c>
      <c r="F897" s="3">
        <v>22.955159152880299</v>
      </c>
      <c r="G897" s="3">
        <v>39.382728661805501</v>
      </c>
      <c r="I897">
        <f t="shared" ref="I897:I903" si="114">C897/1000/20*60</f>
        <v>6.9696831340733872E-2</v>
      </c>
      <c r="J897">
        <f t="shared" ref="J897:J903" si="115">(16.3+(-0.173*20)+111/20)*C897/1000</f>
        <v>0.42724157611869867</v>
      </c>
      <c r="K897">
        <f t="shared" ref="K897:K903" si="116">(679+(-0.00268*20^3)+9635/20)*C897/1000</f>
        <v>26.468765638270504</v>
      </c>
    </row>
    <row r="898" spans="1:11" x14ac:dyDescent="0.35">
      <c r="A898">
        <v>214</v>
      </c>
      <c r="B898">
        <v>215</v>
      </c>
      <c r="C898" s="7">
        <f t="shared" si="113"/>
        <v>23.229405938028606</v>
      </c>
      <c r="D898" s="3">
        <v>22.955159152880299</v>
      </c>
      <c r="E898" s="3">
        <v>39.382728661805501</v>
      </c>
      <c r="F898" s="3">
        <v>22.956529490879799</v>
      </c>
      <c r="G898" s="3">
        <v>39.380300685801799</v>
      </c>
      <c r="I898">
        <f t="shared" si="114"/>
        <v>6.9688217814085809E-2</v>
      </c>
      <c r="J898">
        <f t="shared" si="115"/>
        <v>0.42718877520034609</v>
      </c>
      <c r="K898">
        <f t="shared" si="116"/>
        <v>26.465494479255369</v>
      </c>
    </row>
    <row r="899" spans="1:11" x14ac:dyDescent="0.35">
      <c r="A899">
        <v>215</v>
      </c>
      <c r="B899">
        <v>216</v>
      </c>
      <c r="C899" s="7">
        <f t="shared" si="113"/>
        <v>23.223403578245094</v>
      </c>
      <c r="D899" s="3">
        <v>22.956529490879799</v>
      </c>
      <c r="E899" s="3">
        <v>39.380300685801799</v>
      </c>
      <c r="F899" s="3">
        <v>22.959930813027398</v>
      </c>
      <c r="G899" s="3">
        <v>39.379011587994597</v>
      </c>
      <c r="I899">
        <f t="shared" si="114"/>
        <v>6.9670210734735283E-2</v>
      </c>
      <c r="J899">
        <f t="shared" si="115"/>
        <v>0.42707839180392726</v>
      </c>
      <c r="K899">
        <f t="shared" si="116"/>
        <v>26.458655930730416</v>
      </c>
    </row>
    <row r="900" spans="1:11" x14ac:dyDescent="0.35">
      <c r="A900">
        <v>216</v>
      </c>
      <c r="B900">
        <v>217</v>
      </c>
      <c r="C900" s="7">
        <f t="shared" si="113"/>
        <v>23.217697506140336</v>
      </c>
      <c r="D900" s="3">
        <v>22.959930813027398</v>
      </c>
      <c r="E900" s="3">
        <v>39.379011587994597</v>
      </c>
      <c r="F900" s="3">
        <v>22.961515860674901</v>
      </c>
      <c r="G900" s="3">
        <v>39.377217612099898</v>
      </c>
      <c r="I900">
        <f t="shared" si="114"/>
        <v>6.9653092518421014E-2</v>
      </c>
      <c r="J900">
        <f t="shared" si="115"/>
        <v>0.42697345713792079</v>
      </c>
      <c r="K900">
        <f t="shared" si="116"/>
        <v>26.452154945720743</v>
      </c>
    </row>
    <row r="901" spans="1:11" x14ac:dyDescent="0.35">
      <c r="A901">
        <v>217</v>
      </c>
      <c r="B901">
        <v>218</v>
      </c>
      <c r="C901" s="7">
        <f t="shared" si="113"/>
        <v>23.215925058653152</v>
      </c>
      <c r="D901" s="3">
        <v>22.961515860674901</v>
      </c>
      <c r="E901" s="3">
        <v>39.377217612099898</v>
      </c>
      <c r="F901" s="3">
        <v>22.959498107313401</v>
      </c>
      <c r="G901" s="3">
        <v>39.376072425278203</v>
      </c>
      <c r="I901">
        <f t="shared" si="114"/>
        <v>6.9647775175959464E-2</v>
      </c>
      <c r="J901">
        <f t="shared" si="115"/>
        <v>0.42694086182863145</v>
      </c>
      <c r="K901">
        <f t="shared" si="116"/>
        <v>26.450135578574123</v>
      </c>
    </row>
    <row r="902" spans="1:11" x14ac:dyDescent="0.35">
      <c r="A902">
        <v>218</v>
      </c>
      <c r="B902">
        <v>219</v>
      </c>
      <c r="C902" s="7">
        <f t="shared" si="113"/>
        <v>23.216425538256232</v>
      </c>
      <c r="D902" s="3">
        <v>22.959498107313401</v>
      </c>
      <c r="E902" s="3">
        <v>39.376072425278203</v>
      </c>
      <c r="F902" s="3">
        <v>22.9571106356698</v>
      </c>
      <c r="G902" s="3">
        <v>39.373520183318597</v>
      </c>
      <c r="I902">
        <f t="shared" si="114"/>
        <v>6.964927661476869E-2</v>
      </c>
      <c r="J902">
        <f t="shared" si="115"/>
        <v>0.42695006564853211</v>
      </c>
      <c r="K902">
        <f t="shared" si="116"/>
        <v>26.450705779990706</v>
      </c>
    </row>
    <row r="903" spans="1:11" x14ac:dyDescent="0.35">
      <c r="A903">
        <v>219</v>
      </c>
      <c r="B903">
        <v>1247</v>
      </c>
      <c r="C903" s="7">
        <f t="shared" si="113"/>
        <v>23.216215302603988</v>
      </c>
      <c r="D903" s="3">
        <v>22.9571106356698</v>
      </c>
      <c r="E903" s="3">
        <v>39.373520183318597</v>
      </c>
      <c r="F903" s="3">
        <v>22.956192000000001</v>
      </c>
      <c r="G903" s="3">
        <v>39.372469000000002</v>
      </c>
      <c r="I903">
        <f t="shared" si="114"/>
        <v>6.964864590781196E-2</v>
      </c>
      <c r="J903">
        <f t="shared" si="115"/>
        <v>0.42694619941488737</v>
      </c>
      <c r="K903">
        <f t="shared" si="116"/>
        <v>26.450466256409747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5"/>
  <sheetViews>
    <sheetView topLeftCell="A349" workbookViewId="0">
      <selection activeCell="J367" sqref="J367"/>
    </sheetView>
  </sheetViews>
  <sheetFormatPr defaultRowHeight="14.5" x14ac:dyDescent="0.35"/>
  <cols>
    <col min="1" max="1" width="8.7265625" style="3"/>
    <col min="2" max="2" width="21.36328125" style="3" bestFit="1" customWidth="1"/>
    <col min="3" max="3" width="10.81640625" style="3" bestFit="1" customWidth="1"/>
    <col min="4" max="4" width="10.90625" style="3" bestFit="1" customWidth="1"/>
    <col min="5" max="5" width="11.54296875" style="3" bestFit="1" customWidth="1"/>
    <col min="6" max="7" width="9.81640625" style="3" bestFit="1" customWidth="1"/>
    <col min="8" max="16384" width="8.7265625" style="3"/>
  </cols>
  <sheetData>
    <row r="1" spans="1:7" s="4" customForma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81</v>
      </c>
      <c r="F1" s="5" t="s">
        <v>83</v>
      </c>
      <c r="G1" s="5" t="s">
        <v>82</v>
      </c>
    </row>
    <row r="2" spans="1:7" s="3" customFormat="1" x14ac:dyDescent="0.35">
      <c r="A2" s="3">
        <v>1924</v>
      </c>
      <c r="B2" s="3" t="s">
        <v>13</v>
      </c>
      <c r="C2" s="3">
        <v>1</v>
      </c>
      <c r="D2" s="3">
        <v>1000</v>
      </c>
      <c r="E2" s="3" t="s">
        <v>14</v>
      </c>
      <c r="F2" s="3">
        <v>22.96331</v>
      </c>
      <c r="G2" s="3">
        <v>39.350740999999999</v>
      </c>
    </row>
    <row r="3" spans="1:7" s="3" customFormat="1" x14ac:dyDescent="0.35">
      <c r="A3" s="3">
        <v>1925</v>
      </c>
      <c r="B3" s="3" t="s">
        <v>15</v>
      </c>
      <c r="C3" s="3">
        <v>1</v>
      </c>
      <c r="D3" s="3">
        <v>1001</v>
      </c>
      <c r="E3" s="3" t="s">
        <v>14</v>
      </c>
      <c r="F3" s="3">
        <v>22.962156</v>
      </c>
      <c r="G3" s="3">
        <v>39.353158999999998</v>
      </c>
    </row>
    <row r="4" spans="1:7" s="3" customFormat="1" x14ac:dyDescent="0.35">
      <c r="A4" s="3">
        <v>1926</v>
      </c>
      <c r="B4" s="3" t="s">
        <v>16</v>
      </c>
      <c r="C4" s="3">
        <v>1</v>
      </c>
      <c r="D4" s="3">
        <v>1002</v>
      </c>
      <c r="E4" s="3" t="s">
        <v>14</v>
      </c>
      <c r="F4" s="3">
        <v>22.960114000000001</v>
      </c>
      <c r="G4" s="3">
        <v>39.354593000000001</v>
      </c>
    </row>
    <row r="5" spans="1:7" s="3" customFormat="1" x14ac:dyDescent="0.35">
      <c r="A5" s="3">
        <v>1927</v>
      </c>
      <c r="B5" s="3" t="s">
        <v>17</v>
      </c>
      <c r="C5" s="3">
        <v>1</v>
      </c>
      <c r="D5" s="3">
        <v>1003</v>
      </c>
      <c r="E5" s="3" t="s">
        <v>14</v>
      </c>
      <c r="F5" s="3">
        <v>22.958273999999999</v>
      </c>
      <c r="G5" s="3">
        <v>39.355569000000003</v>
      </c>
    </row>
    <row r="6" spans="1:7" s="3" customFormat="1" x14ac:dyDescent="0.35">
      <c r="A6" s="3">
        <v>1928</v>
      </c>
      <c r="B6" s="3" t="s">
        <v>18</v>
      </c>
      <c r="C6" s="3">
        <v>1</v>
      </c>
      <c r="D6" s="3">
        <v>1004</v>
      </c>
      <c r="E6" s="3" t="s">
        <v>14</v>
      </c>
      <c r="F6" s="3">
        <v>22.956443</v>
      </c>
      <c r="G6" s="3">
        <v>39.356484000000002</v>
      </c>
    </row>
    <row r="7" spans="1:7" s="3" customFormat="1" x14ac:dyDescent="0.35">
      <c r="A7" s="3">
        <v>1929</v>
      </c>
      <c r="B7" s="3" t="s">
        <v>19</v>
      </c>
      <c r="C7" s="3">
        <v>1</v>
      </c>
      <c r="D7" s="3">
        <v>1005</v>
      </c>
      <c r="E7" s="3" t="s">
        <v>14</v>
      </c>
      <c r="F7" s="3">
        <v>22.954204000000001</v>
      </c>
      <c r="G7" s="3">
        <v>39.357588999999997</v>
      </c>
    </row>
    <row r="8" spans="1:7" s="3" customFormat="1" x14ac:dyDescent="0.35">
      <c r="A8" s="3">
        <v>1930</v>
      </c>
      <c r="B8" s="3" t="s">
        <v>20</v>
      </c>
      <c r="C8" s="3">
        <v>1</v>
      </c>
      <c r="D8" s="3">
        <v>1006</v>
      </c>
      <c r="E8" s="3" t="s">
        <v>14</v>
      </c>
      <c r="F8" s="3">
        <v>22.950849999999999</v>
      </c>
      <c r="G8" s="3">
        <v>39.358386000000003</v>
      </c>
    </row>
    <row r="9" spans="1:7" s="3" customFormat="1" x14ac:dyDescent="0.35">
      <c r="A9" s="3">
        <v>1931</v>
      </c>
      <c r="B9" s="3" t="s">
        <v>21</v>
      </c>
      <c r="C9" s="3">
        <v>1</v>
      </c>
      <c r="D9" s="3">
        <v>1007</v>
      </c>
      <c r="E9" s="3" t="s">
        <v>14</v>
      </c>
      <c r="F9" s="3">
        <v>22.949732000000001</v>
      </c>
      <c r="G9" s="3">
        <v>39.358961000000001</v>
      </c>
    </row>
    <row r="10" spans="1:7" s="3" customFormat="1" x14ac:dyDescent="0.35">
      <c r="A10" s="3">
        <v>1932</v>
      </c>
      <c r="B10" s="3" t="s">
        <v>22</v>
      </c>
      <c r="C10" s="3">
        <v>1</v>
      </c>
      <c r="D10" s="3">
        <v>1008</v>
      </c>
      <c r="E10" s="3" t="s">
        <v>14</v>
      </c>
      <c r="F10" s="3">
        <v>22.947340000000001</v>
      </c>
      <c r="G10" s="3">
        <v>39.360163999999997</v>
      </c>
    </row>
    <row r="11" spans="1:7" s="3" customFormat="1" x14ac:dyDescent="0.35">
      <c r="A11" s="3">
        <v>1933</v>
      </c>
      <c r="B11" s="3" t="s">
        <v>23</v>
      </c>
      <c r="C11" s="3">
        <v>1</v>
      </c>
      <c r="D11" s="3">
        <v>1009</v>
      </c>
      <c r="E11" s="3" t="s">
        <v>14</v>
      </c>
      <c r="F11" s="3">
        <v>22.944804000000001</v>
      </c>
      <c r="G11" s="3">
        <v>39.361426999999999</v>
      </c>
    </row>
    <row r="12" spans="1:7" s="3" customFormat="1" x14ac:dyDescent="0.35">
      <c r="A12" s="3">
        <v>1934</v>
      </c>
      <c r="B12" s="3" t="s">
        <v>24</v>
      </c>
      <c r="C12" s="3">
        <v>1</v>
      </c>
      <c r="D12" s="3">
        <v>1010</v>
      </c>
      <c r="E12" s="3" t="s">
        <v>14</v>
      </c>
      <c r="F12" s="3">
        <v>22.943355</v>
      </c>
      <c r="G12" s="3">
        <v>39.362197000000002</v>
      </c>
    </row>
    <row r="13" spans="1:7" s="3" customFormat="1" x14ac:dyDescent="0.35">
      <c r="A13" s="3">
        <v>1935</v>
      </c>
      <c r="B13" s="3" t="s">
        <v>25</v>
      </c>
      <c r="C13" s="3">
        <v>1</v>
      </c>
      <c r="D13" s="3">
        <v>1011</v>
      </c>
      <c r="E13" s="3" t="s">
        <v>14</v>
      </c>
      <c r="F13" s="3">
        <v>22.941257</v>
      </c>
      <c r="G13" s="3">
        <v>39.363303000000002</v>
      </c>
    </row>
    <row r="14" spans="1:7" s="3" customFormat="1" x14ac:dyDescent="0.35">
      <c r="A14" s="3">
        <v>1936</v>
      </c>
      <c r="B14" s="3" t="s">
        <v>26</v>
      </c>
      <c r="C14" s="3">
        <v>1</v>
      </c>
      <c r="D14" s="3">
        <v>1012</v>
      </c>
      <c r="E14" s="3" t="s">
        <v>14</v>
      </c>
      <c r="F14" s="3">
        <v>22.940166000000001</v>
      </c>
      <c r="G14" s="3">
        <v>39.364522999999998</v>
      </c>
    </row>
    <row r="15" spans="1:7" s="3" customFormat="1" x14ac:dyDescent="0.35">
      <c r="A15" s="3">
        <v>1937</v>
      </c>
      <c r="B15" s="3" t="s">
        <v>27</v>
      </c>
      <c r="C15" s="3">
        <v>1</v>
      </c>
      <c r="D15" s="3">
        <v>1013</v>
      </c>
      <c r="E15" s="3" t="s">
        <v>14</v>
      </c>
      <c r="F15" s="3">
        <v>22.938711000000001</v>
      </c>
      <c r="G15" s="3">
        <v>39.366528000000002</v>
      </c>
    </row>
    <row r="16" spans="1:7" s="3" customFormat="1" x14ac:dyDescent="0.35">
      <c r="A16" s="3">
        <v>1938</v>
      </c>
      <c r="B16" s="3" t="s">
        <v>28</v>
      </c>
      <c r="C16" s="3">
        <v>1</v>
      </c>
      <c r="D16" s="3">
        <v>1014</v>
      </c>
      <c r="E16" s="3" t="s">
        <v>14</v>
      </c>
      <c r="F16" s="3">
        <v>22.937111999999999</v>
      </c>
      <c r="G16" s="3">
        <v>39.368777999999999</v>
      </c>
    </row>
    <row r="17" spans="1:7" s="3" customFormat="1" x14ac:dyDescent="0.35">
      <c r="A17" s="3">
        <v>2</v>
      </c>
      <c r="B17" s="3" t="s">
        <v>84</v>
      </c>
      <c r="C17" s="3">
        <v>1</v>
      </c>
      <c r="D17" s="3">
        <v>1015</v>
      </c>
      <c r="E17" s="3" t="s">
        <v>14</v>
      </c>
      <c r="F17" s="3">
        <v>22.935787669095902</v>
      </c>
      <c r="G17" s="3">
        <v>39.370695272075402</v>
      </c>
    </row>
    <row r="18" spans="1:7" s="3" customFormat="1" x14ac:dyDescent="0.35">
      <c r="A18" s="3">
        <v>3</v>
      </c>
      <c r="B18" s="3" t="s">
        <v>85</v>
      </c>
      <c r="C18" s="3">
        <v>1</v>
      </c>
      <c r="D18" s="3">
        <v>1016</v>
      </c>
      <c r="E18" s="3" t="s">
        <v>14</v>
      </c>
      <c r="F18" s="3">
        <v>22.9346271004752</v>
      </c>
      <c r="G18" s="3">
        <v>39.3722819398306</v>
      </c>
    </row>
    <row r="19" spans="1:7" s="3" customFormat="1" x14ac:dyDescent="0.35">
      <c r="A19" s="3">
        <v>4</v>
      </c>
      <c r="B19" s="3" t="s">
        <v>86</v>
      </c>
      <c r="C19" s="3">
        <v>1</v>
      </c>
      <c r="D19" s="3">
        <v>1017</v>
      </c>
      <c r="E19" s="3" t="s">
        <v>14</v>
      </c>
      <c r="F19" s="3">
        <v>22.934198757570901</v>
      </c>
      <c r="G19" s="3">
        <v>39.373434262476003</v>
      </c>
    </row>
    <row r="20" spans="1:7" s="3" customFormat="1" x14ac:dyDescent="0.35">
      <c r="A20" s="3">
        <v>5</v>
      </c>
      <c r="B20" s="3" t="s">
        <v>25</v>
      </c>
      <c r="C20" s="3">
        <v>1</v>
      </c>
      <c r="D20" s="3">
        <v>1018</v>
      </c>
      <c r="E20" s="3" t="s">
        <v>14</v>
      </c>
      <c r="F20" s="3">
        <v>22.933606318199502</v>
      </c>
      <c r="G20" s="3">
        <v>39.374519519237403</v>
      </c>
    </row>
    <row r="21" spans="1:7" s="3" customFormat="1" x14ac:dyDescent="0.35">
      <c r="A21" s="3">
        <v>6</v>
      </c>
      <c r="B21" s="3" t="s">
        <v>87</v>
      </c>
      <c r="C21" s="3">
        <v>1</v>
      </c>
      <c r="D21" s="3">
        <v>1019</v>
      </c>
      <c r="E21" s="3" t="s">
        <v>14</v>
      </c>
      <c r="F21" s="3">
        <v>22.9352764538245</v>
      </c>
      <c r="G21" s="3">
        <v>39.375536097414297</v>
      </c>
    </row>
    <row r="22" spans="1:7" s="3" customFormat="1" x14ac:dyDescent="0.35">
      <c r="A22" s="3">
        <v>7</v>
      </c>
      <c r="B22" s="3" t="s">
        <v>88</v>
      </c>
      <c r="C22" s="3">
        <v>1</v>
      </c>
      <c r="D22" s="3">
        <v>1020</v>
      </c>
      <c r="E22" s="3" t="s">
        <v>14</v>
      </c>
      <c r="F22" s="3">
        <v>22.9320871962369</v>
      </c>
      <c r="G22" s="3">
        <v>39.374934709030697</v>
      </c>
    </row>
    <row r="23" spans="1:7" s="3" customFormat="1" x14ac:dyDescent="0.35">
      <c r="A23" s="3">
        <v>8</v>
      </c>
      <c r="B23" s="3" t="s">
        <v>89</v>
      </c>
      <c r="C23" s="3">
        <v>1</v>
      </c>
      <c r="D23" s="3">
        <v>1021</v>
      </c>
      <c r="E23" s="3" t="s">
        <v>14</v>
      </c>
      <c r="F23" s="3">
        <v>22.929418114387399</v>
      </c>
      <c r="G23" s="3">
        <v>39.373965518966102</v>
      </c>
    </row>
    <row r="24" spans="1:7" s="3" customFormat="1" x14ac:dyDescent="0.35">
      <c r="A24" s="3">
        <v>9</v>
      </c>
      <c r="B24" s="3" t="s">
        <v>90</v>
      </c>
      <c r="C24" s="3">
        <v>1</v>
      </c>
      <c r="D24" s="3">
        <v>1022</v>
      </c>
      <c r="E24" s="3" t="s">
        <v>14</v>
      </c>
      <c r="F24" s="3">
        <v>22.926181165234301</v>
      </c>
      <c r="G24" s="3">
        <v>39.372725807754399</v>
      </c>
    </row>
    <row r="25" spans="1:7" s="3" customFormat="1" x14ac:dyDescent="0.35">
      <c r="A25" s="3">
        <v>10</v>
      </c>
      <c r="B25" s="3" t="s">
        <v>91</v>
      </c>
      <c r="C25" s="3">
        <v>1</v>
      </c>
      <c r="D25" s="3">
        <v>1023</v>
      </c>
      <c r="E25" s="3" t="s">
        <v>14</v>
      </c>
      <c r="F25" s="3">
        <v>22.922668281041702</v>
      </c>
      <c r="G25" s="3">
        <v>39.3720770706772</v>
      </c>
    </row>
    <row r="26" spans="1:7" s="3" customFormat="1" x14ac:dyDescent="0.35">
      <c r="A26" s="3">
        <v>1939</v>
      </c>
      <c r="B26" s="3" t="s">
        <v>28</v>
      </c>
      <c r="C26" s="3">
        <v>1</v>
      </c>
      <c r="D26" s="3">
        <v>1038</v>
      </c>
      <c r="E26" s="3" t="s">
        <v>29</v>
      </c>
      <c r="F26" s="3">
        <v>22.936903999999998</v>
      </c>
      <c r="G26" s="3">
        <v>39.369069000000003</v>
      </c>
    </row>
    <row r="27" spans="1:7" s="3" customFormat="1" x14ac:dyDescent="0.35">
      <c r="A27" s="3">
        <v>1940</v>
      </c>
      <c r="B27" s="3" t="s">
        <v>30</v>
      </c>
      <c r="C27" s="3">
        <v>1</v>
      </c>
      <c r="D27" s="3">
        <v>1039</v>
      </c>
      <c r="E27" s="3" t="s">
        <v>29</v>
      </c>
      <c r="F27" s="3">
        <v>22.938697999999999</v>
      </c>
      <c r="G27" s="3">
        <v>39.366546999999997</v>
      </c>
    </row>
    <row r="28" spans="1:7" s="3" customFormat="1" x14ac:dyDescent="0.35">
      <c r="A28" s="3">
        <v>1941</v>
      </c>
      <c r="B28" s="3" t="s">
        <v>26</v>
      </c>
      <c r="C28" s="3">
        <v>1</v>
      </c>
      <c r="D28" s="3">
        <v>1040</v>
      </c>
      <c r="E28" s="3" t="s">
        <v>29</v>
      </c>
      <c r="F28" s="3">
        <v>22.940159000000001</v>
      </c>
      <c r="G28" s="3">
        <v>39.364533000000002</v>
      </c>
    </row>
    <row r="29" spans="1:7" s="3" customFormat="1" x14ac:dyDescent="0.35">
      <c r="A29" s="3">
        <v>1942</v>
      </c>
      <c r="B29" s="3" t="s">
        <v>25</v>
      </c>
      <c r="C29" s="3">
        <v>1</v>
      </c>
      <c r="D29" s="3">
        <v>1041</v>
      </c>
      <c r="E29" s="3" t="s">
        <v>29</v>
      </c>
      <c r="F29" s="3">
        <v>22.941279000000002</v>
      </c>
      <c r="G29" s="3">
        <v>39.363283000000003</v>
      </c>
    </row>
    <row r="30" spans="1:7" s="3" customFormat="1" x14ac:dyDescent="0.35">
      <c r="A30" s="3">
        <v>1943</v>
      </c>
      <c r="B30" s="3" t="s">
        <v>24</v>
      </c>
      <c r="C30" s="3">
        <v>1</v>
      </c>
      <c r="D30" s="3">
        <v>1042</v>
      </c>
      <c r="E30" s="3" t="s">
        <v>29</v>
      </c>
      <c r="F30" s="3">
        <v>22.943325999999999</v>
      </c>
      <c r="G30" s="3">
        <v>39.361386000000003</v>
      </c>
    </row>
    <row r="31" spans="1:7" s="3" customFormat="1" x14ac:dyDescent="0.35">
      <c r="A31" s="3">
        <v>1944</v>
      </c>
      <c r="B31" s="3" t="s">
        <v>22</v>
      </c>
      <c r="C31" s="3">
        <v>1</v>
      </c>
      <c r="D31" s="3">
        <v>1043</v>
      </c>
      <c r="E31" s="3" t="s">
        <v>29</v>
      </c>
      <c r="F31" s="3">
        <v>22.947127999999999</v>
      </c>
      <c r="G31" s="3">
        <v>39.359651999999997</v>
      </c>
    </row>
    <row r="32" spans="1:7" s="3" customFormat="1" x14ac:dyDescent="0.35">
      <c r="A32" s="3">
        <v>1945</v>
      </c>
      <c r="B32" s="3" t="s">
        <v>31</v>
      </c>
      <c r="C32" s="3">
        <v>1</v>
      </c>
      <c r="D32" s="3">
        <v>1044</v>
      </c>
      <c r="E32" s="3" t="s">
        <v>29</v>
      </c>
      <c r="F32" s="3">
        <v>22.948307</v>
      </c>
      <c r="G32" s="3">
        <v>39.359088999999997</v>
      </c>
    </row>
    <row r="33" spans="1:7" s="3" customFormat="1" x14ac:dyDescent="0.35">
      <c r="A33" s="3">
        <v>1946</v>
      </c>
      <c r="B33" s="3" t="s">
        <v>32</v>
      </c>
      <c r="C33" s="3">
        <v>1</v>
      </c>
      <c r="D33" s="3">
        <v>1045</v>
      </c>
      <c r="E33" s="3" t="s">
        <v>29</v>
      </c>
      <c r="F33" s="3">
        <v>22.951547000000001</v>
      </c>
      <c r="G33" s="3">
        <v>39.357827</v>
      </c>
    </row>
    <row r="34" spans="1:7" s="3" customFormat="1" x14ac:dyDescent="0.35">
      <c r="A34" s="3">
        <v>1947</v>
      </c>
      <c r="B34" s="3" t="s">
        <v>33</v>
      </c>
      <c r="C34" s="3">
        <v>1</v>
      </c>
      <c r="D34" s="3">
        <v>1046</v>
      </c>
      <c r="E34" s="3" t="s">
        <v>29</v>
      </c>
      <c r="F34" s="3">
        <v>22.95308</v>
      </c>
      <c r="G34" s="3">
        <v>39.358142000000001</v>
      </c>
    </row>
    <row r="35" spans="1:7" s="3" customFormat="1" x14ac:dyDescent="0.35">
      <c r="A35" s="3">
        <v>1948</v>
      </c>
      <c r="B35" s="3" t="s">
        <v>18</v>
      </c>
      <c r="C35" s="3">
        <v>1</v>
      </c>
      <c r="D35" s="3">
        <v>1047</v>
      </c>
      <c r="E35" s="3" t="s">
        <v>29</v>
      </c>
      <c r="F35" s="3">
        <v>22.956371000000001</v>
      </c>
      <c r="G35" s="3">
        <v>39.356521000000001</v>
      </c>
    </row>
    <row r="36" spans="1:7" s="3" customFormat="1" x14ac:dyDescent="0.35">
      <c r="A36" s="3">
        <v>1949</v>
      </c>
      <c r="B36" s="3" t="s">
        <v>17</v>
      </c>
      <c r="C36" s="3">
        <v>1</v>
      </c>
      <c r="D36" s="3">
        <v>1048</v>
      </c>
      <c r="E36" s="3" t="s">
        <v>29</v>
      </c>
      <c r="F36" s="3">
        <v>22.958814</v>
      </c>
      <c r="G36" s="3">
        <v>39.355302000000002</v>
      </c>
    </row>
    <row r="37" spans="1:7" s="3" customFormat="1" x14ac:dyDescent="0.35">
      <c r="A37" s="3">
        <v>1950</v>
      </c>
      <c r="B37" s="3" t="s">
        <v>15</v>
      </c>
      <c r="C37" s="3">
        <v>1</v>
      </c>
      <c r="D37" s="3">
        <v>1049</v>
      </c>
      <c r="E37" s="3" t="s">
        <v>29</v>
      </c>
      <c r="F37" s="3">
        <v>22.962375999999999</v>
      </c>
      <c r="G37" s="3">
        <v>39.352952999999999</v>
      </c>
    </row>
    <row r="38" spans="1:7" s="3" customFormat="1" x14ac:dyDescent="0.35">
      <c r="A38" s="3">
        <v>1951</v>
      </c>
      <c r="B38" s="3" t="s">
        <v>13</v>
      </c>
      <c r="C38" s="3">
        <v>1</v>
      </c>
      <c r="D38" s="3">
        <v>1000</v>
      </c>
      <c r="E38" s="3" t="s">
        <v>29</v>
      </c>
      <c r="F38" s="3">
        <v>22.96331</v>
      </c>
      <c r="G38" s="3">
        <v>39.350740999999999</v>
      </c>
    </row>
    <row r="39" spans="1:7" s="3" customFormat="1" x14ac:dyDescent="0.35">
      <c r="A39" s="3">
        <v>1952</v>
      </c>
      <c r="B39" s="3" t="s">
        <v>13</v>
      </c>
      <c r="C39" s="3">
        <v>2</v>
      </c>
      <c r="D39" s="3">
        <v>3000</v>
      </c>
      <c r="E39" s="3" t="s">
        <v>14</v>
      </c>
      <c r="F39" s="3">
        <v>22.932272999999999</v>
      </c>
      <c r="G39" s="3">
        <v>39.361378999999999</v>
      </c>
    </row>
    <row r="40" spans="1:7" s="3" customFormat="1" x14ac:dyDescent="0.35">
      <c r="A40" s="3">
        <v>1953</v>
      </c>
      <c r="B40" s="3" t="s">
        <v>34</v>
      </c>
      <c r="C40" s="3">
        <v>2</v>
      </c>
      <c r="D40" s="3">
        <v>3036</v>
      </c>
      <c r="E40" s="3" t="s">
        <v>14</v>
      </c>
      <c r="F40" s="3">
        <v>22.935157</v>
      </c>
      <c r="G40" s="3">
        <v>39.362192</v>
      </c>
    </row>
    <row r="41" spans="1:7" s="3" customFormat="1" x14ac:dyDescent="0.35">
      <c r="A41" s="3">
        <v>1954</v>
      </c>
      <c r="B41" s="3" t="s">
        <v>25</v>
      </c>
      <c r="C41" s="3">
        <v>2</v>
      </c>
      <c r="D41" s="3">
        <v>2002</v>
      </c>
      <c r="E41" s="3" t="s">
        <v>14</v>
      </c>
      <c r="F41" s="3">
        <v>22.939681</v>
      </c>
      <c r="G41" s="3">
        <v>39.362256000000002</v>
      </c>
    </row>
    <row r="42" spans="1:7" s="3" customFormat="1" x14ac:dyDescent="0.35">
      <c r="A42" s="3">
        <v>1955</v>
      </c>
      <c r="B42" s="3" t="s">
        <v>24</v>
      </c>
      <c r="C42" s="3">
        <v>2</v>
      </c>
      <c r="D42" s="3">
        <v>1042</v>
      </c>
      <c r="E42" s="3" t="s">
        <v>14</v>
      </c>
      <c r="F42" s="3">
        <v>22.943325999999999</v>
      </c>
      <c r="G42" s="3">
        <v>39.361386000000003</v>
      </c>
    </row>
    <row r="43" spans="1:7" s="3" customFormat="1" x14ac:dyDescent="0.35">
      <c r="A43" s="3">
        <v>1956</v>
      </c>
      <c r="B43" s="3" t="s">
        <v>35</v>
      </c>
      <c r="C43" s="3">
        <v>2</v>
      </c>
      <c r="D43" s="3">
        <v>2003</v>
      </c>
      <c r="E43" s="3" t="s">
        <v>14</v>
      </c>
      <c r="F43" s="3">
        <v>22.94697</v>
      </c>
      <c r="G43" s="3">
        <v>39.360799999999998</v>
      </c>
    </row>
    <row r="44" spans="1:7" s="3" customFormat="1" x14ac:dyDescent="0.35">
      <c r="A44" s="3">
        <v>1957</v>
      </c>
      <c r="B44" s="3" t="s">
        <v>36</v>
      </c>
      <c r="C44" s="3">
        <v>2</v>
      </c>
      <c r="D44" s="3">
        <v>2004</v>
      </c>
      <c r="E44" s="3" t="s">
        <v>14</v>
      </c>
      <c r="F44" s="3">
        <v>22.949542000000001</v>
      </c>
      <c r="G44" s="3">
        <v>39.363571999999998</v>
      </c>
    </row>
    <row r="45" spans="1:7" s="3" customFormat="1" x14ac:dyDescent="0.35">
      <c r="A45" s="3">
        <v>1958</v>
      </c>
      <c r="B45" s="3" t="s">
        <v>37</v>
      </c>
      <c r="C45" s="3">
        <v>2</v>
      </c>
      <c r="D45" s="3">
        <v>2005</v>
      </c>
      <c r="E45" s="3" t="s">
        <v>14</v>
      </c>
      <c r="F45" s="3">
        <v>22.951053000000002</v>
      </c>
      <c r="G45" s="3">
        <v>39.365180000000002</v>
      </c>
    </row>
    <row r="46" spans="1:7" s="3" customFormat="1" x14ac:dyDescent="0.35">
      <c r="A46" s="3">
        <v>1959</v>
      </c>
      <c r="B46" s="3" t="s">
        <v>38</v>
      </c>
      <c r="C46" s="3">
        <v>2</v>
      </c>
      <c r="D46" s="3">
        <v>2006</v>
      </c>
      <c r="E46" s="3" t="s">
        <v>14</v>
      </c>
      <c r="F46" s="3">
        <v>22.949795000000002</v>
      </c>
      <c r="G46" s="3">
        <v>39.367071000000003</v>
      </c>
    </row>
    <row r="47" spans="1:7" s="3" customFormat="1" x14ac:dyDescent="0.35">
      <c r="A47" s="3">
        <v>1960</v>
      </c>
      <c r="B47" s="3" t="s">
        <v>39</v>
      </c>
      <c r="C47" s="3">
        <v>2</v>
      </c>
      <c r="D47" s="3">
        <v>2007</v>
      </c>
      <c r="E47" s="3" t="s">
        <v>14</v>
      </c>
      <c r="F47" s="3">
        <v>22.948287000000001</v>
      </c>
      <c r="G47" s="3">
        <v>39.367938000000002</v>
      </c>
    </row>
    <row r="48" spans="1:7" s="3" customFormat="1" x14ac:dyDescent="0.35">
      <c r="A48" s="3">
        <v>1961</v>
      </c>
      <c r="B48" s="3" t="s">
        <v>40</v>
      </c>
      <c r="C48" s="3">
        <v>2</v>
      </c>
      <c r="D48" s="3">
        <v>2008</v>
      </c>
      <c r="E48" s="3" t="s">
        <v>14</v>
      </c>
      <c r="F48" s="3">
        <v>22.946370000000002</v>
      </c>
      <c r="G48" s="3">
        <v>39.368983999999998</v>
      </c>
    </row>
    <row r="49" spans="1:7" s="3" customFormat="1" x14ac:dyDescent="0.35">
      <c r="A49" s="3">
        <v>1962</v>
      </c>
      <c r="B49" s="3" t="s">
        <v>41</v>
      </c>
      <c r="C49" s="3">
        <v>2</v>
      </c>
      <c r="D49" s="3">
        <v>2009</v>
      </c>
      <c r="E49" s="3" t="s">
        <v>14</v>
      </c>
      <c r="F49" s="3">
        <v>22.944292999999998</v>
      </c>
      <c r="G49" s="3">
        <v>39.370119000000003</v>
      </c>
    </row>
    <row r="50" spans="1:7" s="3" customFormat="1" x14ac:dyDescent="0.35">
      <c r="A50" s="3">
        <v>1963</v>
      </c>
      <c r="B50" s="3" t="s">
        <v>42</v>
      </c>
      <c r="C50" s="3">
        <v>2</v>
      </c>
      <c r="D50" s="3">
        <v>2010</v>
      </c>
      <c r="E50" s="3" t="s">
        <v>14</v>
      </c>
      <c r="F50" s="3">
        <v>22.942155</v>
      </c>
      <c r="G50" s="3">
        <v>39.369892999999998</v>
      </c>
    </row>
    <row r="51" spans="1:7" s="3" customFormat="1" x14ac:dyDescent="0.35">
      <c r="A51" s="3">
        <v>1964</v>
      </c>
      <c r="B51" s="3" t="s">
        <v>36</v>
      </c>
      <c r="C51" s="3">
        <v>2</v>
      </c>
      <c r="D51" s="3">
        <v>2011</v>
      </c>
      <c r="E51" s="3" t="s">
        <v>14</v>
      </c>
      <c r="F51" s="3">
        <v>22.940705000000001</v>
      </c>
      <c r="G51" s="3">
        <v>39.369258000000002</v>
      </c>
    </row>
    <row r="52" spans="1:7" s="3" customFormat="1" x14ac:dyDescent="0.35">
      <c r="A52" s="3">
        <v>1965</v>
      </c>
      <c r="B52" s="3" t="s">
        <v>43</v>
      </c>
      <c r="C52" s="3">
        <v>2</v>
      </c>
      <c r="D52" s="3">
        <v>2012</v>
      </c>
      <c r="E52" s="3" t="s">
        <v>14</v>
      </c>
      <c r="F52" s="3">
        <v>22.939622</v>
      </c>
      <c r="G52" s="3">
        <v>39.370783000000003</v>
      </c>
    </row>
    <row r="53" spans="1:7" s="3" customFormat="1" x14ac:dyDescent="0.35">
      <c r="A53" s="3">
        <v>1966</v>
      </c>
      <c r="B53" s="3" t="s">
        <v>44</v>
      </c>
      <c r="C53" s="3">
        <v>2</v>
      </c>
      <c r="D53" s="3">
        <v>2041</v>
      </c>
      <c r="E53" s="3" t="s">
        <v>29</v>
      </c>
      <c r="F53" s="3">
        <v>22.939807999999999</v>
      </c>
      <c r="G53" s="3">
        <v>39.369889000000001</v>
      </c>
    </row>
    <row r="54" spans="1:7" s="3" customFormat="1" x14ac:dyDescent="0.35">
      <c r="A54" s="3">
        <v>1967</v>
      </c>
      <c r="B54" s="3" t="s">
        <v>36</v>
      </c>
      <c r="C54" s="3">
        <v>2</v>
      </c>
      <c r="D54" s="3">
        <v>2031</v>
      </c>
      <c r="E54" s="3" t="s">
        <v>29</v>
      </c>
      <c r="F54" s="3">
        <v>22.940705000000001</v>
      </c>
      <c r="G54" s="3">
        <v>39.369258000000002</v>
      </c>
    </row>
    <row r="55" spans="1:7" s="3" customFormat="1" x14ac:dyDescent="0.35">
      <c r="A55" s="3">
        <v>1968</v>
      </c>
      <c r="B55" s="3" t="s">
        <v>42</v>
      </c>
      <c r="C55" s="3">
        <v>2</v>
      </c>
      <c r="D55" s="3">
        <v>2032</v>
      </c>
      <c r="E55" s="3" t="s">
        <v>29</v>
      </c>
      <c r="F55" s="3">
        <v>22.942367000000001</v>
      </c>
      <c r="G55" s="3">
        <v>39.369894000000002</v>
      </c>
    </row>
    <row r="56" spans="1:7" s="3" customFormat="1" x14ac:dyDescent="0.35">
      <c r="A56" s="3">
        <v>1969</v>
      </c>
      <c r="B56" s="3" t="s">
        <v>41</v>
      </c>
      <c r="C56" s="3">
        <v>2</v>
      </c>
      <c r="D56" s="3">
        <v>2033</v>
      </c>
      <c r="E56" s="3" t="s">
        <v>29</v>
      </c>
      <c r="F56" s="3">
        <v>22.944251000000001</v>
      </c>
      <c r="G56" s="3">
        <v>39.370140999999997</v>
      </c>
    </row>
    <row r="57" spans="1:7" s="3" customFormat="1" x14ac:dyDescent="0.35">
      <c r="A57" s="3">
        <v>1970</v>
      </c>
      <c r="B57" s="3" t="s">
        <v>40</v>
      </c>
      <c r="C57" s="3">
        <v>2</v>
      </c>
      <c r="D57" s="3">
        <v>2034</v>
      </c>
      <c r="E57" s="3" t="s">
        <v>29</v>
      </c>
      <c r="F57" s="3">
        <v>22.946449000000001</v>
      </c>
      <c r="G57" s="3">
        <v>39.368940000000002</v>
      </c>
    </row>
    <row r="58" spans="1:7" s="3" customFormat="1" x14ac:dyDescent="0.35">
      <c r="A58" s="3">
        <v>1971</v>
      </c>
      <c r="B58" s="3" t="s">
        <v>39</v>
      </c>
      <c r="C58" s="3">
        <v>2</v>
      </c>
      <c r="D58" s="3">
        <v>2035</v>
      </c>
      <c r="E58" s="3" t="s">
        <v>29</v>
      </c>
      <c r="F58" s="3">
        <v>22.948108000000001</v>
      </c>
      <c r="G58" s="3">
        <v>39.368035999999996</v>
      </c>
    </row>
    <row r="59" spans="1:7" s="3" customFormat="1" x14ac:dyDescent="0.35">
      <c r="A59" s="3">
        <v>1972</v>
      </c>
      <c r="B59" s="3" t="s">
        <v>37</v>
      </c>
      <c r="C59" s="3">
        <v>2</v>
      </c>
      <c r="D59" s="3">
        <v>2036</v>
      </c>
      <c r="E59" s="3" t="s">
        <v>29</v>
      </c>
      <c r="F59" s="3">
        <v>22.950167</v>
      </c>
      <c r="G59" s="3">
        <v>39.366864</v>
      </c>
    </row>
    <row r="60" spans="1:7" s="3" customFormat="1" x14ac:dyDescent="0.35">
      <c r="A60" s="3">
        <v>1973</v>
      </c>
      <c r="B60" s="3" t="s">
        <v>45</v>
      </c>
      <c r="C60" s="3">
        <v>2</v>
      </c>
      <c r="D60" s="3">
        <v>2037</v>
      </c>
      <c r="E60" s="3" t="s">
        <v>29</v>
      </c>
      <c r="F60" s="3">
        <v>22.949007999999999</v>
      </c>
      <c r="G60" s="3">
        <v>39.364854999999999</v>
      </c>
    </row>
    <row r="61" spans="1:7" s="3" customFormat="1" x14ac:dyDescent="0.35">
      <c r="A61" s="3">
        <v>1974</v>
      </c>
      <c r="B61" s="3" t="s">
        <v>35</v>
      </c>
      <c r="C61" s="3">
        <v>2</v>
      </c>
      <c r="D61" s="3">
        <v>2038</v>
      </c>
      <c r="E61" s="3" t="s">
        <v>29</v>
      </c>
      <c r="F61" s="3">
        <v>22.946285</v>
      </c>
      <c r="G61" s="3">
        <v>39.361767</v>
      </c>
    </row>
    <row r="62" spans="1:7" s="3" customFormat="1" x14ac:dyDescent="0.35">
      <c r="A62" s="3">
        <v>1975</v>
      </c>
      <c r="B62" s="3" t="s">
        <v>23</v>
      </c>
      <c r="C62" s="3">
        <v>2</v>
      </c>
      <c r="D62" s="3">
        <v>1009</v>
      </c>
      <c r="E62" s="3" t="s">
        <v>29</v>
      </c>
      <c r="F62" s="3">
        <v>22.944804000000001</v>
      </c>
      <c r="G62" s="3">
        <v>39.361426999999999</v>
      </c>
    </row>
    <row r="63" spans="1:7" s="3" customFormat="1" x14ac:dyDescent="0.35">
      <c r="A63" s="3">
        <v>1976</v>
      </c>
      <c r="B63" s="3" t="s">
        <v>24</v>
      </c>
      <c r="C63" s="3">
        <v>2</v>
      </c>
      <c r="D63" s="3">
        <v>1010</v>
      </c>
      <c r="E63" s="3" t="s">
        <v>29</v>
      </c>
      <c r="F63" s="3">
        <v>22.943355</v>
      </c>
      <c r="G63" s="3">
        <v>39.362197000000002</v>
      </c>
    </row>
    <row r="64" spans="1:7" s="3" customFormat="1" x14ac:dyDescent="0.35">
      <c r="A64" s="3">
        <v>1977</v>
      </c>
      <c r="B64" s="3" t="s">
        <v>25</v>
      </c>
      <c r="C64" s="3">
        <v>2</v>
      </c>
      <c r="D64" s="3">
        <v>2039</v>
      </c>
      <c r="E64" s="3" t="s">
        <v>29</v>
      </c>
      <c r="F64" s="3">
        <v>22.939962999999999</v>
      </c>
      <c r="G64" s="3">
        <v>39.362247000000004</v>
      </c>
    </row>
    <row r="65" spans="1:7" s="3" customFormat="1" x14ac:dyDescent="0.35">
      <c r="A65" s="3">
        <v>1978</v>
      </c>
      <c r="B65" s="3" t="s">
        <v>34</v>
      </c>
      <c r="C65" s="3">
        <v>2</v>
      </c>
      <c r="D65" s="3">
        <v>2040</v>
      </c>
      <c r="E65" s="3" t="s">
        <v>29</v>
      </c>
      <c r="F65" s="3">
        <v>22.936033999999999</v>
      </c>
      <c r="G65" s="3">
        <v>39.361262000000004</v>
      </c>
    </row>
    <row r="66" spans="1:7" s="3" customFormat="1" x14ac:dyDescent="0.35">
      <c r="A66" s="3">
        <v>1979</v>
      </c>
      <c r="B66" s="3" t="s">
        <v>46</v>
      </c>
      <c r="C66" s="3">
        <v>2</v>
      </c>
      <c r="D66" s="3">
        <v>2000</v>
      </c>
      <c r="E66" s="3" t="s">
        <v>29</v>
      </c>
      <c r="F66" s="3">
        <v>22.933332</v>
      </c>
      <c r="G66" s="3">
        <v>39.360754</v>
      </c>
    </row>
    <row r="67" spans="1:7" s="3" customFormat="1" x14ac:dyDescent="0.35">
      <c r="A67" s="3">
        <v>1980</v>
      </c>
      <c r="B67" s="3" t="s">
        <v>13</v>
      </c>
      <c r="C67" s="3">
        <v>2</v>
      </c>
      <c r="D67" s="3">
        <v>3000</v>
      </c>
      <c r="E67" s="3" t="s">
        <v>29</v>
      </c>
      <c r="F67" s="3">
        <v>22.932272999999999</v>
      </c>
      <c r="G67" s="3">
        <v>39.361378999999999</v>
      </c>
    </row>
    <row r="68" spans="1:7" s="3" customFormat="1" x14ac:dyDescent="0.35">
      <c r="A68" s="3">
        <v>1981</v>
      </c>
      <c r="B68" s="3" t="s">
        <v>13</v>
      </c>
      <c r="C68" s="3">
        <v>3</v>
      </c>
      <c r="D68" s="3">
        <v>1000</v>
      </c>
      <c r="E68" s="3" t="s">
        <v>14</v>
      </c>
      <c r="F68" s="3">
        <v>22.96331</v>
      </c>
      <c r="G68" s="3">
        <v>39.350740999999999</v>
      </c>
    </row>
    <row r="69" spans="1:7" s="3" customFormat="1" x14ac:dyDescent="0.35">
      <c r="A69" s="3">
        <v>1983</v>
      </c>
      <c r="B69" s="3" t="s">
        <v>47</v>
      </c>
      <c r="C69" s="3">
        <v>3</v>
      </c>
      <c r="D69" s="3">
        <v>3002</v>
      </c>
      <c r="E69" s="3" t="s">
        <v>14</v>
      </c>
      <c r="F69" s="3">
        <v>22.965911999999999</v>
      </c>
      <c r="G69" s="3">
        <v>39.354585</v>
      </c>
    </row>
    <row r="70" spans="1:7" s="3" customFormat="1" x14ac:dyDescent="0.35">
      <c r="A70" s="3">
        <v>1984</v>
      </c>
      <c r="B70" s="3" t="s">
        <v>48</v>
      </c>
      <c r="C70" s="3">
        <v>3</v>
      </c>
      <c r="D70" s="3">
        <v>3003</v>
      </c>
      <c r="E70" s="3" t="s">
        <v>14</v>
      </c>
      <c r="F70" s="3">
        <v>22.966296</v>
      </c>
      <c r="G70" s="3">
        <v>39.356490000000001</v>
      </c>
    </row>
    <row r="71" spans="1:7" s="3" customFormat="1" x14ac:dyDescent="0.35">
      <c r="A71" s="3">
        <v>1985</v>
      </c>
      <c r="B71" s="3" t="s">
        <v>49</v>
      </c>
      <c r="C71" s="3">
        <v>3</v>
      </c>
      <c r="D71" s="3">
        <v>3004</v>
      </c>
      <c r="E71" s="3" t="s">
        <v>14</v>
      </c>
      <c r="F71" s="3">
        <v>22.965205000000001</v>
      </c>
      <c r="G71" s="3">
        <v>39.357742000000002</v>
      </c>
    </row>
    <row r="72" spans="1:7" s="3" customFormat="1" x14ac:dyDescent="0.35">
      <c r="A72" s="3">
        <v>1986</v>
      </c>
      <c r="B72" s="3" t="s">
        <v>50</v>
      </c>
      <c r="C72" s="3">
        <v>3</v>
      </c>
      <c r="D72" s="3">
        <v>3005</v>
      </c>
      <c r="E72" s="3" t="s">
        <v>14</v>
      </c>
      <c r="F72" s="3">
        <v>22.963529999999999</v>
      </c>
      <c r="G72" s="3">
        <v>39.359701999999999</v>
      </c>
    </row>
    <row r="73" spans="1:7" s="3" customFormat="1" x14ac:dyDescent="0.35">
      <c r="A73" s="3">
        <v>1987</v>
      </c>
      <c r="B73" s="3" t="s">
        <v>51</v>
      </c>
      <c r="C73" s="3">
        <v>3</v>
      </c>
      <c r="D73" s="3">
        <v>3006</v>
      </c>
      <c r="E73" s="3" t="s">
        <v>14</v>
      </c>
      <c r="F73" s="3">
        <v>22.960809999999999</v>
      </c>
      <c r="G73" s="3">
        <v>39.361024999999998</v>
      </c>
    </row>
    <row r="74" spans="1:7" s="3" customFormat="1" x14ac:dyDescent="0.35">
      <c r="A74" s="3">
        <v>1988</v>
      </c>
      <c r="B74" s="3" t="s">
        <v>19</v>
      </c>
      <c r="C74" s="3">
        <v>3</v>
      </c>
      <c r="D74" s="3">
        <v>3007</v>
      </c>
      <c r="E74" s="3" t="s">
        <v>14</v>
      </c>
      <c r="F74" s="3">
        <v>22.958597000000001</v>
      </c>
      <c r="G74" s="3">
        <v>39.362130999999998</v>
      </c>
    </row>
    <row r="75" spans="1:7" s="3" customFormat="1" x14ac:dyDescent="0.35">
      <c r="A75" s="3">
        <v>1989</v>
      </c>
      <c r="B75" s="3" t="s">
        <v>20</v>
      </c>
      <c r="C75" s="3">
        <v>3</v>
      </c>
      <c r="D75" s="3">
        <v>3008</v>
      </c>
      <c r="E75" s="3" t="s">
        <v>14</v>
      </c>
      <c r="F75" s="3">
        <v>22.955956</v>
      </c>
      <c r="G75" s="3">
        <v>39.363567000000003</v>
      </c>
    </row>
    <row r="76" spans="1:7" s="3" customFormat="1" x14ac:dyDescent="0.35">
      <c r="A76" s="3">
        <v>1990</v>
      </c>
      <c r="B76" s="3" t="s">
        <v>52</v>
      </c>
      <c r="C76" s="3">
        <v>3</v>
      </c>
      <c r="D76" s="3">
        <v>3009</v>
      </c>
      <c r="E76" s="3" t="s">
        <v>14</v>
      </c>
      <c r="F76" s="3">
        <v>22.954402999999999</v>
      </c>
      <c r="G76" s="3">
        <v>39.364488000000001</v>
      </c>
    </row>
    <row r="77" spans="1:7" s="3" customFormat="1" x14ac:dyDescent="0.35">
      <c r="A77" s="3">
        <v>1991</v>
      </c>
      <c r="B77" s="3" t="s">
        <v>53</v>
      </c>
      <c r="C77" s="3">
        <v>3</v>
      </c>
      <c r="D77" s="3">
        <v>3010</v>
      </c>
      <c r="E77" s="3" t="s">
        <v>14</v>
      </c>
      <c r="F77" s="3">
        <v>22.952276999999999</v>
      </c>
      <c r="G77" s="3">
        <v>39.365679999999998</v>
      </c>
    </row>
    <row r="78" spans="1:7" s="3" customFormat="1" x14ac:dyDescent="0.35">
      <c r="A78" s="3">
        <v>1992</v>
      </c>
      <c r="B78" s="3" t="s">
        <v>37</v>
      </c>
      <c r="C78" s="3">
        <v>3</v>
      </c>
      <c r="D78" s="3">
        <v>3011</v>
      </c>
      <c r="E78" s="3" t="s">
        <v>14</v>
      </c>
      <c r="F78" s="3">
        <v>22.950292999999999</v>
      </c>
      <c r="G78" s="3">
        <v>39.366202000000001</v>
      </c>
    </row>
    <row r="79" spans="1:7" s="3" customFormat="1" x14ac:dyDescent="0.35">
      <c r="A79" s="3">
        <v>1993</v>
      </c>
      <c r="B79" s="3" t="s">
        <v>45</v>
      </c>
      <c r="C79" s="3">
        <v>3</v>
      </c>
      <c r="D79" s="3">
        <v>2037</v>
      </c>
      <c r="E79" s="3" t="s">
        <v>14</v>
      </c>
      <c r="F79" s="3">
        <v>22.949007999999999</v>
      </c>
      <c r="G79" s="3">
        <v>39.364854999999999</v>
      </c>
    </row>
    <row r="80" spans="1:7" s="3" customFormat="1" x14ac:dyDescent="0.35">
      <c r="A80" s="3">
        <v>1994</v>
      </c>
      <c r="B80" s="3" t="s">
        <v>35</v>
      </c>
      <c r="C80" s="3">
        <v>3</v>
      </c>
      <c r="D80" s="3">
        <v>2038</v>
      </c>
      <c r="E80" s="3" t="s">
        <v>14</v>
      </c>
      <c r="F80" s="3">
        <v>22.946285</v>
      </c>
      <c r="G80" s="3">
        <v>39.361767</v>
      </c>
    </row>
    <row r="81" spans="1:7" s="3" customFormat="1" x14ac:dyDescent="0.35">
      <c r="A81" s="3">
        <v>1995</v>
      </c>
      <c r="B81" s="3" t="s">
        <v>23</v>
      </c>
      <c r="C81" s="3">
        <v>3</v>
      </c>
      <c r="D81" s="3">
        <v>1009</v>
      </c>
      <c r="E81" s="3" t="s">
        <v>14</v>
      </c>
      <c r="F81" s="3">
        <v>22.944804000000001</v>
      </c>
      <c r="G81" s="3">
        <v>39.361426999999999</v>
      </c>
    </row>
    <row r="82" spans="1:7" s="3" customFormat="1" x14ac:dyDescent="0.35">
      <c r="A82" s="3">
        <v>1996</v>
      </c>
      <c r="B82" s="3" t="s">
        <v>24</v>
      </c>
      <c r="C82" s="3">
        <v>3</v>
      </c>
      <c r="D82" s="3">
        <v>1010</v>
      </c>
      <c r="E82" s="3" t="s">
        <v>14</v>
      </c>
      <c r="F82" s="3">
        <v>22.943355</v>
      </c>
      <c r="G82" s="3">
        <v>39.362197000000002</v>
      </c>
    </row>
    <row r="83" spans="1:7" s="3" customFormat="1" x14ac:dyDescent="0.35">
      <c r="A83" s="3">
        <v>1997</v>
      </c>
      <c r="B83" s="3" t="s">
        <v>25</v>
      </c>
      <c r="C83" s="3">
        <v>3</v>
      </c>
      <c r="D83" s="3">
        <v>2039</v>
      </c>
      <c r="E83" s="3" t="s">
        <v>14</v>
      </c>
      <c r="F83" s="3">
        <v>22.939962999999999</v>
      </c>
      <c r="G83" s="3">
        <v>39.362247000000004</v>
      </c>
    </row>
    <row r="84" spans="1:7" s="3" customFormat="1" x14ac:dyDescent="0.35">
      <c r="A84" s="3">
        <v>1998</v>
      </c>
      <c r="B84" s="3" t="s">
        <v>34</v>
      </c>
      <c r="C84" s="3">
        <v>3</v>
      </c>
      <c r="D84" s="3">
        <v>3012</v>
      </c>
      <c r="E84" s="3" t="s">
        <v>14</v>
      </c>
      <c r="F84" s="3">
        <v>22.935268000000001</v>
      </c>
      <c r="G84" s="3">
        <v>39.362228999999999</v>
      </c>
    </row>
    <row r="85" spans="1:7" s="3" customFormat="1" x14ac:dyDescent="0.35">
      <c r="A85" s="3">
        <v>1999</v>
      </c>
      <c r="B85" s="3" t="s">
        <v>54</v>
      </c>
      <c r="C85" s="3">
        <v>3</v>
      </c>
      <c r="D85" s="3">
        <v>3013</v>
      </c>
      <c r="E85" s="3" t="s">
        <v>14</v>
      </c>
      <c r="F85" s="3">
        <v>22.933247000000001</v>
      </c>
      <c r="G85" s="3">
        <v>39.362082999999998</v>
      </c>
    </row>
    <row r="86" spans="1:7" s="3" customFormat="1" x14ac:dyDescent="0.35">
      <c r="A86" s="3">
        <v>2002</v>
      </c>
      <c r="B86" s="3" t="s">
        <v>54</v>
      </c>
      <c r="C86" s="3">
        <v>3</v>
      </c>
      <c r="D86" s="3">
        <v>3035</v>
      </c>
      <c r="E86" s="3" t="s">
        <v>29</v>
      </c>
      <c r="F86" s="3">
        <v>22.933247000000001</v>
      </c>
      <c r="G86" s="3">
        <v>39.362082999999998</v>
      </c>
    </row>
    <row r="87" spans="1:7" s="3" customFormat="1" x14ac:dyDescent="0.35">
      <c r="A87" s="3">
        <v>2003</v>
      </c>
      <c r="B87" s="3" t="s">
        <v>34</v>
      </c>
      <c r="C87" s="3">
        <v>3</v>
      </c>
      <c r="D87" s="3">
        <v>3036</v>
      </c>
      <c r="E87" s="3" t="s">
        <v>29</v>
      </c>
      <c r="F87" s="3">
        <v>22.935157</v>
      </c>
      <c r="G87" s="3">
        <v>39.362192</v>
      </c>
    </row>
    <row r="88" spans="1:7" s="3" customFormat="1" x14ac:dyDescent="0.35">
      <c r="A88" s="3">
        <v>2004</v>
      </c>
      <c r="B88" s="3" t="s">
        <v>25</v>
      </c>
      <c r="C88" s="3">
        <v>3</v>
      </c>
      <c r="D88" s="3">
        <v>2002</v>
      </c>
      <c r="E88" s="3" t="s">
        <v>29</v>
      </c>
      <c r="F88" s="3">
        <v>22.939681</v>
      </c>
      <c r="G88" s="3">
        <v>39.362256000000002</v>
      </c>
    </row>
    <row r="89" spans="1:7" s="3" customFormat="1" x14ac:dyDescent="0.35">
      <c r="A89" s="3">
        <v>2005</v>
      </c>
      <c r="B89" s="3" t="s">
        <v>24</v>
      </c>
      <c r="C89" s="3">
        <v>3</v>
      </c>
      <c r="D89" s="3">
        <v>1042</v>
      </c>
      <c r="E89" s="3" t="s">
        <v>29</v>
      </c>
      <c r="F89" s="3">
        <v>22.943325999999999</v>
      </c>
      <c r="G89" s="3">
        <v>39.361386000000003</v>
      </c>
    </row>
    <row r="90" spans="1:7" s="3" customFormat="1" x14ac:dyDescent="0.35">
      <c r="A90" s="3">
        <v>2006</v>
      </c>
      <c r="B90" s="3" t="s">
        <v>35</v>
      </c>
      <c r="C90" s="3">
        <v>3</v>
      </c>
      <c r="D90" s="3">
        <v>2003</v>
      </c>
      <c r="E90" s="3" t="s">
        <v>29</v>
      </c>
      <c r="F90" s="3">
        <v>22.94697</v>
      </c>
      <c r="G90" s="3">
        <v>39.360799999999998</v>
      </c>
    </row>
    <row r="91" spans="1:7" s="3" customFormat="1" x14ac:dyDescent="0.35">
      <c r="A91" s="3">
        <v>2007</v>
      </c>
      <c r="B91" s="3" t="s">
        <v>36</v>
      </c>
      <c r="C91" s="3">
        <v>3</v>
      </c>
      <c r="D91" s="3">
        <v>2004</v>
      </c>
      <c r="E91" s="3" t="s">
        <v>29</v>
      </c>
      <c r="F91" s="3">
        <v>22.949542000000001</v>
      </c>
      <c r="G91" s="3">
        <v>39.363571999999998</v>
      </c>
    </row>
    <row r="92" spans="1:7" s="3" customFormat="1" x14ac:dyDescent="0.35">
      <c r="A92" s="3">
        <v>2008</v>
      </c>
      <c r="B92" s="3" t="s">
        <v>37</v>
      </c>
      <c r="C92" s="3">
        <v>3</v>
      </c>
      <c r="D92" s="3">
        <v>2005</v>
      </c>
      <c r="E92" s="3" t="s">
        <v>29</v>
      </c>
      <c r="F92" s="3">
        <v>22.951053000000002</v>
      </c>
      <c r="G92" s="3">
        <v>39.365180000000002</v>
      </c>
    </row>
    <row r="93" spans="1:7" s="3" customFormat="1" x14ac:dyDescent="0.35">
      <c r="A93" s="3">
        <v>2009</v>
      </c>
      <c r="B93" s="3" t="s">
        <v>55</v>
      </c>
      <c r="C93" s="3">
        <v>3</v>
      </c>
      <c r="D93" s="3">
        <v>3037</v>
      </c>
      <c r="E93" s="3" t="s">
        <v>29</v>
      </c>
      <c r="F93" s="3">
        <v>22.953011</v>
      </c>
      <c r="G93" s="3">
        <v>39.365257999999997</v>
      </c>
    </row>
    <row r="94" spans="1:7" s="3" customFormat="1" x14ac:dyDescent="0.35">
      <c r="A94" s="3">
        <v>2010</v>
      </c>
      <c r="B94" s="3" t="s">
        <v>20</v>
      </c>
      <c r="C94" s="3">
        <v>3</v>
      </c>
      <c r="D94" s="3">
        <v>3038</v>
      </c>
      <c r="E94" s="3" t="s">
        <v>29</v>
      </c>
      <c r="F94" s="3">
        <v>22.955998999999998</v>
      </c>
      <c r="G94" s="3">
        <v>39.36354</v>
      </c>
    </row>
    <row r="95" spans="1:7" s="3" customFormat="1" x14ac:dyDescent="0.35">
      <c r="A95" s="3">
        <v>2011</v>
      </c>
      <c r="B95" s="3" t="s">
        <v>19</v>
      </c>
      <c r="C95" s="3">
        <v>3</v>
      </c>
      <c r="D95" s="3">
        <v>3039</v>
      </c>
      <c r="E95" s="3" t="s">
        <v>29</v>
      </c>
      <c r="F95" s="3">
        <v>22.958575</v>
      </c>
      <c r="G95" s="3">
        <v>39.362141000000001</v>
      </c>
    </row>
    <row r="96" spans="1:7" s="3" customFormat="1" x14ac:dyDescent="0.35">
      <c r="A96" s="3">
        <v>2012</v>
      </c>
      <c r="B96" s="3" t="s">
        <v>51</v>
      </c>
      <c r="C96" s="3">
        <v>3</v>
      </c>
      <c r="D96" s="3">
        <v>3040</v>
      </c>
      <c r="E96" s="3" t="s">
        <v>29</v>
      </c>
      <c r="F96" s="3">
        <v>22.960858999999999</v>
      </c>
      <c r="G96" s="3">
        <v>39.360999999999997</v>
      </c>
    </row>
    <row r="97" spans="1:7" s="3" customFormat="1" x14ac:dyDescent="0.35">
      <c r="A97" s="3">
        <v>2013</v>
      </c>
      <c r="B97" s="3" t="s">
        <v>50</v>
      </c>
      <c r="C97" s="3">
        <v>3</v>
      </c>
      <c r="D97" s="3">
        <v>3041</v>
      </c>
      <c r="E97" s="3" t="s">
        <v>29</v>
      </c>
      <c r="F97" s="3">
        <v>22.963508999999998</v>
      </c>
      <c r="G97" s="3">
        <v>39.359726999999999</v>
      </c>
    </row>
    <row r="98" spans="1:7" s="3" customFormat="1" x14ac:dyDescent="0.35">
      <c r="A98" s="3">
        <v>2014</v>
      </c>
      <c r="B98" s="3" t="s">
        <v>49</v>
      </c>
      <c r="C98" s="3">
        <v>3</v>
      </c>
      <c r="D98" s="3">
        <v>3042</v>
      </c>
      <c r="E98" s="3" t="s">
        <v>29</v>
      </c>
      <c r="F98" s="3">
        <v>22.965073</v>
      </c>
      <c r="G98" s="3">
        <v>39.357894999999999</v>
      </c>
    </row>
    <row r="99" spans="1:7" s="3" customFormat="1" x14ac:dyDescent="0.35">
      <c r="A99" s="3">
        <v>2015</v>
      </c>
      <c r="B99" s="3" t="s">
        <v>48</v>
      </c>
      <c r="C99" s="3">
        <v>3</v>
      </c>
      <c r="D99" s="3">
        <v>3043</v>
      </c>
      <c r="E99" s="3" t="s">
        <v>29</v>
      </c>
      <c r="F99" s="3">
        <v>22.966225999999999</v>
      </c>
      <c r="G99" s="3">
        <v>39.356574999999999</v>
      </c>
    </row>
    <row r="100" spans="1:7" s="3" customFormat="1" x14ac:dyDescent="0.35">
      <c r="A100" s="3">
        <v>2016</v>
      </c>
      <c r="B100" s="3" t="s">
        <v>47</v>
      </c>
      <c r="C100" s="3">
        <v>3</v>
      </c>
      <c r="D100" s="3">
        <v>3044</v>
      </c>
      <c r="E100" s="3" t="s">
        <v>29</v>
      </c>
      <c r="F100" s="3">
        <v>22.965917000000001</v>
      </c>
      <c r="G100" s="3">
        <v>39.354579999999999</v>
      </c>
    </row>
    <row r="101" spans="1:7" s="3" customFormat="1" x14ac:dyDescent="0.35">
      <c r="A101" s="3">
        <v>2018</v>
      </c>
      <c r="B101" s="3" t="s">
        <v>13</v>
      </c>
      <c r="C101" s="3">
        <v>3</v>
      </c>
      <c r="D101" s="3">
        <v>1000</v>
      </c>
      <c r="E101" s="3" t="s">
        <v>29</v>
      </c>
      <c r="F101" s="3">
        <v>22.96331</v>
      </c>
      <c r="G101" s="3">
        <v>39.350740999999999</v>
      </c>
    </row>
    <row r="102" spans="1:7" s="3" customFormat="1" x14ac:dyDescent="0.35">
      <c r="A102" s="3">
        <v>2019</v>
      </c>
      <c r="B102" s="3" t="s">
        <v>13</v>
      </c>
      <c r="C102" s="3">
        <v>4</v>
      </c>
      <c r="D102" s="3">
        <v>3000</v>
      </c>
      <c r="E102" s="3" t="s">
        <v>14</v>
      </c>
      <c r="F102" s="3">
        <v>22.932272999999999</v>
      </c>
      <c r="G102" s="3">
        <v>39.361378999999999</v>
      </c>
    </row>
    <row r="103" spans="1:7" s="3" customFormat="1" x14ac:dyDescent="0.35">
      <c r="A103" s="3">
        <v>2020</v>
      </c>
      <c r="B103" s="3" t="s">
        <v>34</v>
      </c>
      <c r="C103" s="3">
        <v>4</v>
      </c>
      <c r="D103" s="3">
        <v>3036</v>
      </c>
      <c r="E103" s="3" t="s">
        <v>14</v>
      </c>
      <c r="F103" s="3">
        <v>22.935157</v>
      </c>
      <c r="G103" s="3">
        <v>39.362192</v>
      </c>
    </row>
    <row r="104" spans="1:7" s="3" customFormat="1" x14ac:dyDescent="0.35">
      <c r="A104" s="3">
        <v>2021</v>
      </c>
      <c r="B104" s="3" t="s">
        <v>25</v>
      </c>
      <c r="C104" s="3">
        <v>4</v>
      </c>
      <c r="D104" s="3">
        <v>2002</v>
      </c>
      <c r="E104" s="3" t="s">
        <v>14</v>
      </c>
      <c r="F104" s="3">
        <v>22.939681</v>
      </c>
      <c r="G104" s="3">
        <v>39.362256000000002</v>
      </c>
    </row>
    <row r="105" spans="1:7" s="3" customFormat="1" x14ac:dyDescent="0.35">
      <c r="A105" s="3">
        <v>2022</v>
      </c>
      <c r="B105" s="3" t="s">
        <v>24</v>
      </c>
      <c r="C105" s="3">
        <v>4</v>
      </c>
      <c r="D105" s="3">
        <v>1042</v>
      </c>
      <c r="E105" s="3" t="s">
        <v>14</v>
      </c>
      <c r="F105" s="3">
        <v>22.943325999999999</v>
      </c>
      <c r="G105" s="3">
        <v>39.361386000000003</v>
      </c>
    </row>
    <row r="106" spans="1:7" s="3" customFormat="1" x14ac:dyDescent="0.35">
      <c r="A106" s="3">
        <v>2023</v>
      </c>
      <c r="B106" s="3" t="s">
        <v>35</v>
      </c>
      <c r="C106" s="3">
        <v>4</v>
      </c>
      <c r="D106" s="3">
        <v>4001</v>
      </c>
      <c r="E106" s="3" t="s">
        <v>14</v>
      </c>
      <c r="F106" s="3">
        <v>22.947468000000001</v>
      </c>
      <c r="G106" s="3">
        <v>39.361331999999997</v>
      </c>
    </row>
    <row r="107" spans="1:7" s="3" customFormat="1" x14ac:dyDescent="0.35">
      <c r="A107" s="3">
        <v>2024</v>
      </c>
      <c r="B107" s="3" t="s">
        <v>36</v>
      </c>
      <c r="C107" s="3">
        <v>4</v>
      </c>
      <c r="D107" s="3">
        <v>2004</v>
      </c>
      <c r="E107" s="3" t="s">
        <v>14</v>
      </c>
      <c r="F107" s="3">
        <v>22.949542000000001</v>
      </c>
      <c r="G107" s="3">
        <v>39.363571999999998</v>
      </c>
    </row>
    <row r="108" spans="1:7" s="3" customFormat="1" x14ac:dyDescent="0.35">
      <c r="A108" s="3">
        <v>2025</v>
      </c>
      <c r="B108" s="3" t="s">
        <v>37</v>
      </c>
      <c r="C108" s="3">
        <v>4</v>
      </c>
      <c r="D108" s="3">
        <v>2005</v>
      </c>
      <c r="E108" s="3" t="s">
        <v>14</v>
      </c>
      <c r="F108" s="3">
        <v>22.951053000000002</v>
      </c>
      <c r="G108" s="3">
        <v>39.365180000000002</v>
      </c>
    </row>
    <row r="109" spans="1:7" s="3" customFormat="1" x14ac:dyDescent="0.35">
      <c r="A109" s="3">
        <v>2026</v>
      </c>
      <c r="B109" s="3" t="s">
        <v>56</v>
      </c>
      <c r="C109" s="3">
        <v>4</v>
      </c>
      <c r="D109" s="3">
        <v>4002</v>
      </c>
      <c r="E109" s="3" t="s">
        <v>14</v>
      </c>
      <c r="F109" s="3">
        <v>22.952472</v>
      </c>
      <c r="G109" s="3">
        <v>39.366669999999999</v>
      </c>
    </row>
    <row r="110" spans="1:7" s="3" customFormat="1" x14ac:dyDescent="0.35">
      <c r="A110" s="3">
        <v>2027</v>
      </c>
      <c r="B110" s="3" t="s">
        <v>57</v>
      </c>
      <c r="C110" s="3">
        <v>4</v>
      </c>
      <c r="D110" s="3">
        <v>4003</v>
      </c>
      <c r="E110" s="3" t="s">
        <v>14</v>
      </c>
      <c r="F110" s="3">
        <v>22.953710000000001</v>
      </c>
      <c r="G110" s="3">
        <v>39.367989000000001</v>
      </c>
    </row>
    <row r="111" spans="1:7" s="3" customFormat="1" x14ac:dyDescent="0.35">
      <c r="A111" s="3">
        <v>2028</v>
      </c>
      <c r="B111" s="3" t="s">
        <v>58</v>
      </c>
      <c r="C111" s="3">
        <v>4</v>
      </c>
      <c r="D111" s="3">
        <v>4004</v>
      </c>
      <c r="E111" s="3" t="s">
        <v>14</v>
      </c>
      <c r="F111" s="3">
        <v>22.954955999999999</v>
      </c>
      <c r="G111" s="3">
        <v>39.369756000000002</v>
      </c>
    </row>
    <row r="112" spans="1:7" s="3" customFormat="1" x14ac:dyDescent="0.35">
      <c r="A112" s="3">
        <v>2029</v>
      </c>
      <c r="B112" s="3" t="s">
        <v>59</v>
      </c>
      <c r="C112" s="3">
        <v>4</v>
      </c>
      <c r="D112" s="3">
        <v>4005</v>
      </c>
      <c r="E112" s="3" t="s">
        <v>14</v>
      </c>
      <c r="F112" s="3">
        <v>22.954713000000002</v>
      </c>
      <c r="G112" s="3">
        <v>39.370888999999998</v>
      </c>
    </row>
    <row r="113" spans="1:7" s="3" customFormat="1" x14ac:dyDescent="0.35">
      <c r="A113" s="3">
        <v>2030</v>
      </c>
      <c r="B113" s="3" t="s">
        <v>59</v>
      </c>
      <c r="C113" s="3">
        <v>4</v>
      </c>
      <c r="D113" s="3">
        <v>4017</v>
      </c>
      <c r="E113" s="3" t="s">
        <v>29</v>
      </c>
      <c r="F113" s="3">
        <v>22.955034999999999</v>
      </c>
      <c r="G113" s="3">
        <v>39.371234000000001</v>
      </c>
    </row>
    <row r="114" spans="1:7" s="3" customFormat="1" x14ac:dyDescent="0.35">
      <c r="A114" s="3">
        <v>2031</v>
      </c>
      <c r="B114" s="3" t="s">
        <v>60</v>
      </c>
      <c r="C114" s="3">
        <v>4</v>
      </c>
      <c r="D114" s="3">
        <v>4018</v>
      </c>
      <c r="E114" s="3" t="s">
        <v>29</v>
      </c>
      <c r="F114" s="3">
        <v>22.953229</v>
      </c>
      <c r="G114" s="3">
        <v>39.369292999999999</v>
      </c>
    </row>
    <row r="115" spans="1:7" s="3" customFormat="1" x14ac:dyDescent="0.35">
      <c r="A115" s="3">
        <v>2032</v>
      </c>
      <c r="B115" s="3" t="s">
        <v>61</v>
      </c>
      <c r="C115" s="3">
        <v>4</v>
      </c>
      <c r="D115" s="3">
        <v>4065</v>
      </c>
      <c r="E115" s="3" t="s">
        <v>29</v>
      </c>
      <c r="F115" s="3">
        <v>22.951741999999999</v>
      </c>
      <c r="G115" s="3">
        <v>39.367736000000001</v>
      </c>
    </row>
    <row r="116" spans="1:7" s="3" customFormat="1" x14ac:dyDescent="0.35">
      <c r="A116" s="3">
        <v>2033</v>
      </c>
      <c r="B116" s="3" t="s">
        <v>37</v>
      </c>
      <c r="C116" s="3">
        <v>4</v>
      </c>
      <c r="D116" s="3">
        <v>3011</v>
      </c>
      <c r="E116" s="3" t="s">
        <v>29</v>
      </c>
      <c r="F116" s="3">
        <v>22.950292999999999</v>
      </c>
      <c r="G116" s="3">
        <v>39.366202000000001</v>
      </c>
    </row>
    <row r="117" spans="1:7" s="3" customFormat="1" x14ac:dyDescent="0.35">
      <c r="A117" s="3">
        <v>2034</v>
      </c>
      <c r="B117" s="3" t="s">
        <v>45</v>
      </c>
      <c r="C117" s="3">
        <v>4</v>
      </c>
      <c r="D117" s="3">
        <v>2037</v>
      </c>
      <c r="E117" s="3" t="s">
        <v>29</v>
      </c>
      <c r="F117" s="3">
        <v>22.949007999999999</v>
      </c>
      <c r="G117" s="3">
        <v>39.364854999999999</v>
      </c>
    </row>
    <row r="118" spans="1:7" s="3" customFormat="1" x14ac:dyDescent="0.35">
      <c r="A118" s="3">
        <v>2035</v>
      </c>
      <c r="B118" s="3" t="s">
        <v>35</v>
      </c>
      <c r="C118" s="3">
        <v>4</v>
      </c>
      <c r="D118" s="3">
        <v>2038</v>
      </c>
      <c r="E118" s="3" t="s">
        <v>29</v>
      </c>
      <c r="F118" s="3">
        <v>22.946285</v>
      </c>
      <c r="G118" s="3">
        <v>39.361767</v>
      </c>
    </row>
    <row r="119" spans="1:7" s="3" customFormat="1" x14ac:dyDescent="0.35">
      <c r="A119" s="3">
        <v>2036</v>
      </c>
      <c r="B119" s="3" t="s">
        <v>23</v>
      </c>
      <c r="C119" s="3">
        <v>4</v>
      </c>
      <c r="D119" s="3">
        <v>1009</v>
      </c>
      <c r="E119" s="3" t="s">
        <v>29</v>
      </c>
      <c r="F119" s="3">
        <v>22.944804000000001</v>
      </c>
      <c r="G119" s="3">
        <v>39.361426999999999</v>
      </c>
    </row>
    <row r="120" spans="1:7" s="3" customFormat="1" x14ac:dyDescent="0.35">
      <c r="A120" s="3">
        <v>2037</v>
      </c>
      <c r="B120" s="3" t="s">
        <v>24</v>
      </c>
      <c r="C120" s="3">
        <v>4</v>
      </c>
      <c r="D120" s="3">
        <v>1010</v>
      </c>
      <c r="E120" s="3" t="s">
        <v>29</v>
      </c>
      <c r="F120" s="3">
        <v>22.943355</v>
      </c>
      <c r="G120" s="3">
        <v>39.362197000000002</v>
      </c>
    </row>
    <row r="121" spans="1:7" s="3" customFormat="1" x14ac:dyDescent="0.35">
      <c r="A121" s="3">
        <v>2038</v>
      </c>
      <c r="B121" s="3" t="s">
        <v>25</v>
      </c>
      <c r="C121" s="3">
        <v>4</v>
      </c>
      <c r="D121" s="3">
        <v>2039</v>
      </c>
      <c r="E121" s="3" t="s">
        <v>29</v>
      </c>
      <c r="F121" s="3">
        <v>22.939962999999999</v>
      </c>
      <c r="G121" s="3">
        <v>39.362247000000004</v>
      </c>
    </row>
    <row r="122" spans="1:7" s="3" customFormat="1" x14ac:dyDescent="0.35">
      <c r="A122" s="3">
        <v>2039</v>
      </c>
      <c r="B122" s="3" t="s">
        <v>34</v>
      </c>
      <c r="C122" s="3">
        <v>4</v>
      </c>
      <c r="D122" s="3">
        <v>2040</v>
      </c>
      <c r="E122" s="3" t="s">
        <v>29</v>
      </c>
      <c r="F122" s="3">
        <v>22.936033999999999</v>
      </c>
      <c r="G122" s="3">
        <v>39.361262000000004</v>
      </c>
    </row>
    <row r="123" spans="1:7" s="3" customFormat="1" x14ac:dyDescent="0.35">
      <c r="A123" s="3">
        <v>2040</v>
      </c>
      <c r="B123" s="3" t="s">
        <v>46</v>
      </c>
      <c r="C123" s="3">
        <v>4</v>
      </c>
      <c r="D123" s="3">
        <v>2000</v>
      </c>
      <c r="E123" s="3" t="s">
        <v>29</v>
      </c>
      <c r="F123" s="3">
        <v>22.933332</v>
      </c>
      <c r="G123" s="3">
        <v>39.360754</v>
      </c>
    </row>
    <row r="124" spans="1:7" s="3" customFormat="1" x14ac:dyDescent="0.35">
      <c r="A124" s="3">
        <v>2041</v>
      </c>
      <c r="B124" s="3" t="s">
        <v>13</v>
      </c>
      <c r="C124" s="3">
        <v>4</v>
      </c>
      <c r="D124" s="3">
        <v>3000</v>
      </c>
      <c r="E124" s="3" t="s">
        <v>29</v>
      </c>
      <c r="F124" s="3">
        <v>22.932272999999999</v>
      </c>
      <c r="G124" s="3">
        <v>39.361378999999999</v>
      </c>
    </row>
    <row r="125" spans="1:7" s="3" customFormat="1" x14ac:dyDescent="0.35">
      <c r="A125" s="3">
        <v>2042</v>
      </c>
      <c r="B125" s="3" t="s">
        <v>13</v>
      </c>
      <c r="C125" s="3">
        <v>5</v>
      </c>
      <c r="D125" s="3">
        <v>3000</v>
      </c>
      <c r="E125" s="3" t="s">
        <v>14</v>
      </c>
      <c r="F125" s="3">
        <v>22.932272999999999</v>
      </c>
      <c r="G125" s="3">
        <v>39.361378999999999</v>
      </c>
    </row>
    <row r="126" spans="1:7" s="3" customFormat="1" x14ac:dyDescent="0.35">
      <c r="A126" s="3">
        <v>2043</v>
      </c>
      <c r="B126" s="3" t="s">
        <v>34</v>
      </c>
      <c r="C126" s="3">
        <v>5</v>
      </c>
      <c r="D126" s="3">
        <v>3036</v>
      </c>
      <c r="E126" s="3" t="s">
        <v>14</v>
      </c>
      <c r="F126" s="3">
        <v>22.935157</v>
      </c>
      <c r="G126" s="3">
        <v>39.362192</v>
      </c>
    </row>
    <row r="127" spans="1:7" s="3" customFormat="1" x14ac:dyDescent="0.35">
      <c r="A127" s="3">
        <v>2044</v>
      </c>
      <c r="B127" s="3" t="s">
        <v>25</v>
      </c>
      <c r="C127" s="3">
        <v>5</v>
      </c>
      <c r="D127" s="3">
        <v>2002</v>
      </c>
      <c r="E127" s="3" t="s">
        <v>14</v>
      </c>
      <c r="F127" s="3">
        <v>22.939681</v>
      </c>
      <c r="G127" s="3">
        <v>39.362256000000002</v>
      </c>
    </row>
    <row r="128" spans="1:7" s="3" customFormat="1" x14ac:dyDescent="0.35">
      <c r="A128" s="3">
        <v>2045</v>
      </c>
      <c r="B128" s="3" t="s">
        <v>24</v>
      </c>
      <c r="C128" s="3">
        <v>5</v>
      </c>
      <c r="D128" s="3">
        <v>1042</v>
      </c>
      <c r="E128" s="3" t="s">
        <v>14</v>
      </c>
      <c r="F128" s="3">
        <v>22.943325999999999</v>
      </c>
      <c r="G128" s="3">
        <v>39.361386000000003</v>
      </c>
    </row>
    <row r="129" spans="1:7" s="3" customFormat="1" x14ac:dyDescent="0.35">
      <c r="A129" s="3">
        <v>2046</v>
      </c>
      <c r="B129" s="3" t="s">
        <v>22</v>
      </c>
      <c r="C129" s="3">
        <v>5</v>
      </c>
      <c r="D129" s="3">
        <v>1043</v>
      </c>
      <c r="E129" s="3" t="s">
        <v>14</v>
      </c>
      <c r="F129" s="3">
        <v>22.947127999999999</v>
      </c>
      <c r="G129" s="3">
        <v>39.359651999999997</v>
      </c>
    </row>
    <row r="130" spans="1:7" s="3" customFormat="1" x14ac:dyDescent="0.35">
      <c r="A130" s="3">
        <v>2047</v>
      </c>
      <c r="B130" s="3" t="s">
        <v>31</v>
      </c>
      <c r="C130" s="3">
        <v>5</v>
      </c>
      <c r="D130" s="3">
        <v>1044</v>
      </c>
      <c r="E130" s="3" t="s">
        <v>14</v>
      </c>
      <c r="F130" s="3">
        <v>22.948307</v>
      </c>
      <c r="G130" s="3">
        <v>39.359088999999997</v>
      </c>
    </row>
    <row r="131" spans="1:7" s="3" customFormat="1" x14ac:dyDescent="0.35">
      <c r="A131" s="3">
        <v>2048</v>
      </c>
      <c r="B131" s="3" t="s">
        <v>32</v>
      </c>
      <c r="C131" s="3">
        <v>5</v>
      </c>
      <c r="D131" s="3">
        <v>1045</v>
      </c>
      <c r="E131" s="3" t="s">
        <v>14</v>
      </c>
      <c r="F131" s="3">
        <v>22.951547000000001</v>
      </c>
      <c r="G131" s="3">
        <v>39.357827</v>
      </c>
    </row>
    <row r="132" spans="1:7" s="3" customFormat="1" x14ac:dyDescent="0.35">
      <c r="A132" s="3">
        <v>2049</v>
      </c>
      <c r="B132" s="3" t="s">
        <v>33</v>
      </c>
      <c r="C132" s="3">
        <v>5</v>
      </c>
      <c r="D132" s="3">
        <v>1046</v>
      </c>
      <c r="E132" s="3" t="s">
        <v>14</v>
      </c>
      <c r="F132" s="3">
        <v>22.95308</v>
      </c>
      <c r="G132" s="3">
        <v>39.358142000000001</v>
      </c>
    </row>
    <row r="133" spans="1:7" s="3" customFormat="1" x14ac:dyDescent="0.35">
      <c r="A133" s="3">
        <v>2050</v>
      </c>
      <c r="B133" s="3" t="s">
        <v>18</v>
      </c>
      <c r="C133" s="3">
        <v>5</v>
      </c>
      <c r="D133" s="3">
        <v>1047</v>
      </c>
      <c r="E133" s="3" t="s">
        <v>14</v>
      </c>
      <c r="F133" s="3">
        <v>22.956371000000001</v>
      </c>
      <c r="G133" s="3">
        <v>39.356521000000001</v>
      </c>
    </row>
    <row r="134" spans="1:7" s="3" customFormat="1" x14ac:dyDescent="0.35">
      <c r="A134" s="3">
        <v>2051</v>
      </c>
      <c r="B134" s="3" t="s">
        <v>17</v>
      </c>
      <c r="C134" s="3">
        <v>5</v>
      </c>
      <c r="D134" s="3">
        <v>1048</v>
      </c>
      <c r="E134" s="3" t="s">
        <v>14</v>
      </c>
      <c r="F134" s="3">
        <v>22.958814</v>
      </c>
      <c r="G134" s="3">
        <v>39.355302000000002</v>
      </c>
    </row>
    <row r="135" spans="1:7" s="3" customFormat="1" x14ac:dyDescent="0.35">
      <c r="A135" s="3">
        <v>2052</v>
      </c>
      <c r="B135" s="3" t="s">
        <v>15</v>
      </c>
      <c r="C135" s="3">
        <v>5</v>
      </c>
      <c r="D135" s="3">
        <v>1049</v>
      </c>
      <c r="E135" s="3" t="s">
        <v>14</v>
      </c>
      <c r="F135" s="3">
        <v>22.962375999999999</v>
      </c>
      <c r="G135" s="3">
        <v>39.352952999999999</v>
      </c>
    </row>
    <row r="136" spans="1:7" s="3" customFormat="1" x14ac:dyDescent="0.35">
      <c r="A136" s="3">
        <v>2053</v>
      </c>
      <c r="B136" s="3" t="s">
        <v>15</v>
      </c>
      <c r="C136" s="3">
        <v>5</v>
      </c>
      <c r="D136" s="3">
        <v>1001</v>
      </c>
      <c r="E136" s="3" t="s">
        <v>29</v>
      </c>
      <c r="F136" s="3">
        <v>22.962156</v>
      </c>
      <c r="G136" s="3">
        <v>39.353158999999998</v>
      </c>
    </row>
    <row r="137" spans="1:7" s="3" customFormat="1" x14ac:dyDescent="0.35">
      <c r="A137" s="3">
        <v>2054</v>
      </c>
      <c r="B137" s="3" t="s">
        <v>16</v>
      </c>
      <c r="C137" s="3">
        <v>5</v>
      </c>
      <c r="D137" s="3">
        <v>1002</v>
      </c>
      <c r="E137" s="3" t="s">
        <v>29</v>
      </c>
      <c r="F137" s="3">
        <v>22.960114000000001</v>
      </c>
      <c r="G137" s="3">
        <v>39.354593000000001</v>
      </c>
    </row>
    <row r="138" spans="1:7" s="3" customFormat="1" x14ac:dyDescent="0.35">
      <c r="A138" s="3">
        <v>2055</v>
      </c>
      <c r="B138" s="3" t="s">
        <v>17</v>
      </c>
      <c r="C138" s="3">
        <v>5</v>
      </c>
      <c r="D138" s="3">
        <v>1003</v>
      </c>
      <c r="E138" s="3" t="s">
        <v>29</v>
      </c>
      <c r="F138" s="3">
        <v>22.958273999999999</v>
      </c>
      <c r="G138" s="3">
        <v>39.355569000000003</v>
      </c>
    </row>
    <row r="139" spans="1:7" s="3" customFormat="1" x14ac:dyDescent="0.35">
      <c r="A139" s="3">
        <v>2056</v>
      </c>
      <c r="B139" s="3" t="s">
        <v>18</v>
      </c>
      <c r="C139" s="3">
        <v>5</v>
      </c>
      <c r="D139" s="3">
        <v>1004</v>
      </c>
      <c r="E139" s="3" t="s">
        <v>29</v>
      </c>
      <c r="F139" s="3">
        <v>22.956443</v>
      </c>
      <c r="G139" s="3">
        <v>39.356484000000002</v>
      </c>
    </row>
    <row r="140" spans="1:7" s="3" customFormat="1" x14ac:dyDescent="0.35">
      <c r="A140" s="3">
        <v>2057</v>
      </c>
      <c r="B140" s="3" t="s">
        <v>19</v>
      </c>
      <c r="C140" s="3">
        <v>5</v>
      </c>
      <c r="D140" s="3">
        <v>1005</v>
      </c>
      <c r="E140" s="3" t="s">
        <v>29</v>
      </c>
      <c r="F140" s="3">
        <v>22.954204000000001</v>
      </c>
      <c r="G140" s="3">
        <v>39.357588999999997</v>
      </c>
    </row>
    <row r="141" spans="1:7" s="3" customFormat="1" x14ac:dyDescent="0.35">
      <c r="A141" s="3">
        <v>2058</v>
      </c>
      <c r="B141" s="3" t="s">
        <v>20</v>
      </c>
      <c r="C141" s="3">
        <v>5</v>
      </c>
      <c r="D141" s="3">
        <v>1006</v>
      </c>
      <c r="E141" s="3" t="s">
        <v>29</v>
      </c>
      <c r="F141" s="3">
        <v>22.950849999999999</v>
      </c>
      <c r="G141" s="3">
        <v>39.358386000000003</v>
      </c>
    </row>
    <row r="142" spans="1:7" s="3" customFormat="1" x14ac:dyDescent="0.35">
      <c r="A142" s="3">
        <v>2059</v>
      </c>
      <c r="B142" s="3" t="s">
        <v>21</v>
      </c>
      <c r="C142" s="3">
        <v>5</v>
      </c>
      <c r="D142" s="3">
        <v>1007</v>
      </c>
      <c r="E142" s="3" t="s">
        <v>29</v>
      </c>
      <c r="F142" s="3">
        <v>22.949732000000001</v>
      </c>
      <c r="G142" s="3">
        <v>39.358961000000001</v>
      </c>
    </row>
    <row r="143" spans="1:7" s="3" customFormat="1" x14ac:dyDescent="0.35">
      <c r="A143" s="3">
        <v>2060</v>
      </c>
      <c r="B143" s="3" t="s">
        <v>22</v>
      </c>
      <c r="C143" s="3">
        <v>5</v>
      </c>
      <c r="D143" s="3">
        <v>1008</v>
      </c>
      <c r="E143" s="3" t="s">
        <v>29</v>
      </c>
      <c r="F143" s="3">
        <v>22.947340000000001</v>
      </c>
      <c r="G143" s="3">
        <v>39.360163999999997</v>
      </c>
    </row>
    <row r="144" spans="1:7" s="3" customFormat="1" x14ac:dyDescent="0.35">
      <c r="A144" s="3">
        <v>2061</v>
      </c>
      <c r="B144" s="3" t="s">
        <v>23</v>
      </c>
      <c r="C144" s="3">
        <v>5</v>
      </c>
      <c r="D144" s="3">
        <v>1009</v>
      </c>
      <c r="E144" s="3" t="s">
        <v>29</v>
      </c>
      <c r="F144" s="3">
        <v>22.944804000000001</v>
      </c>
      <c r="G144" s="3">
        <v>39.361426999999999</v>
      </c>
    </row>
    <row r="145" spans="1:7" s="3" customFormat="1" x14ac:dyDescent="0.35">
      <c r="A145" s="3">
        <v>2062</v>
      </c>
      <c r="B145" s="3" t="s">
        <v>24</v>
      </c>
      <c r="C145" s="3">
        <v>5</v>
      </c>
      <c r="D145" s="3">
        <v>1010</v>
      </c>
      <c r="E145" s="3" t="s">
        <v>29</v>
      </c>
      <c r="F145" s="3">
        <v>22.943355</v>
      </c>
      <c r="G145" s="3">
        <v>39.362197000000002</v>
      </c>
    </row>
    <row r="146" spans="1:7" s="3" customFormat="1" x14ac:dyDescent="0.35">
      <c r="A146" s="3">
        <v>2063</v>
      </c>
      <c r="B146" s="3" t="s">
        <v>25</v>
      </c>
      <c r="C146" s="3">
        <v>5</v>
      </c>
      <c r="D146" s="3">
        <v>2039</v>
      </c>
      <c r="E146" s="3" t="s">
        <v>29</v>
      </c>
      <c r="F146" s="3">
        <v>22.939962999999999</v>
      </c>
      <c r="G146" s="3">
        <v>39.362247000000004</v>
      </c>
    </row>
    <row r="147" spans="1:7" s="3" customFormat="1" x14ac:dyDescent="0.35">
      <c r="A147" s="3">
        <v>2064</v>
      </c>
      <c r="B147" s="3" t="s">
        <v>34</v>
      </c>
      <c r="C147" s="3">
        <v>5</v>
      </c>
      <c r="D147" s="3">
        <v>2040</v>
      </c>
      <c r="E147" s="3" t="s">
        <v>29</v>
      </c>
      <c r="F147" s="3">
        <v>22.936033999999999</v>
      </c>
      <c r="G147" s="3">
        <v>39.361262000000004</v>
      </c>
    </row>
    <row r="148" spans="1:7" s="3" customFormat="1" x14ac:dyDescent="0.35">
      <c r="A148" s="3">
        <v>2065</v>
      </c>
      <c r="B148" s="3" t="s">
        <v>46</v>
      </c>
      <c r="C148" s="3">
        <v>5</v>
      </c>
      <c r="D148" s="3">
        <v>2000</v>
      </c>
      <c r="E148" s="3" t="s">
        <v>29</v>
      </c>
      <c r="F148" s="3">
        <v>22.933332</v>
      </c>
      <c r="G148" s="3">
        <v>39.360754</v>
      </c>
    </row>
    <row r="149" spans="1:7" s="3" customFormat="1" x14ac:dyDescent="0.35">
      <c r="A149" s="3">
        <v>2066</v>
      </c>
      <c r="B149" s="3" t="s">
        <v>13</v>
      </c>
      <c r="C149" s="3">
        <v>5</v>
      </c>
      <c r="D149" s="3">
        <v>3000</v>
      </c>
      <c r="E149" s="3" t="s">
        <v>29</v>
      </c>
      <c r="F149" s="3">
        <v>22.932272999999999</v>
      </c>
      <c r="G149" s="3">
        <v>39.361378999999999</v>
      </c>
    </row>
    <row r="150" spans="1:7" s="3" customFormat="1" x14ac:dyDescent="0.35">
      <c r="A150" s="3">
        <v>2067</v>
      </c>
      <c r="B150" s="3" t="s">
        <v>24</v>
      </c>
      <c r="C150" s="3">
        <v>6</v>
      </c>
      <c r="D150" s="3">
        <v>1010</v>
      </c>
      <c r="E150" s="3" t="s">
        <v>14</v>
      </c>
      <c r="F150" s="3">
        <v>22.943355</v>
      </c>
      <c r="G150" s="3">
        <v>39.362197000000002</v>
      </c>
    </row>
    <row r="151" spans="1:7" s="3" customFormat="1" x14ac:dyDescent="0.35">
      <c r="A151" s="3">
        <v>2068</v>
      </c>
      <c r="B151" s="3" t="s">
        <v>25</v>
      </c>
      <c r="C151" s="3">
        <v>6</v>
      </c>
      <c r="D151" s="3">
        <v>2039</v>
      </c>
      <c r="E151" s="3" t="s">
        <v>14</v>
      </c>
      <c r="F151" s="3">
        <v>22.939962999999999</v>
      </c>
      <c r="G151" s="3">
        <v>39.362247000000004</v>
      </c>
    </row>
    <row r="152" spans="1:7" s="3" customFormat="1" x14ac:dyDescent="0.35">
      <c r="A152" s="3">
        <v>2069</v>
      </c>
      <c r="B152" s="3" t="s">
        <v>34</v>
      </c>
      <c r="C152" s="3">
        <v>6</v>
      </c>
      <c r="D152" s="3">
        <v>3012</v>
      </c>
      <c r="E152" s="3" t="s">
        <v>14</v>
      </c>
      <c r="F152" s="3">
        <v>22.935268000000001</v>
      </c>
      <c r="G152" s="3">
        <v>39.362228999999999</v>
      </c>
    </row>
    <row r="153" spans="1:7" s="3" customFormat="1" x14ac:dyDescent="0.35">
      <c r="A153" s="3">
        <v>2070</v>
      </c>
      <c r="B153" s="3" t="s">
        <v>54</v>
      </c>
      <c r="C153" s="3">
        <v>6</v>
      </c>
      <c r="D153" s="3">
        <v>3013</v>
      </c>
      <c r="E153" s="3" t="s">
        <v>14</v>
      </c>
      <c r="F153" s="3">
        <v>22.933247000000001</v>
      </c>
      <c r="G153" s="3">
        <v>39.362082999999998</v>
      </c>
    </row>
    <row r="154" spans="1:7" s="3" customFormat="1" x14ac:dyDescent="0.35">
      <c r="A154" s="3">
        <v>2072</v>
      </c>
      <c r="B154" s="3" t="s">
        <v>54</v>
      </c>
      <c r="C154" s="3">
        <v>6</v>
      </c>
      <c r="D154" s="3">
        <v>3035</v>
      </c>
      <c r="E154" s="3" t="s">
        <v>29</v>
      </c>
      <c r="F154" s="3">
        <v>22.933247000000001</v>
      </c>
      <c r="G154" s="3">
        <v>39.362082999999998</v>
      </c>
    </row>
    <row r="155" spans="1:7" s="3" customFormat="1" x14ac:dyDescent="0.35">
      <c r="A155" s="3">
        <v>2073</v>
      </c>
      <c r="B155" s="3" t="s">
        <v>34</v>
      </c>
      <c r="C155" s="3">
        <v>6</v>
      </c>
      <c r="D155" s="3">
        <v>3036</v>
      </c>
      <c r="E155" s="3" t="s">
        <v>29</v>
      </c>
      <c r="F155" s="3">
        <v>22.935157</v>
      </c>
      <c r="G155" s="3">
        <v>39.362192</v>
      </c>
    </row>
    <row r="156" spans="1:7" s="3" customFormat="1" x14ac:dyDescent="0.35">
      <c r="A156" s="3">
        <v>2074</v>
      </c>
      <c r="B156" s="3" t="s">
        <v>25</v>
      </c>
      <c r="C156" s="3">
        <v>6</v>
      </c>
      <c r="D156" s="3">
        <v>2002</v>
      </c>
      <c r="E156" s="3" t="s">
        <v>29</v>
      </c>
      <c r="F156" s="3">
        <v>22.939681</v>
      </c>
      <c r="G156" s="3">
        <v>39.362256000000002</v>
      </c>
    </row>
    <row r="157" spans="1:7" s="3" customFormat="1" x14ac:dyDescent="0.35">
      <c r="A157" s="3">
        <v>2075</v>
      </c>
      <c r="B157" s="3" t="s">
        <v>24</v>
      </c>
      <c r="C157" s="3">
        <v>6</v>
      </c>
      <c r="D157" s="3">
        <v>1042</v>
      </c>
      <c r="E157" s="3" t="s">
        <v>29</v>
      </c>
      <c r="F157" s="3">
        <v>22.943325999999999</v>
      </c>
      <c r="G157" s="3">
        <v>39.361386000000003</v>
      </c>
    </row>
    <row r="158" spans="1:7" s="3" customFormat="1" x14ac:dyDescent="0.35">
      <c r="A158" s="3">
        <v>2076</v>
      </c>
      <c r="B158" s="3" t="s">
        <v>13</v>
      </c>
      <c r="C158" s="3">
        <v>7</v>
      </c>
      <c r="D158" s="3">
        <v>3000</v>
      </c>
      <c r="E158" s="3" t="s">
        <v>14</v>
      </c>
      <c r="F158" s="3">
        <v>22.932272999999999</v>
      </c>
      <c r="G158" s="3">
        <v>39.361378999999999</v>
      </c>
    </row>
    <row r="159" spans="1:7" s="3" customFormat="1" x14ac:dyDescent="0.35">
      <c r="A159" s="3">
        <v>2077</v>
      </c>
      <c r="B159" s="3" t="s">
        <v>34</v>
      </c>
      <c r="C159" s="3">
        <v>7</v>
      </c>
      <c r="D159" s="3">
        <v>3036</v>
      </c>
      <c r="E159" s="3" t="s">
        <v>14</v>
      </c>
      <c r="F159" s="3">
        <v>22.935157</v>
      </c>
      <c r="G159" s="3">
        <v>39.362192</v>
      </c>
    </row>
    <row r="160" spans="1:7" s="3" customFormat="1" x14ac:dyDescent="0.35">
      <c r="A160" s="3">
        <v>2078</v>
      </c>
      <c r="B160" s="3" t="s">
        <v>25</v>
      </c>
      <c r="C160" s="3">
        <v>7</v>
      </c>
      <c r="D160" s="3">
        <v>2002</v>
      </c>
      <c r="E160" s="3" t="s">
        <v>14</v>
      </c>
      <c r="F160" s="3">
        <v>22.939681</v>
      </c>
      <c r="G160" s="3">
        <v>39.362256000000002</v>
      </c>
    </row>
    <row r="161" spans="1:7" s="3" customFormat="1" x14ac:dyDescent="0.35">
      <c r="A161" s="3">
        <v>2079</v>
      </c>
      <c r="B161" s="3" t="s">
        <v>24</v>
      </c>
      <c r="C161" s="3">
        <v>7</v>
      </c>
      <c r="D161" s="3">
        <v>1042</v>
      </c>
      <c r="E161" s="3" t="s">
        <v>14</v>
      </c>
      <c r="F161" s="3">
        <v>22.943325999999999</v>
      </c>
      <c r="G161" s="3">
        <v>39.361386000000003</v>
      </c>
    </row>
    <row r="162" spans="1:7" s="3" customFormat="1" x14ac:dyDescent="0.35">
      <c r="A162" s="3">
        <v>2080</v>
      </c>
      <c r="B162" s="3" t="s">
        <v>35</v>
      </c>
      <c r="C162" s="3">
        <v>7</v>
      </c>
      <c r="D162" s="3">
        <v>4001</v>
      </c>
      <c r="E162" s="3" t="s">
        <v>14</v>
      </c>
      <c r="F162" s="3">
        <v>22.947468000000001</v>
      </c>
      <c r="G162" s="3">
        <v>39.361331999999997</v>
      </c>
    </row>
    <row r="163" spans="1:7" s="3" customFormat="1" x14ac:dyDescent="0.35">
      <c r="A163" s="3">
        <v>2081</v>
      </c>
      <c r="B163" s="3" t="s">
        <v>36</v>
      </c>
      <c r="C163" s="3">
        <v>7</v>
      </c>
      <c r="D163" s="3">
        <v>2004</v>
      </c>
      <c r="E163" s="3" t="s">
        <v>14</v>
      </c>
      <c r="F163" s="3">
        <v>22.949542000000001</v>
      </c>
      <c r="G163" s="3">
        <v>39.363571999999998</v>
      </c>
    </row>
    <row r="164" spans="1:7" s="3" customFormat="1" x14ac:dyDescent="0.35">
      <c r="A164" s="3">
        <v>2082</v>
      </c>
      <c r="B164" s="3" t="s">
        <v>37</v>
      </c>
      <c r="C164" s="3">
        <v>7</v>
      </c>
      <c r="D164" s="3">
        <v>2005</v>
      </c>
      <c r="E164" s="3" t="s">
        <v>14</v>
      </c>
      <c r="F164" s="3">
        <v>22.951053000000002</v>
      </c>
      <c r="G164" s="3">
        <v>39.365180000000002</v>
      </c>
    </row>
    <row r="165" spans="1:7" s="3" customFormat="1" x14ac:dyDescent="0.35">
      <c r="A165" s="3">
        <v>2083</v>
      </c>
      <c r="B165" s="3" t="s">
        <v>56</v>
      </c>
      <c r="C165" s="3">
        <v>7</v>
      </c>
      <c r="D165" s="3">
        <v>4002</v>
      </c>
      <c r="E165" s="3" t="s">
        <v>14</v>
      </c>
      <c r="F165" s="3">
        <v>22.952472</v>
      </c>
      <c r="G165" s="3">
        <v>39.366669999999999</v>
      </c>
    </row>
    <row r="166" spans="1:7" s="3" customFormat="1" x14ac:dyDescent="0.35">
      <c r="A166" s="3">
        <v>2084</v>
      </c>
      <c r="B166" s="3" t="s">
        <v>57</v>
      </c>
      <c r="C166" s="3">
        <v>7</v>
      </c>
      <c r="D166" s="3">
        <v>4003</v>
      </c>
      <c r="E166" s="3" t="s">
        <v>14</v>
      </c>
      <c r="F166" s="3">
        <v>22.953710000000001</v>
      </c>
      <c r="G166" s="3">
        <v>39.367989000000001</v>
      </c>
    </row>
    <row r="167" spans="1:7" s="3" customFormat="1" x14ac:dyDescent="0.35">
      <c r="A167" s="3">
        <v>2085</v>
      </c>
      <c r="B167" s="3" t="s">
        <v>58</v>
      </c>
      <c r="C167" s="3">
        <v>7</v>
      </c>
      <c r="D167" s="3">
        <v>4004</v>
      </c>
      <c r="E167" s="3" t="s">
        <v>14</v>
      </c>
      <c r="F167" s="3">
        <v>22.954955999999999</v>
      </c>
      <c r="G167" s="3">
        <v>39.369756000000002</v>
      </c>
    </row>
    <row r="168" spans="1:7" s="3" customFormat="1" x14ac:dyDescent="0.35">
      <c r="A168" s="3">
        <v>2086</v>
      </c>
      <c r="B168" s="3" t="s">
        <v>59</v>
      </c>
      <c r="C168" s="3">
        <v>7</v>
      </c>
      <c r="D168" s="3">
        <v>4005</v>
      </c>
      <c r="E168" s="3" t="s">
        <v>14</v>
      </c>
      <c r="F168" s="3">
        <v>22.954713000000002</v>
      </c>
      <c r="G168" s="3">
        <v>39.370888999999998</v>
      </c>
    </row>
    <row r="169" spans="1:7" s="3" customFormat="1" x14ac:dyDescent="0.35">
      <c r="A169" s="3">
        <v>2087</v>
      </c>
      <c r="B169" s="3" t="s">
        <v>62</v>
      </c>
      <c r="C169" s="3">
        <v>7</v>
      </c>
      <c r="D169" s="3">
        <v>7018</v>
      </c>
      <c r="E169" s="3" t="s">
        <v>29</v>
      </c>
      <c r="F169" s="3">
        <v>22.962084000000001</v>
      </c>
      <c r="G169" s="3">
        <v>39.369656999999997</v>
      </c>
    </row>
    <row r="170" spans="1:7" s="3" customFormat="1" x14ac:dyDescent="0.35">
      <c r="A170" s="3">
        <v>2088</v>
      </c>
      <c r="B170" s="3" t="s">
        <v>63</v>
      </c>
      <c r="C170" s="3">
        <v>7</v>
      </c>
      <c r="D170" s="3">
        <v>7019</v>
      </c>
      <c r="E170" s="3" t="s">
        <v>29</v>
      </c>
      <c r="F170" s="3">
        <v>22.958963000000001</v>
      </c>
      <c r="G170" s="3">
        <v>39.368254</v>
      </c>
    </row>
    <row r="171" spans="1:7" s="3" customFormat="1" x14ac:dyDescent="0.35">
      <c r="A171" s="3">
        <v>2089</v>
      </c>
      <c r="B171" s="3" t="s">
        <v>64</v>
      </c>
      <c r="C171" s="3">
        <v>7</v>
      </c>
      <c r="D171" s="3">
        <v>7020</v>
      </c>
      <c r="E171" s="3" t="s">
        <v>29</v>
      </c>
      <c r="F171" s="3">
        <v>22.956553</v>
      </c>
      <c r="G171" s="3">
        <v>39.367075999999997</v>
      </c>
    </row>
    <row r="172" spans="1:7" s="3" customFormat="1" x14ac:dyDescent="0.35">
      <c r="A172" s="3">
        <v>2090</v>
      </c>
      <c r="B172" s="3" t="s">
        <v>56</v>
      </c>
      <c r="C172" s="3">
        <v>7</v>
      </c>
      <c r="D172" s="3">
        <v>7021</v>
      </c>
      <c r="E172" s="3" t="s">
        <v>29</v>
      </c>
      <c r="F172" s="3">
        <v>22.953662999999999</v>
      </c>
      <c r="G172" s="3">
        <v>39.365881999999999</v>
      </c>
    </row>
    <row r="173" spans="1:7" s="3" customFormat="1" x14ac:dyDescent="0.35">
      <c r="A173" s="3">
        <v>2091</v>
      </c>
      <c r="B173" s="3" t="s">
        <v>37</v>
      </c>
      <c r="C173" s="3">
        <v>7</v>
      </c>
      <c r="D173" s="3">
        <v>3011</v>
      </c>
      <c r="E173" s="3" t="s">
        <v>29</v>
      </c>
      <c r="F173" s="3">
        <v>22.950292999999999</v>
      </c>
      <c r="G173" s="3">
        <v>39.366202000000001</v>
      </c>
    </row>
    <row r="174" spans="1:7" s="3" customFormat="1" x14ac:dyDescent="0.35">
      <c r="A174" s="3">
        <v>2092</v>
      </c>
      <c r="B174" s="3" t="s">
        <v>45</v>
      </c>
      <c r="C174" s="3">
        <v>7</v>
      </c>
      <c r="D174" s="3">
        <v>2037</v>
      </c>
      <c r="E174" s="3" t="s">
        <v>29</v>
      </c>
      <c r="F174" s="3">
        <v>22.949007999999999</v>
      </c>
      <c r="G174" s="3">
        <v>39.364854999999999</v>
      </c>
    </row>
    <row r="175" spans="1:7" s="3" customFormat="1" x14ac:dyDescent="0.35">
      <c r="A175" s="3">
        <v>2093</v>
      </c>
      <c r="B175" s="3" t="s">
        <v>35</v>
      </c>
      <c r="C175" s="3">
        <v>7</v>
      </c>
      <c r="D175" s="3">
        <v>2038</v>
      </c>
      <c r="E175" s="3" t="s">
        <v>29</v>
      </c>
      <c r="F175" s="3">
        <v>22.946285</v>
      </c>
      <c r="G175" s="3">
        <v>39.361767</v>
      </c>
    </row>
    <row r="176" spans="1:7" s="3" customFormat="1" x14ac:dyDescent="0.35">
      <c r="A176" s="3">
        <v>2094</v>
      </c>
      <c r="B176" s="3" t="s">
        <v>23</v>
      </c>
      <c r="C176" s="3">
        <v>7</v>
      </c>
      <c r="D176" s="3">
        <v>1009</v>
      </c>
      <c r="E176" s="3" t="s">
        <v>29</v>
      </c>
      <c r="F176" s="3">
        <v>22.944804000000001</v>
      </c>
      <c r="G176" s="3">
        <v>39.361426999999999</v>
      </c>
    </row>
    <row r="177" spans="1:7" s="3" customFormat="1" x14ac:dyDescent="0.35">
      <c r="A177" s="3">
        <v>2095</v>
      </c>
      <c r="B177" s="3" t="s">
        <v>24</v>
      </c>
      <c r="C177" s="3">
        <v>7</v>
      </c>
      <c r="D177" s="3">
        <v>1010</v>
      </c>
      <c r="E177" s="3" t="s">
        <v>29</v>
      </c>
      <c r="F177" s="3">
        <v>22.943355</v>
      </c>
      <c r="G177" s="3">
        <v>39.362197000000002</v>
      </c>
    </row>
    <row r="178" spans="1:7" s="3" customFormat="1" x14ac:dyDescent="0.35">
      <c r="A178" s="3">
        <v>2096</v>
      </c>
      <c r="B178" s="3" t="s">
        <v>25</v>
      </c>
      <c r="C178" s="3">
        <v>7</v>
      </c>
      <c r="D178" s="3">
        <v>2039</v>
      </c>
      <c r="E178" s="3" t="s">
        <v>29</v>
      </c>
      <c r="F178" s="3">
        <v>22.939962999999999</v>
      </c>
      <c r="G178" s="3">
        <v>39.362247000000004</v>
      </c>
    </row>
    <row r="179" spans="1:7" s="3" customFormat="1" x14ac:dyDescent="0.35">
      <c r="A179" s="3">
        <v>2097</v>
      </c>
      <c r="B179" s="3" t="s">
        <v>34</v>
      </c>
      <c r="C179" s="3">
        <v>7</v>
      </c>
      <c r="D179" s="3">
        <v>2040</v>
      </c>
      <c r="E179" s="3" t="s">
        <v>29</v>
      </c>
      <c r="F179" s="3">
        <v>22.936033999999999</v>
      </c>
      <c r="G179" s="3">
        <v>39.361262000000004</v>
      </c>
    </row>
    <row r="180" spans="1:7" s="3" customFormat="1" x14ac:dyDescent="0.35">
      <c r="A180" s="3">
        <v>2098</v>
      </c>
      <c r="B180" s="3" t="s">
        <v>46</v>
      </c>
      <c r="C180" s="3">
        <v>7</v>
      </c>
      <c r="D180" s="3">
        <v>2000</v>
      </c>
      <c r="E180" s="3" t="s">
        <v>29</v>
      </c>
      <c r="F180" s="3">
        <v>22.933332</v>
      </c>
      <c r="G180" s="3">
        <v>39.360754</v>
      </c>
    </row>
    <row r="181" spans="1:7" s="3" customFormat="1" x14ac:dyDescent="0.35">
      <c r="A181" s="3">
        <v>2099</v>
      </c>
      <c r="B181" s="3" t="s">
        <v>13</v>
      </c>
      <c r="C181" s="3">
        <v>7</v>
      </c>
      <c r="D181" s="3">
        <v>3000</v>
      </c>
      <c r="E181" s="3" t="s">
        <v>29</v>
      </c>
      <c r="F181" s="3">
        <v>22.932272999999999</v>
      </c>
      <c r="G181" s="3">
        <v>39.361378999999999</v>
      </c>
    </row>
    <row r="182" spans="1:7" s="3" customFormat="1" x14ac:dyDescent="0.35">
      <c r="A182" s="3">
        <v>2100</v>
      </c>
      <c r="B182" s="3" t="s">
        <v>24</v>
      </c>
      <c r="C182" s="3">
        <v>8</v>
      </c>
      <c r="D182" s="3">
        <v>1010</v>
      </c>
      <c r="E182" s="3" t="s">
        <v>14</v>
      </c>
      <c r="F182" s="3">
        <v>22.943355</v>
      </c>
      <c r="G182" s="3">
        <v>39.362197000000002</v>
      </c>
    </row>
    <row r="183" spans="1:7" s="3" customFormat="1" x14ac:dyDescent="0.35">
      <c r="A183" s="3">
        <v>2101</v>
      </c>
      <c r="B183" s="3" t="s">
        <v>25</v>
      </c>
      <c r="C183" s="3">
        <v>8</v>
      </c>
      <c r="D183" s="3">
        <v>2039</v>
      </c>
      <c r="E183" s="3" t="s">
        <v>14</v>
      </c>
      <c r="F183" s="3">
        <v>22.939962999999999</v>
      </c>
      <c r="G183" s="3">
        <v>39.362247000000004</v>
      </c>
    </row>
    <row r="184" spans="1:7" s="3" customFormat="1" x14ac:dyDescent="0.35">
      <c r="A184" s="3">
        <v>2102</v>
      </c>
      <c r="B184" s="3" t="s">
        <v>34</v>
      </c>
      <c r="C184" s="3">
        <v>8</v>
      </c>
      <c r="D184" s="3">
        <v>3012</v>
      </c>
      <c r="E184" s="3" t="s">
        <v>14</v>
      </c>
      <c r="F184" s="3">
        <v>22.935268000000001</v>
      </c>
      <c r="G184" s="3">
        <v>39.362228999999999</v>
      </c>
    </row>
    <row r="185" spans="1:7" s="3" customFormat="1" x14ac:dyDescent="0.35">
      <c r="A185" s="3">
        <v>2103</v>
      </c>
      <c r="B185" s="3" t="s">
        <v>54</v>
      </c>
      <c r="C185" s="3">
        <v>8</v>
      </c>
      <c r="D185" s="3">
        <v>3013</v>
      </c>
      <c r="E185" s="3" t="s">
        <v>14</v>
      </c>
      <c r="F185" s="3">
        <v>22.933247000000001</v>
      </c>
      <c r="G185" s="3">
        <v>39.362082999999998</v>
      </c>
    </row>
    <row r="186" spans="1:7" s="3" customFormat="1" x14ac:dyDescent="0.35">
      <c r="A186" s="3">
        <v>2105</v>
      </c>
      <c r="B186" s="3" t="s">
        <v>54</v>
      </c>
      <c r="C186" s="3">
        <v>8</v>
      </c>
      <c r="D186" s="3">
        <v>3035</v>
      </c>
      <c r="E186" s="3" t="s">
        <v>29</v>
      </c>
      <c r="F186" s="3">
        <v>22.933247000000001</v>
      </c>
      <c r="G186" s="3">
        <v>39.362082999999998</v>
      </c>
    </row>
    <row r="187" spans="1:7" s="3" customFormat="1" x14ac:dyDescent="0.35">
      <c r="A187" s="3">
        <v>2106</v>
      </c>
      <c r="B187" s="3" t="s">
        <v>34</v>
      </c>
      <c r="C187" s="3">
        <v>8</v>
      </c>
      <c r="D187" s="3">
        <v>3036</v>
      </c>
      <c r="E187" s="3" t="s">
        <v>29</v>
      </c>
      <c r="F187" s="3">
        <v>22.935157</v>
      </c>
      <c r="G187" s="3">
        <v>39.362192</v>
      </c>
    </row>
    <row r="188" spans="1:7" s="3" customFormat="1" x14ac:dyDescent="0.35">
      <c r="A188" s="3">
        <v>2107</v>
      </c>
      <c r="B188" s="3" t="s">
        <v>25</v>
      </c>
      <c r="C188" s="3">
        <v>8</v>
      </c>
      <c r="D188" s="3">
        <v>2002</v>
      </c>
      <c r="E188" s="3" t="s">
        <v>29</v>
      </c>
      <c r="F188" s="3">
        <v>22.939681</v>
      </c>
      <c r="G188" s="3">
        <v>39.362256000000002</v>
      </c>
    </row>
    <row r="189" spans="1:7" s="3" customFormat="1" x14ac:dyDescent="0.35">
      <c r="A189" s="3">
        <v>2108</v>
      </c>
      <c r="B189" s="3" t="s">
        <v>24</v>
      </c>
      <c r="C189" s="3">
        <v>8</v>
      </c>
      <c r="D189" s="3">
        <v>1042</v>
      </c>
      <c r="E189" s="3" t="s">
        <v>29</v>
      </c>
      <c r="F189" s="3">
        <v>22.943325999999999</v>
      </c>
      <c r="G189" s="3">
        <v>39.361386000000003</v>
      </c>
    </row>
    <row r="190" spans="1:7" s="3" customFormat="1" x14ac:dyDescent="0.35">
      <c r="A190" s="3">
        <v>2109</v>
      </c>
      <c r="B190" s="3" t="s">
        <v>13</v>
      </c>
      <c r="C190" s="3">
        <v>9</v>
      </c>
      <c r="D190" s="3">
        <v>3000</v>
      </c>
      <c r="E190" s="3" t="s">
        <v>14</v>
      </c>
      <c r="F190" s="3">
        <v>22.932272999999999</v>
      </c>
      <c r="G190" s="3">
        <v>39.361378999999999</v>
      </c>
    </row>
    <row r="191" spans="1:7" s="3" customFormat="1" x14ac:dyDescent="0.35">
      <c r="A191" s="3">
        <v>2110</v>
      </c>
      <c r="B191" s="3" t="s">
        <v>34</v>
      </c>
      <c r="C191" s="3">
        <v>9</v>
      </c>
      <c r="D191" s="3">
        <v>3036</v>
      </c>
      <c r="E191" s="3" t="s">
        <v>14</v>
      </c>
      <c r="F191" s="3">
        <v>22.935157</v>
      </c>
      <c r="G191" s="3">
        <v>39.362192</v>
      </c>
    </row>
    <row r="192" spans="1:7" s="3" customFormat="1" x14ac:dyDescent="0.35">
      <c r="A192" s="3">
        <v>2111</v>
      </c>
      <c r="B192" s="3" t="s">
        <v>25</v>
      </c>
      <c r="C192" s="3">
        <v>9</v>
      </c>
      <c r="D192" s="3">
        <v>2002</v>
      </c>
      <c r="E192" s="3" t="s">
        <v>14</v>
      </c>
      <c r="F192" s="3">
        <v>22.939681</v>
      </c>
      <c r="G192" s="3">
        <v>39.362256000000002</v>
      </c>
    </row>
    <row r="193" spans="1:7" s="3" customFormat="1" x14ac:dyDescent="0.35">
      <c r="A193" s="3">
        <v>2112</v>
      </c>
      <c r="B193" s="3" t="s">
        <v>24</v>
      </c>
      <c r="C193" s="3">
        <v>9</v>
      </c>
      <c r="D193" s="3">
        <v>1042</v>
      </c>
      <c r="E193" s="3" t="s">
        <v>14</v>
      </c>
      <c r="F193" s="3">
        <v>22.943325999999999</v>
      </c>
      <c r="G193" s="3">
        <v>39.361386000000003</v>
      </c>
    </row>
    <row r="194" spans="1:7" s="3" customFormat="1" x14ac:dyDescent="0.35">
      <c r="A194" s="3">
        <v>2113</v>
      </c>
      <c r="B194" s="3" t="s">
        <v>35</v>
      </c>
      <c r="C194" s="3">
        <v>9</v>
      </c>
      <c r="D194" s="3">
        <v>2003</v>
      </c>
      <c r="E194" s="3" t="s">
        <v>14</v>
      </c>
      <c r="F194" s="3">
        <v>22.94697</v>
      </c>
      <c r="G194" s="3">
        <v>39.360799999999998</v>
      </c>
    </row>
    <row r="195" spans="1:7" s="3" customFormat="1" x14ac:dyDescent="0.35">
      <c r="A195" s="3">
        <v>2114</v>
      </c>
      <c r="B195" s="3" t="s">
        <v>36</v>
      </c>
      <c r="C195" s="3">
        <v>9</v>
      </c>
      <c r="D195" s="3">
        <v>2004</v>
      </c>
      <c r="E195" s="3" t="s">
        <v>14</v>
      </c>
      <c r="F195" s="3">
        <v>22.949542000000001</v>
      </c>
      <c r="G195" s="3">
        <v>39.363571999999998</v>
      </c>
    </row>
    <row r="196" spans="1:7" s="3" customFormat="1" x14ac:dyDescent="0.35">
      <c r="A196" s="3">
        <v>2115</v>
      </c>
      <c r="B196" s="3" t="s">
        <v>37</v>
      </c>
      <c r="C196" s="3">
        <v>9</v>
      </c>
      <c r="D196" s="3">
        <v>2005</v>
      </c>
      <c r="E196" s="3" t="s">
        <v>14</v>
      </c>
      <c r="F196" s="3">
        <v>22.951053000000002</v>
      </c>
      <c r="G196" s="3">
        <v>39.365180000000002</v>
      </c>
    </row>
    <row r="197" spans="1:7" s="3" customFormat="1" x14ac:dyDescent="0.35">
      <c r="A197" s="3">
        <v>2116</v>
      </c>
      <c r="B197" s="3" t="s">
        <v>56</v>
      </c>
      <c r="C197" s="3">
        <v>9</v>
      </c>
      <c r="D197" s="3">
        <v>4002</v>
      </c>
      <c r="E197" s="3" t="s">
        <v>14</v>
      </c>
      <c r="F197" s="3">
        <v>22.952472</v>
      </c>
      <c r="G197" s="3">
        <v>39.366669999999999</v>
      </c>
    </row>
    <row r="198" spans="1:7" s="3" customFormat="1" x14ac:dyDescent="0.35">
      <c r="A198" s="3">
        <v>2117</v>
      </c>
      <c r="B198" s="3" t="s">
        <v>57</v>
      </c>
      <c r="C198" s="3">
        <v>9</v>
      </c>
      <c r="D198" s="3">
        <v>4003</v>
      </c>
      <c r="E198" s="3" t="s">
        <v>14</v>
      </c>
      <c r="F198" s="3">
        <v>22.953710000000001</v>
      </c>
      <c r="G198" s="3">
        <v>39.367989000000001</v>
      </c>
    </row>
    <row r="199" spans="1:7" s="3" customFormat="1" x14ac:dyDescent="0.35">
      <c r="A199" s="3">
        <v>2118</v>
      </c>
      <c r="B199" s="3" t="s">
        <v>58</v>
      </c>
      <c r="C199" s="3">
        <v>9</v>
      </c>
      <c r="D199" s="3">
        <v>4004</v>
      </c>
      <c r="E199" s="3" t="s">
        <v>14</v>
      </c>
      <c r="F199" s="3">
        <v>22.954955999999999</v>
      </c>
      <c r="G199" s="3">
        <v>39.369756000000002</v>
      </c>
    </row>
    <row r="200" spans="1:7" s="3" customFormat="1" x14ac:dyDescent="0.35">
      <c r="A200" s="3">
        <v>2119</v>
      </c>
      <c r="B200" s="3" t="s">
        <v>65</v>
      </c>
      <c r="C200" s="3">
        <v>9</v>
      </c>
      <c r="D200" s="3">
        <v>9032</v>
      </c>
      <c r="E200" s="3" t="s">
        <v>14</v>
      </c>
      <c r="F200" s="3">
        <v>22.952269000000001</v>
      </c>
      <c r="G200" s="3">
        <v>39.371445999999999</v>
      </c>
    </row>
    <row r="201" spans="1:7" s="3" customFormat="1" x14ac:dyDescent="0.35">
      <c r="A201" s="3">
        <v>2120</v>
      </c>
      <c r="B201" s="3" t="s">
        <v>66</v>
      </c>
      <c r="C201" s="3">
        <v>9</v>
      </c>
      <c r="D201" s="3">
        <v>9004</v>
      </c>
      <c r="E201" s="3" t="s">
        <v>14</v>
      </c>
      <c r="F201" s="3">
        <v>22.949748</v>
      </c>
      <c r="G201" s="3">
        <v>39.373009000000003</v>
      </c>
    </row>
    <row r="202" spans="1:7" s="3" customFormat="1" x14ac:dyDescent="0.35">
      <c r="A202" s="3">
        <v>2121</v>
      </c>
      <c r="B202" s="3" t="s">
        <v>67</v>
      </c>
      <c r="C202" s="3">
        <v>9</v>
      </c>
      <c r="D202" s="3">
        <v>9029</v>
      </c>
      <c r="E202" s="3" t="s">
        <v>14</v>
      </c>
      <c r="F202" s="3">
        <v>22.947735000000002</v>
      </c>
      <c r="G202" s="3">
        <v>39.374251999999998</v>
      </c>
    </row>
    <row r="203" spans="1:7" s="3" customFormat="1" x14ac:dyDescent="0.35">
      <c r="A203" s="3">
        <v>2122</v>
      </c>
      <c r="B203" s="3" t="s">
        <v>67</v>
      </c>
      <c r="C203" s="3">
        <v>9</v>
      </c>
      <c r="D203" s="3">
        <v>9030</v>
      </c>
      <c r="E203" s="3" t="s">
        <v>29</v>
      </c>
      <c r="F203" s="3">
        <v>22.947717999999998</v>
      </c>
      <c r="G203" s="3">
        <v>39.374262999999999</v>
      </c>
    </row>
    <row r="204" spans="1:7" s="3" customFormat="1" x14ac:dyDescent="0.35">
      <c r="A204" s="3">
        <v>2123</v>
      </c>
      <c r="B204" s="3" t="s">
        <v>66</v>
      </c>
      <c r="C204" s="3">
        <v>9</v>
      </c>
      <c r="D204" s="3">
        <v>9020</v>
      </c>
      <c r="E204" s="3" t="s">
        <v>29</v>
      </c>
      <c r="F204" s="3">
        <v>22.949686</v>
      </c>
      <c r="G204" s="3">
        <v>39.373046000000002</v>
      </c>
    </row>
    <row r="205" spans="1:7" s="3" customFormat="1" x14ac:dyDescent="0.35">
      <c r="A205" s="3">
        <v>2124</v>
      </c>
      <c r="B205" s="3" t="s">
        <v>65</v>
      </c>
      <c r="C205" s="3">
        <v>9</v>
      </c>
      <c r="D205" s="3">
        <v>9044</v>
      </c>
      <c r="E205" s="3" t="s">
        <v>29</v>
      </c>
      <c r="F205" s="3">
        <v>22.952181</v>
      </c>
      <c r="G205" s="3">
        <v>39.371504000000002</v>
      </c>
    </row>
    <row r="206" spans="1:7" s="3" customFormat="1" x14ac:dyDescent="0.35">
      <c r="A206" s="3">
        <v>2125</v>
      </c>
      <c r="B206" s="3" t="s">
        <v>60</v>
      </c>
      <c r="C206" s="3">
        <v>9</v>
      </c>
      <c r="D206" s="3">
        <v>4018</v>
      </c>
      <c r="E206" s="3" t="s">
        <v>29</v>
      </c>
      <c r="F206" s="3">
        <v>22.953229</v>
      </c>
      <c r="G206" s="3">
        <v>39.369292999999999</v>
      </c>
    </row>
    <row r="207" spans="1:7" s="3" customFormat="1" x14ac:dyDescent="0.35">
      <c r="A207" s="3">
        <v>2126</v>
      </c>
      <c r="B207" s="3" t="s">
        <v>61</v>
      </c>
      <c r="C207" s="3">
        <v>9</v>
      </c>
      <c r="D207" s="3">
        <v>4065</v>
      </c>
      <c r="E207" s="3" t="s">
        <v>29</v>
      </c>
      <c r="F207" s="3">
        <v>22.951741999999999</v>
      </c>
      <c r="G207" s="3">
        <v>39.367736000000001</v>
      </c>
    </row>
    <row r="208" spans="1:7" s="3" customFormat="1" x14ac:dyDescent="0.35">
      <c r="A208" s="3">
        <v>2127</v>
      </c>
      <c r="B208" s="3" t="s">
        <v>37</v>
      </c>
      <c r="C208" s="3">
        <v>9</v>
      </c>
      <c r="D208" s="3">
        <v>3011</v>
      </c>
      <c r="E208" s="3" t="s">
        <v>29</v>
      </c>
      <c r="F208" s="3">
        <v>22.950292999999999</v>
      </c>
      <c r="G208" s="3">
        <v>39.366202000000001</v>
      </c>
    </row>
    <row r="209" spans="1:7" s="3" customFormat="1" x14ac:dyDescent="0.35">
      <c r="A209" s="3">
        <v>2128</v>
      </c>
      <c r="B209" s="3" t="s">
        <v>45</v>
      </c>
      <c r="C209" s="3">
        <v>9</v>
      </c>
      <c r="D209" s="3">
        <v>2037</v>
      </c>
      <c r="E209" s="3" t="s">
        <v>29</v>
      </c>
      <c r="F209" s="3">
        <v>22.949007999999999</v>
      </c>
      <c r="G209" s="3">
        <v>39.364854999999999</v>
      </c>
    </row>
    <row r="210" spans="1:7" s="3" customFormat="1" x14ac:dyDescent="0.35">
      <c r="A210" s="3">
        <v>2129</v>
      </c>
      <c r="B210" s="3" t="s">
        <v>35</v>
      </c>
      <c r="C210" s="3">
        <v>9</v>
      </c>
      <c r="D210" s="3">
        <v>2038</v>
      </c>
      <c r="E210" s="3" t="s">
        <v>29</v>
      </c>
      <c r="F210" s="3">
        <v>22.946285</v>
      </c>
      <c r="G210" s="3">
        <v>39.361767</v>
      </c>
    </row>
    <row r="211" spans="1:7" s="3" customFormat="1" x14ac:dyDescent="0.35">
      <c r="A211" s="3">
        <v>2130</v>
      </c>
      <c r="B211" s="3" t="s">
        <v>23</v>
      </c>
      <c r="C211" s="3">
        <v>9</v>
      </c>
      <c r="D211" s="3">
        <v>1009</v>
      </c>
      <c r="E211" s="3" t="s">
        <v>29</v>
      </c>
      <c r="F211" s="3">
        <v>22.944804000000001</v>
      </c>
      <c r="G211" s="3">
        <v>39.361426999999999</v>
      </c>
    </row>
    <row r="212" spans="1:7" s="3" customFormat="1" x14ac:dyDescent="0.35">
      <c r="A212" s="3">
        <v>2131</v>
      </c>
      <c r="B212" s="3" t="s">
        <v>24</v>
      </c>
      <c r="C212" s="3">
        <v>9</v>
      </c>
      <c r="D212" s="3">
        <v>1010</v>
      </c>
      <c r="E212" s="3" t="s">
        <v>29</v>
      </c>
      <c r="F212" s="3">
        <v>22.943355</v>
      </c>
      <c r="G212" s="3">
        <v>39.362197000000002</v>
      </c>
    </row>
    <row r="213" spans="1:7" s="3" customFormat="1" x14ac:dyDescent="0.35">
      <c r="A213" s="3">
        <v>2132</v>
      </c>
      <c r="B213" s="3" t="s">
        <v>25</v>
      </c>
      <c r="C213" s="3">
        <v>9</v>
      </c>
      <c r="D213" s="3">
        <v>2039</v>
      </c>
      <c r="E213" s="3" t="s">
        <v>29</v>
      </c>
      <c r="F213" s="3">
        <v>22.939962999999999</v>
      </c>
      <c r="G213" s="3">
        <v>39.362247000000004</v>
      </c>
    </row>
    <row r="214" spans="1:7" s="3" customFormat="1" x14ac:dyDescent="0.35">
      <c r="A214" s="3">
        <v>2133</v>
      </c>
      <c r="B214" s="3" t="s">
        <v>34</v>
      </c>
      <c r="C214" s="3">
        <v>9</v>
      </c>
      <c r="D214" s="3">
        <v>2040</v>
      </c>
      <c r="E214" s="3" t="s">
        <v>29</v>
      </c>
      <c r="F214" s="3">
        <v>22.936033999999999</v>
      </c>
      <c r="G214" s="3">
        <v>39.361262000000004</v>
      </c>
    </row>
    <row r="215" spans="1:7" s="3" customFormat="1" x14ac:dyDescent="0.35">
      <c r="A215" s="3">
        <v>2134</v>
      </c>
      <c r="B215" s="3" t="s">
        <v>46</v>
      </c>
      <c r="C215" s="3">
        <v>9</v>
      </c>
      <c r="D215" s="3">
        <v>2000</v>
      </c>
      <c r="E215" s="3" t="s">
        <v>29</v>
      </c>
      <c r="F215" s="3">
        <v>22.933332</v>
      </c>
      <c r="G215" s="3">
        <v>39.360754</v>
      </c>
    </row>
    <row r="216" spans="1:7" s="3" customFormat="1" x14ac:dyDescent="0.35">
      <c r="A216" s="3">
        <v>2135</v>
      </c>
      <c r="B216" s="3" t="s">
        <v>13</v>
      </c>
      <c r="C216" s="3">
        <v>9</v>
      </c>
      <c r="D216" s="3">
        <v>3000</v>
      </c>
      <c r="E216" s="3" t="s">
        <v>29</v>
      </c>
      <c r="F216" s="3">
        <v>22.932272999999999</v>
      </c>
      <c r="G216" s="3">
        <v>39.361378999999999</v>
      </c>
    </row>
    <row r="217" spans="1:7" s="3" customFormat="1" x14ac:dyDescent="0.35">
      <c r="A217" s="3">
        <v>2136</v>
      </c>
      <c r="B217" s="3" t="s">
        <v>13</v>
      </c>
      <c r="C217" s="3">
        <v>10</v>
      </c>
      <c r="D217" s="3">
        <v>3000</v>
      </c>
      <c r="E217" s="3" t="s">
        <v>14</v>
      </c>
      <c r="F217" s="3">
        <v>22.932272999999999</v>
      </c>
      <c r="G217" s="3">
        <v>39.361378999999999</v>
      </c>
    </row>
    <row r="218" spans="1:7" s="3" customFormat="1" x14ac:dyDescent="0.35">
      <c r="A218" s="3">
        <v>2137</v>
      </c>
      <c r="B218" s="3" t="s">
        <v>34</v>
      </c>
      <c r="C218" s="3">
        <v>10</v>
      </c>
      <c r="D218" s="3">
        <v>3036</v>
      </c>
      <c r="E218" s="3" t="s">
        <v>14</v>
      </c>
      <c r="F218" s="3">
        <v>22.935157</v>
      </c>
      <c r="G218" s="3">
        <v>39.362192</v>
      </c>
    </row>
    <row r="219" spans="1:7" s="3" customFormat="1" x14ac:dyDescent="0.35">
      <c r="A219" s="3">
        <v>2138</v>
      </c>
      <c r="B219" s="3" t="s">
        <v>25</v>
      </c>
      <c r="C219" s="3">
        <v>10</v>
      </c>
      <c r="D219" s="3">
        <v>1011</v>
      </c>
      <c r="E219" s="3" t="s">
        <v>14</v>
      </c>
      <c r="F219" s="3">
        <v>22.941257</v>
      </c>
      <c r="G219" s="3">
        <v>39.363303000000002</v>
      </c>
    </row>
    <row r="220" spans="1:7" s="3" customFormat="1" x14ac:dyDescent="0.35">
      <c r="A220" s="3">
        <v>2139</v>
      </c>
      <c r="B220" s="3" t="s">
        <v>26</v>
      </c>
      <c r="C220" s="3">
        <v>10</v>
      </c>
      <c r="D220" s="3">
        <v>1012</v>
      </c>
      <c r="E220" s="3" t="s">
        <v>14</v>
      </c>
      <c r="F220" s="3">
        <v>22.940166000000001</v>
      </c>
      <c r="G220" s="3">
        <v>39.364522999999998</v>
      </c>
    </row>
    <row r="221" spans="1:7" s="3" customFormat="1" x14ac:dyDescent="0.35">
      <c r="A221" s="3">
        <v>2140</v>
      </c>
      <c r="B221" s="3" t="s">
        <v>27</v>
      </c>
      <c r="C221" s="3">
        <v>10</v>
      </c>
      <c r="D221" s="3">
        <v>1013</v>
      </c>
      <c r="E221" s="3" t="s">
        <v>14</v>
      </c>
      <c r="F221" s="3">
        <v>22.938711000000001</v>
      </c>
      <c r="G221" s="3">
        <v>39.366528000000002</v>
      </c>
    </row>
    <row r="222" spans="1:7" s="3" customFormat="1" x14ac:dyDescent="0.35">
      <c r="A222" s="3">
        <v>2141</v>
      </c>
      <c r="B222" s="3" t="s">
        <v>28</v>
      </c>
      <c r="C222" s="3">
        <v>10</v>
      </c>
      <c r="D222" s="3">
        <v>1014</v>
      </c>
      <c r="E222" s="3" t="s">
        <v>14</v>
      </c>
      <c r="F222" s="3">
        <v>22.937111999999999</v>
      </c>
      <c r="G222" s="3">
        <v>39.368777999999999</v>
      </c>
    </row>
    <row r="223" spans="1:7" s="3" customFormat="1" x14ac:dyDescent="0.35">
      <c r="A223" s="3">
        <v>2142</v>
      </c>
      <c r="B223" s="3" t="s">
        <v>28</v>
      </c>
      <c r="C223" s="3">
        <v>10</v>
      </c>
      <c r="D223" s="3">
        <v>1038</v>
      </c>
      <c r="E223" s="3" t="s">
        <v>29</v>
      </c>
      <c r="F223" s="3">
        <v>22.936903999999998</v>
      </c>
      <c r="G223" s="3">
        <v>39.369069000000003</v>
      </c>
    </row>
    <row r="224" spans="1:7" s="3" customFormat="1" x14ac:dyDescent="0.35">
      <c r="A224" s="3">
        <v>2143</v>
      </c>
      <c r="B224" s="3" t="s">
        <v>30</v>
      </c>
      <c r="C224" s="3">
        <v>10</v>
      </c>
      <c r="D224" s="3">
        <v>1039</v>
      </c>
      <c r="E224" s="3" t="s">
        <v>29</v>
      </c>
      <c r="F224" s="3">
        <v>22.938697999999999</v>
      </c>
      <c r="G224" s="3">
        <v>39.366546999999997</v>
      </c>
    </row>
    <row r="225" spans="1:7" s="3" customFormat="1" x14ac:dyDescent="0.35">
      <c r="A225" s="3">
        <v>2144</v>
      </c>
      <c r="B225" s="3" t="s">
        <v>26</v>
      </c>
      <c r="C225" s="3">
        <v>10</v>
      </c>
      <c r="D225" s="3">
        <v>1040</v>
      </c>
      <c r="E225" s="3" t="s">
        <v>29</v>
      </c>
      <c r="F225" s="3">
        <v>22.940159000000001</v>
      </c>
      <c r="G225" s="3">
        <v>39.364533000000002</v>
      </c>
    </row>
    <row r="226" spans="1:7" s="3" customFormat="1" x14ac:dyDescent="0.35">
      <c r="A226" s="3">
        <v>2145</v>
      </c>
      <c r="B226" s="3" t="s">
        <v>25</v>
      </c>
      <c r="C226" s="3">
        <v>10</v>
      </c>
      <c r="D226" s="3">
        <v>1041</v>
      </c>
      <c r="E226" s="3" t="s">
        <v>29</v>
      </c>
      <c r="F226" s="3">
        <v>22.941279000000002</v>
      </c>
      <c r="G226" s="3">
        <v>39.363283000000003</v>
      </c>
    </row>
    <row r="227" spans="1:7" s="3" customFormat="1" x14ac:dyDescent="0.35">
      <c r="A227" s="3">
        <v>2146</v>
      </c>
      <c r="B227" s="3" t="s">
        <v>34</v>
      </c>
      <c r="C227" s="3">
        <v>10</v>
      </c>
      <c r="D227" s="3">
        <v>2040</v>
      </c>
      <c r="E227" s="3" t="s">
        <v>29</v>
      </c>
      <c r="F227" s="3">
        <v>22.936033999999999</v>
      </c>
      <c r="G227" s="3">
        <v>39.361262000000004</v>
      </c>
    </row>
    <row r="228" spans="1:7" s="3" customFormat="1" x14ac:dyDescent="0.35">
      <c r="A228" s="3">
        <v>2147</v>
      </c>
      <c r="B228" s="3" t="s">
        <v>46</v>
      </c>
      <c r="C228" s="3">
        <v>10</v>
      </c>
      <c r="D228" s="3">
        <v>2000</v>
      </c>
      <c r="E228" s="3" t="s">
        <v>29</v>
      </c>
      <c r="F228" s="3">
        <v>22.933332</v>
      </c>
      <c r="G228" s="3">
        <v>39.360754</v>
      </c>
    </row>
    <row r="229" spans="1:7" s="3" customFormat="1" x14ac:dyDescent="0.35">
      <c r="A229" s="3">
        <v>2148</v>
      </c>
      <c r="B229" s="3" t="s">
        <v>13</v>
      </c>
      <c r="C229" s="3">
        <v>10</v>
      </c>
      <c r="D229" s="3">
        <v>3000</v>
      </c>
      <c r="E229" s="3" t="s">
        <v>29</v>
      </c>
      <c r="F229" s="3">
        <v>22.932272999999999</v>
      </c>
      <c r="G229" s="3">
        <v>39.361378999999999</v>
      </c>
    </row>
    <row r="230" spans="1:7" s="3" customFormat="1" x14ac:dyDescent="0.35">
      <c r="A230" s="3">
        <v>2149</v>
      </c>
      <c r="B230" s="3" t="s">
        <v>13</v>
      </c>
      <c r="C230" s="3">
        <v>11</v>
      </c>
      <c r="D230" s="3">
        <v>3000</v>
      </c>
      <c r="E230" s="3" t="s">
        <v>14</v>
      </c>
      <c r="F230" s="3">
        <v>22.932272999999999</v>
      </c>
      <c r="G230" s="3">
        <v>39.361378999999999</v>
      </c>
    </row>
    <row r="231" spans="1:7" s="3" customFormat="1" x14ac:dyDescent="0.35">
      <c r="A231" s="3">
        <v>2150</v>
      </c>
      <c r="B231" s="3" t="s">
        <v>34</v>
      </c>
      <c r="C231" s="3">
        <v>11</v>
      </c>
      <c r="D231" s="3">
        <v>3036</v>
      </c>
      <c r="E231" s="3" t="s">
        <v>14</v>
      </c>
      <c r="F231" s="3">
        <v>22.935157</v>
      </c>
      <c r="G231" s="3">
        <v>39.362192</v>
      </c>
    </row>
    <row r="232" spans="1:7" s="3" customFormat="1" x14ac:dyDescent="0.35">
      <c r="A232" s="3">
        <v>2151</v>
      </c>
      <c r="B232" s="3" t="s">
        <v>25</v>
      </c>
      <c r="C232" s="3">
        <v>11</v>
      </c>
      <c r="D232" s="3">
        <v>2002</v>
      </c>
      <c r="E232" s="3" t="s">
        <v>14</v>
      </c>
      <c r="F232" s="3">
        <v>22.939681</v>
      </c>
      <c r="G232" s="3">
        <v>39.362256000000002</v>
      </c>
    </row>
    <row r="233" spans="1:7" s="3" customFormat="1" x14ac:dyDescent="0.35">
      <c r="A233" s="3">
        <v>2152</v>
      </c>
      <c r="B233" s="3" t="s">
        <v>24</v>
      </c>
      <c r="C233" s="3">
        <v>11</v>
      </c>
      <c r="D233" s="3">
        <v>1042</v>
      </c>
      <c r="E233" s="3" t="s">
        <v>14</v>
      </c>
      <c r="F233" s="3">
        <v>22.943325999999999</v>
      </c>
      <c r="G233" s="3">
        <v>39.361386000000003</v>
      </c>
    </row>
    <row r="234" spans="1:7" s="3" customFormat="1" x14ac:dyDescent="0.35">
      <c r="A234" s="3">
        <v>2153</v>
      </c>
      <c r="B234" s="3" t="s">
        <v>22</v>
      </c>
      <c r="C234" s="3">
        <v>11</v>
      </c>
      <c r="D234" s="3">
        <v>1043</v>
      </c>
      <c r="E234" s="3" t="s">
        <v>14</v>
      </c>
      <c r="F234" s="3">
        <v>22.947127999999999</v>
      </c>
      <c r="G234" s="3">
        <v>39.359651999999997</v>
      </c>
    </row>
    <row r="235" spans="1:7" s="3" customFormat="1" x14ac:dyDescent="0.35">
      <c r="A235" s="3">
        <v>2154</v>
      </c>
      <c r="B235" s="3" t="s">
        <v>31</v>
      </c>
      <c r="C235" s="3">
        <v>11</v>
      </c>
      <c r="D235" s="3">
        <v>1044</v>
      </c>
      <c r="E235" s="3" t="s">
        <v>14</v>
      </c>
      <c r="F235" s="3">
        <v>22.948307</v>
      </c>
      <c r="G235" s="3">
        <v>39.359088999999997</v>
      </c>
    </row>
    <row r="236" spans="1:7" s="3" customFormat="1" x14ac:dyDescent="0.35">
      <c r="A236" s="3">
        <v>2155</v>
      </c>
      <c r="B236" s="3" t="s">
        <v>32</v>
      </c>
      <c r="C236" s="3">
        <v>11</v>
      </c>
      <c r="D236" s="3">
        <v>1045</v>
      </c>
      <c r="E236" s="3" t="s">
        <v>14</v>
      </c>
      <c r="F236" s="3">
        <v>22.951547000000001</v>
      </c>
      <c r="G236" s="3">
        <v>39.357827</v>
      </c>
    </row>
    <row r="237" spans="1:7" s="3" customFormat="1" x14ac:dyDescent="0.35">
      <c r="A237" s="3">
        <v>2156</v>
      </c>
      <c r="B237" s="3" t="s">
        <v>33</v>
      </c>
      <c r="C237" s="3">
        <v>11</v>
      </c>
      <c r="D237" s="3">
        <v>1046</v>
      </c>
      <c r="E237" s="3" t="s">
        <v>14</v>
      </c>
      <c r="F237" s="3">
        <v>22.95308</v>
      </c>
      <c r="G237" s="3">
        <v>39.358142000000001</v>
      </c>
    </row>
    <row r="238" spans="1:7" s="3" customFormat="1" x14ac:dyDescent="0.35">
      <c r="A238" s="3">
        <v>2157</v>
      </c>
      <c r="B238" s="3" t="s">
        <v>18</v>
      </c>
      <c r="C238" s="3">
        <v>11</v>
      </c>
      <c r="D238" s="3">
        <v>1047</v>
      </c>
      <c r="E238" s="3" t="s">
        <v>14</v>
      </c>
      <c r="F238" s="3">
        <v>22.956371000000001</v>
      </c>
      <c r="G238" s="3">
        <v>39.356521000000001</v>
      </c>
    </row>
    <row r="239" spans="1:7" s="3" customFormat="1" x14ac:dyDescent="0.35">
      <c r="A239" s="3">
        <v>2158</v>
      </c>
      <c r="B239" s="3" t="s">
        <v>17</v>
      </c>
      <c r="C239" s="3">
        <v>11</v>
      </c>
      <c r="D239" s="3">
        <v>1048</v>
      </c>
      <c r="E239" s="3" t="s">
        <v>14</v>
      </c>
      <c r="F239" s="3">
        <v>22.958814</v>
      </c>
      <c r="G239" s="3">
        <v>39.355302000000002</v>
      </c>
    </row>
    <row r="240" spans="1:7" s="3" customFormat="1" x14ac:dyDescent="0.35">
      <c r="A240" s="3">
        <v>2159</v>
      </c>
      <c r="B240" s="3" t="s">
        <v>15</v>
      </c>
      <c r="C240" s="3">
        <v>11</v>
      </c>
      <c r="D240" s="3">
        <v>1049</v>
      </c>
      <c r="E240" s="3" t="s">
        <v>14</v>
      </c>
      <c r="F240" s="3">
        <v>22.962375999999999</v>
      </c>
      <c r="G240" s="3">
        <v>39.352952999999999</v>
      </c>
    </row>
    <row r="241" spans="1:7" s="3" customFormat="1" x14ac:dyDescent="0.35">
      <c r="A241" s="3">
        <v>2161</v>
      </c>
      <c r="B241" s="3" t="s">
        <v>47</v>
      </c>
      <c r="C241" s="3">
        <v>11</v>
      </c>
      <c r="D241" s="3">
        <v>3002</v>
      </c>
      <c r="E241" s="3" t="s">
        <v>14</v>
      </c>
      <c r="F241" s="3">
        <v>22.965911999999999</v>
      </c>
      <c r="G241" s="3">
        <v>39.354585</v>
      </c>
    </row>
    <row r="242" spans="1:7" s="3" customFormat="1" x14ac:dyDescent="0.35">
      <c r="A242" s="3">
        <v>2162</v>
      </c>
      <c r="B242" s="3" t="s">
        <v>48</v>
      </c>
      <c r="C242" s="3">
        <v>11</v>
      </c>
      <c r="D242" s="3">
        <v>3003</v>
      </c>
      <c r="E242" s="3" t="s">
        <v>14</v>
      </c>
      <c r="F242" s="3">
        <v>22.966296</v>
      </c>
      <c r="G242" s="3">
        <v>39.356490000000001</v>
      </c>
    </row>
    <row r="243" spans="1:7" s="3" customFormat="1" x14ac:dyDescent="0.35">
      <c r="A243" s="3">
        <v>2163</v>
      </c>
      <c r="B243" s="3" t="s">
        <v>49</v>
      </c>
      <c r="C243" s="3">
        <v>11</v>
      </c>
      <c r="D243" s="3">
        <v>3004</v>
      </c>
      <c r="E243" s="3" t="s">
        <v>14</v>
      </c>
      <c r="F243" s="3">
        <v>22.965205000000001</v>
      </c>
      <c r="G243" s="3">
        <v>39.357742000000002</v>
      </c>
    </row>
    <row r="244" spans="1:7" s="3" customFormat="1" x14ac:dyDescent="0.35">
      <c r="A244" s="3">
        <v>2164</v>
      </c>
      <c r="B244" s="3" t="s">
        <v>50</v>
      </c>
      <c r="C244" s="3">
        <v>11</v>
      </c>
      <c r="D244" s="3">
        <v>3005</v>
      </c>
      <c r="E244" s="3" t="s">
        <v>14</v>
      </c>
      <c r="F244" s="3">
        <v>22.963529999999999</v>
      </c>
      <c r="G244" s="3">
        <v>39.359701999999999</v>
      </c>
    </row>
    <row r="245" spans="1:7" s="3" customFormat="1" x14ac:dyDescent="0.35">
      <c r="A245" s="3">
        <v>2165</v>
      </c>
      <c r="B245" s="3" t="s">
        <v>51</v>
      </c>
      <c r="C245" s="3">
        <v>11</v>
      </c>
      <c r="D245" s="3">
        <v>3006</v>
      </c>
      <c r="E245" s="3" t="s">
        <v>14</v>
      </c>
      <c r="F245" s="3">
        <v>22.960809999999999</v>
      </c>
      <c r="G245" s="3">
        <v>39.361024999999998</v>
      </c>
    </row>
    <row r="246" spans="1:7" s="3" customFormat="1" x14ac:dyDescent="0.35">
      <c r="A246" s="3">
        <v>2166</v>
      </c>
      <c r="B246" s="3" t="s">
        <v>19</v>
      </c>
      <c r="C246" s="3">
        <v>11</v>
      </c>
      <c r="D246" s="3">
        <v>3007</v>
      </c>
      <c r="E246" s="3" t="s">
        <v>14</v>
      </c>
      <c r="F246" s="3">
        <v>22.958597000000001</v>
      </c>
      <c r="G246" s="3">
        <v>39.362130999999998</v>
      </c>
    </row>
    <row r="247" spans="1:7" s="3" customFormat="1" x14ac:dyDescent="0.35">
      <c r="A247" s="3">
        <v>2167</v>
      </c>
      <c r="B247" s="3" t="s">
        <v>20</v>
      </c>
      <c r="C247" s="3">
        <v>11</v>
      </c>
      <c r="D247" s="3">
        <v>3008</v>
      </c>
      <c r="E247" s="3" t="s">
        <v>14</v>
      </c>
      <c r="F247" s="3">
        <v>22.955956</v>
      </c>
      <c r="G247" s="3">
        <v>39.363567000000003</v>
      </c>
    </row>
    <row r="248" spans="1:7" s="3" customFormat="1" x14ac:dyDescent="0.35">
      <c r="A248" s="3">
        <v>2168</v>
      </c>
      <c r="B248" s="3" t="s">
        <v>52</v>
      </c>
      <c r="C248" s="3">
        <v>11</v>
      </c>
      <c r="D248" s="3">
        <v>3009</v>
      </c>
      <c r="E248" s="3" t="s">
        <v>14</v>
      </c>
      <c r="F248" s="3">
        <v>22.954402999999999</v>
      </c>
      <c r="G248" s="3">
        <v>39.364488000000001</v>
      </c>
    </row>
    <row r="249" spans="1:7" s="3" customFormat="1" x14ac:dyDescent="0.35">
      <c r="A249" s="3">
        <v>2169</v>
      </c>
      <c r="B249" s="3" t="s">
        <v>53</v>
      </c>
      <c r="C249" s="3">
        <v>11</v>
      </c>
      <c r="D249" s="3">
        <v>3010</v>
      </c>
      <c r="E249" s="3" t="s">
        <v>14</v>
      </c>
      <c r="F249" s="3">
        <v>22.952276999999999</v>
      </c>
      <c r="G249" s="3">
        <v>39.365679999999998</v>
      </c>
    </row>
    <row r="250" spans="1:7" s="3" customFormat="1" x14ac:dyDescent="0.35">
      <c r="A250" s="3">
        <v>2170</v>
      </c>
      <c r="B250" s="3" t="s">
        <v>38</v>
      </c>
      <c r="C250" s="3">
        <v>11</v>
      </c>
      <c r="D250" s="3">
        <v>2006</v>
      </c>
      <c r="E250" s="3" t="s">
        <v>14</v>
      </c>
      <c r="F250" s="3">
        <v>22.949795000000002</v>
      </c>
      <c r="G250" s="3">
        <v>39.367071000000003</v>
      </c>
    </row>
    <row r="251" spans="1:7" s="3" customFormat="1" x14ac:dyDescent="0.35">
      <c r="A251" s="3">
        <v>2171</v>
      </c>
      <c r="B251" s="3" t="s">
        <v>39</v>
      </c>
      <c r="C251" s="3">
        <v>11</v>
      </c>
      <c r="D251" s="3">
        <v>2007</v>
      </c>
      <c r="E251" s="3" t="s">
        <v>14</v>
      </c>
      <c r="F251" s="3">
        <v>22.948287000000001</v>
      </c>
      <c r="G251" s="3">
        <v>39.367938000000002</v>
      </c>
    </row>
    <row r="252" spans="1:7" s="3" customFormat="1" x14ac:dyDescent="0.35">
      <c r="A252" s="3">
        <v>2172</v>
      </c>
      <c r="B252" s="3" t="s">
        <v>40</v>
      </c>
      <c r="C252" s="3">
        <v>11</v>
      </c>
      <c r="D252" s="3">
        <v>2008</v>
      </c>
      <c r="E252" s="3" t="s">
        <v>14</v>
      </c>
      <c r="F252" s="3">
        <v>22.946370000000002</v>
      </c>
      <c r="G252" s="3">
        <v>39.368983999999998</v>
      </c>
    </row>
    <row r="253" spans="1:7" s="3" customFormat="1" x14ac:dyDescent="0.35">
      <c r="A253" s="3">
        <v>2173</v>
      </c>
      <c r="B253" s="3" t="s">
        <v>41</v>
      </c>
      <c r="C253" s="3">
        <v>11</v>
      </c>
      <c r="D253" s="3">
        <v>2009</v>
      </c>
      <c r="E253" s="3" t="s">
        <v>14</v>
      </c>
      <c r="F253" s="3">
        <v>22.944292999999998</v>
      </c>
      <c r="G253" s="3">
        <v>39.370119000000003</v>
      </c>
    </row>
    <row r="254" spans="1:7" s="3" customFormat="1" x14ac:dyDescent="0.35">
      <c r="A254" s="3">
        <v>2174</v>
      </c>
      <c r="B254" s="3" t="s">
        <v>42</v>
      </c>
      <c r="C254" s="3">
        <v>11</v>
      </c>
      <c r="D254" s="3">
        <v>2010</v>
      </c>
      <c r="E254" s="3" t="s">
        <v>14</v>
      </c>
      <c r="F254" s="3">
        <v>22.942155</v>
      </c>
      <c r="G254" s="3">
        <v>39.369892999999998</v>
      </c>
    </row>
    <row r="255" spans="1:7" s="3" customFormat="1" x14ac:dyDescent="0.35">
      <c r="A255" s="3">
        <v>2175</v>
      </c>
      <c r="B255" s="3" t="s">
        <v>36</v>
      </c>
      <c r="C255" s="3">
        <v>11</v>
      </c>
      <c r="D255" s="3">
        <v>2011</v>
      </c>
      <c r="E255" s="3" t="s">
        <v>14</v>
      </c>
      <c r="F255" s="3">
        <v>22.940705000000001</v>
      </c>
      <c r="G255" s="3">
        <v>39.369258000000002</v>
      </c>
    </row>
    <row r="256" spans="1:7" s="3" customFormat="1" x14ac:dyDescent="0.35">
      <c r="A256" s="3">
        <v>2176</v>
      </c>
      <c r="B256" s="3" t="s">
        <v>43</v>
      </c>
      <c r="C256" s="3">
        <v>11</v>
      </c>
      <c r="D256" s="3">
        <v>2012</v>
      </c>
      <c r="E256" s="3" t="s">
        <v>14</v>
      </c>
      <c r="F256" s="3">
        <v>22.939622</v>
      </c>
      <c r="G256" s="3">
        <v>39.370783000000003</v>
      </c>
    </row>
    <row r="257" spans="1:7" s="3" customFormat="1" x14ac:dyDescent="0.35">
      <c r="A257" s="3">
        <v>2181</v>
      </c>
      <c r="B257" s="3" t="s">
        <v>44</v>
      </c>
      <c r="C257" s="3">
        <v>11</v>
      </c>
      <c r="D257" s="3">
        <v>2041</v>
      </c>
      <c r="E257" s="3" t="s">
        <v>29</v>
      </c>
      <c r="F257" s="3">
        <v>22.939807999999999</v>
      </c>
      <c r="G257" s="3">
        <v>39.369889000000001</v>
      </c>
    </row>
    <row r="258" spans="1:7" s="3" customFormat="1" x14ac:dyDescent="0.35">
      <c r="A258" s="3">
        <v>2182</v>
      </c>
      <c r="B258" s="3" t="s">
        <v>36</v>
      </c>
      <c r="C258" s="3">
        <v>11</v>
      </c>
      <c r="D258" s="3">
        <v>2031</v>
      </c>
      <c r="E258" s="3" t="s">
        <v>29</v>
      </c>
      <c r="F258" s="3">
        <v>22.940705000000001</v>
      </c>
      <c r="G258" s="3">
        <v>39.369258000000002</v>
      </c>
    </row>
    <row r="259" spans="1:7" s="3" customFormat="1" x14ac:dyDescent="0.35">
      <c r="A259" s="3">
        <v>2183</v>
      </c>
      <c r="B259" s="3" t="s">
        <v>42</v>
      </c>
      <c r="C259" s="3">
        <v>11</v>
      </c>
      <c r="D259" s="3">
        <v>2032</v>
      </c>
      <c r="E259" s="3" t="s">
        <v>29</v>
      </c>
      <c r="F259" s="3">
        <v>22.942367000000001</v>
      </c>
      <c r="G259" s="3">
        <v>39.369894000000002</v>
      </c>
    </row>
    <row r="260" spans="1:7" s="3" customFormat="1" x14ac:dyDescent="0.35">
      <c r="A260" s="3">
        <v>2184</v>
      </c>
      <c r="B260" s="3" t="s">
        <v>41</v>
      </c>
      <c r="C260" s="3">
        <v>11</v>
      </c>
      <c r="D260" s="3">
        <v>2033</v>
      </c>
      <c r="E260" s="3" t="s">
        <v>29</v>
      </c>
      <c r="F260" s="3">
        <v>22.944251000000001</v>
      </c>
      <c r="G260" s="3">
        <v>39.370140999999997</v>
      </c>
    </row>
    <row r="261" spans="1:7" s="3" customFormat="1" x14ac:dyDescent="0.35">
      <c r="A261" s="3">
        <v>2185</v>
      </c>
      <c r="B261" s="3" t="s">
        <v>40</v>
      </c>
      <c r="C261" s="3">
        <v>11</v>
      </c>
      <c r="D261" s="3">
        <v>2034</v>
      </c>
      <c r="E261" s="3" t="s">
        <v>29</v>
      </c>
      <c r="F261" s="3">
        <v>22.946449000000001</v>
      </c>
      <c r="G261" s="3">
        <v>39.368940000000002</v>
      </c>
    </row>
    <row r="262" spans="1:7" s="3" customFormat="1" x14ac:dyDescent="0.35">
      <c r="A262" s="3">
        <v>2186</v>
      </c>
      <c r="B262" s="3" t="s">
        <v>39</v>
      </c>
      <c r="C262" s="3">
        <v>11</v>
      </c>
      <c r="D262" s="3">
        <v>2035</v>
      </c>
      <c r="E262" s="3" t="s">
        <v>29</v>
      </c>
      <c r="F262" s="3">
        <v>22.948108000000001</v>
      </c>
      <c r="G262" s="3">
        <v>39.368035999999996</v>
      </c>
    </row>
    <row r="263" spans="1:7" s="3" customFormat="1" x14ac:dyDescent="0.35">
      <c r="A263" s="3">
        <v>2187</v>
      </c>
      <c r="B263" s="3" t="s">
        <v>37</v>
      </c>
      <c r="C263" s="3">
        <v>11</v>
      </c>
      <c r="D263" s="3">
        <v>2036</v>
      </c>
      <c r="E263" s="3" t="s">
        <v>29</v>
      </c>
      <c r="F263" s="3">
        <v>22.950167</v>
      </c>
      <c r="G263" s="3">
        <v>39.366864</v>
      </c>
    </row>
    <row r="264" spans="1:7" s="3" customFormat="1" x14ac:dyDescent="0.35">
      <c r="A264" s="3">
        <v>2188</v>
      </c>
      <c r="B264" s="3" t="s">
        <v>55</v>
      </c>
      <c r="C264" s="3">
        <v>11</v>
      </c>
      <c r="D264" s="3">
        <v>3037</v>
      </c>
      <c r="E264" s="3" t="s">
        <v>29</v>
      </c>
      <c r="F264" s="3">
        <v>22.953011</v>
      </c>
      <c r="G264" s="3">
        <v>39.365257999999997</v>
      </c>
    </row>
    <row r="265" spans="1:7" s="3" customFormat="1" x14ac:dyDescent="0.35">
      <c r="A265" s="3">
        <v>2189</v>
      </c>
      <c r="B265" s="3" t="s">
        <v>20</v>
      </c>
      <c r="C265" s="3">
        <v>11</v>
      </c>
      <c r="D265" s="3">
        <v>3038</v>
      </c>
      <c r="E265" s="3" t="s">
        <v>29</v>
      </c>
      <c r="F265" s="3">
        <v>22.955998999999998</v>
      </c>
      <c r="G265" s="3">
        <v>39.36354</v>
      </c>
    </row>
    <row r="266" spans="1:7" s="3" customFormat="1" x14ac:dyDescent="0.35">
      <c r="A266" s="3">
        <v>2190</v>
      </c>
      <c r="B266" s="3" t="s">
        <v>19</v>
      </c>
      <c r="C266" s="3">
        <v>11</v>
      </c>
      <c r="D266" s="3">
        <v>3039</v>
      </c>
      <c r="E266" s="3" t="s">
        <v>29</v>
      </c>
      <c r="F266" s="3">
        <v>22.958575</v>
      </c>
      <c r="G266" s="3">
        <v>39.362141000000001</v>
      </c>
    </row>
    <row r="267" spans="1:7" s="3" customFormat="1" x14ac:dyDescent="0.35">
      <c r="A267" s="3">
        <v>2191</v>
      </c>
      <c r="B267" s="3" t="s">
        <v>51</v>
      </c>
      <c r="C267" s="3">
        <v>11</v>
      </c>
      <c r="D267" s="3">
        <v>3040</v>
      </c>
      <c r="E267" s="3" t="s">
        <v>29</v>
      </c>
      <c r="F267" s="3">
        <v>22.960858999999999</v>
      </c>
      <c r="G267" s="3">
        <v>39.360999999999997</v>
      </c>
    </row>
    <row r="268" spans="1:7" s="3" customFormat="1" x14ac:dyDescent="0.35">
      <c r="A268" s="3">
        <v>2192</v>
      </c>
      <c r="B268" s="3" t="s">
        <v>50</v>
      </c>
      <c r="C268" s="3">
        <v>11</v>
      </c>
      <c r="D268" s="3">
        <v>3041</v>
      </c>
      <c r="E268" s="3" t="s">
        <v>29</v>
      </c>
      <c r="F268" s="3">
        <v>22.963508999999998</v>
      </c>
      <c r="G268" s="3">
        <v>39.359726999999999</v>
      </c>
    </row>
    <row r="269" spans="1:7" s="3" customFormat="1" x14ac:dyDescent="0.35">
      <c r="A269" s="3">
        <v>2193</v>
      </c>
      <c r="B269" s="3" t="s">
        <v>49</v>
      </c>
      <c r="C269" s="3">
        <v>11</v>
      </c>
      <c r="D269" s="3">
        <v>3042</v>
      </c>
      <c r="E269" s="3" t="s">
        <v>29</v>
      </c>
      <c r="F269" s="3">
        <v>22.965073</v>
      </c>
      <c r="G269" s="3">
        <v>39.357894999999999</v>
      </c>
    </row>
    <row r="270" spans="1:7" s="3" customFormat="1" x14ac:dyDescent="0.35">
      <c r="A270" s="3">
        <v>2194</v>
      </c>
      <c r="B270" s="3" t="s">
        <v>48</v>
      </c>
      <c r="C270" s="3">
        <v>11</v>
      </c>
      <c r="D270" s="3">
        <v>3043</v>
      </c>
      <c r="E270" s="3" t="s">
        <v>29</v>
      </c>
      <c r="F270" s="3">
        <v>22.966225999999999</v>
      </c>
      <c r="G270" s="3">
        <v>39.356574999999999</v>
      </c>
    </row>
    <row r="271" spans="1:7" s="3" customFormat="1" x14ac:dyDescent="0.35">
      <c r="A271" s="3">
        <v>2195</v>
      </c>
      <c r="B271" s="3" t="s">
        <v>47</v>
      </c>
      <c r="C271" s="3">
        <v>11</v>
      </c>
      <c r="D271" s="3">
        <v>3044</v>
      </c>
      <c r="E271" s="3" t="s">
        <v>29</v>
      </c>
      <c r="F271" s="3">
        <v>22.965917000000001</v>
      </c>
      <c r="G271" s="3">
        <v>39.354579999999999</v>
      </c>
    </row>
    <row r="272" spans="1:7" s="3" customFormat="1" x14ac:dyDescent="0.35">
      <c r="A272" s="3">
        <v>2197</v>
      </c>
      <c r="B272" s="3" t="s">
        <v>15</v>
      </c>
      <c r="C272" s="3">
        <v>11</v>
      </c>
      <c r="D272" s="3">
        <v>1001</v>
      </c>
      <c r="E272" s="3" t="s">
        <v>29</v>
      </c>
      <c r="F272" s="3">
        <v>22.962156</v>
      </c>
      <c r="G272" s="3">
        <v>39.353158999999998</v>
      </c>
    </row>
    <row r="273" spans="1:7" s="3" customFormat="1" x14ac:dyDescent="0.35">
      <c r="A273" s="3">
        <v>2198</v>
      </c>
      <c r="B273" s="3" t="s">
        <v>16</v>
      </c>
      <c r="C273" s="3">
        <v>11</v>
      </c>
      <c r="D273" s="3">
        <v>1002</v>
      </c>
      <c r="E273" s="3" t="s">
        <v>29</v>
      </c>
      <c r="F273" s="3">
        <v>22.960114000000001</v>
      </c>
      <c r="G273" s="3">
        <v>39.354593000000001</v>
      </c>
    </row>
    <row r="274" spans="1:7" s="3" customFormat="1" x14ac:dyDescent="0.35">
      <c r="A274" s="3">
        <v>2199</v>
      </c>
      <c r="B274" s="3" t="s">
        <v>17</v>
      </c>
      <c r="C274" s="3">
        <v>11</v>
      </c>
      <c r="D274" s="3">
        <v>1003</v>
      </c>
      <c r="E274" s="3" t="s">
        <v>29</v>
      </c>
      <c r="F274" s="3">
        <v>22.958273999999999</v>
      </c>
      <c r="G274" s="3">
        <v>39.355569000000003</v>
      </c>
    </row>
    <row r="275" spans="1:7" s="3" customFormat="1" x14ac:dyDescent="0.35">
      <c r="A275" s="3">
        <v>2200</v>
      </c>
      <c r="B275" s="3" t="s">
        <v>18</v>
      </c>
      <c r="C275" s="3">
        <v>11</v>
      </c>
      <c r="D275" s="3">
        <v>1004</v>
      </c>
      <c r="E275" s="3" t="s">
        <v>29</v>
      </c>
      <c r="F275" s="3">
        <v>22.956443</v>
      </c>
      <c r="G275" s="3">
        <v>39.356484000000002</v>
      </c>
    </row>
    <row r="276" spans="1:7" s="3" customFormat="1" x14ac:dyDescent="0.35">
      <c r="A276" s="3">
        <v>2201</v>
      </c>
      <c r="B276" s="3" t="s">
        <v>19</v>
      </c>
      <c r="C276" s="3">
        <v>11</v>
      </c>
      <c r="D276" s="3">
        <v>1005</v>
      </c>
      <c r="E276" s="3" t="s">
        <v>29</v>
      </c>
      <c r="F276" s="3">
        <v>22.954204000000001</v>
      </c>
      <c r="G276" s="3">
        <v>39.357588999999997</v>
      </c>
    </row>
    <row r="277" spans="1:7" s="3" customFormat="1" x14ac:dyDescent="0.35">
      <c r="A277" s="3">
        <v>2202</v>
      </c>
      <c r="B277" s="3" t="s">
        <v>20</v>
      </c>
      <c r="C277" s="3">
        <v>11</v>
      </c>
      <c r="D277" s="3">
        <v>1006</v>
      </c>
      <c r="E277" s="3" t="s">
        <v>29</v>
      </c>
      <c r="F277" s="3">
        <v>22.950849999999999</v>
      </c>
      <c r="G277" s="3">
        <v>39.358386000000003</v>
      </c>
    </row>
    <row r="278" spans="1:7" s="3" customFormat="1" x14ac:dyDescent="0.35">
      <c r="A278" s="3">
        <v>2203</v>
      </c>
      <c r="B278" s="3" t="s">
        <v>21</v>
      </c>
      <c r="C278" s="3">
        <v>11</v>
      </c>
      <c r="D278" s="3">
        <v>1007</v>
      </c>
      <c r="E278" s="3" t="s">
        <v>29</v>
      </c>
      <c r="F278" s="3">
        <v>22.949732000000001</v>
      </c>
      <c r="G278" s="3">
        <v>39.358961000000001</v>
      </c>
    </row>
    <row r="279" spans="1:7" s="3" customFormat="1" x14ac:dyDescent="0.35">
      <c r="A279" s="3">
        <v>2204</v>
      </c>
      <c r="B279" s="3" t="s">
        <v>22</v>
      </c>
      <c r="C279" s="3">
        <v>11</v>
      </c>
      <c r="D279" s="3">
        <v>1008</v>
      </c>
      <c r="E279" s="3" t="s">
        <v>29</v>
      </c>
      <c r="F279" s="3">
        <v>22.947340000000001</v>
      </c>
      <c r="G279" s="3">
        <v>39.360163999999997</v>
      </c>
    </row>
    <row r="280" spans="1:7" s="3" customFormat="1" x14ac:dyDescent="0.35">
      <c r="A280" s="3">
        <v>2205</v>
      </c>
      <c r="B280" s="3" t="s">
        <v>23</v>
      </c>
      <c r="C280" s="3">
        <v>11</v>
      </c>
      <c r="D280" s="3">
        <v>1009</v>
      </c>
      <c r="E280" s="3" t="s">
        <v>29</v>
      </c>
      <c r="F280" s="3">
        <v>22.944804000000001</v>
      </c>
      <c r="G280" s="3">
        <v>39.361426999999999</v>
      </c>
    </row>
    <row r="281" spans="1:7" s="3" customFormat="1" x14ac:dyDescent="0.35">
      <c r="A281" s="3">
        <v>2206</v>
      </c>
      <c r="B281" s="3" t="s">
        <v>24</v>
      </c>
      <c r="C281" s="3">
        <v>11</v>
      </c>
      <c r="D281" s="3">
        <v>1010</v>
      </c>
      <c r="E281" s="3" t="s">
        <v>29</v>
      </c>
      <c r="F281" s="3">
        <v>22.943355</v>
      </c>
      <c r="G281" s="3">
        <v>39.362197000000002</v>
      </c>
    </row>
    <row r="282" spans="1:7" s="3" customFormat="1" x14ac:dyDescent="0.35">
      <c r="A282" s="3">
        <v>2207</v>
      </c>
      <c r="B282" s="3" t="s">
        <v>25</v>
      </c>
      <c r="C282" s="3">
        <v>11</v>
      </c>
      <c r="D282" s="3">
        <v>2039</v>
      </c>
      <c r="E282" s="3" t="s">
        <v>29</v>
      </c>
      <c r="F282" s="3">
        <v>22.939962999999999</v>
      </c>
      <c r="G282" s="3">
        <v>39.362247000000004</v>
      </c>
    </row>
    <row r="283" spans="1:7" s="3" customFormat="1" x14ac:dyDescent="0.35">
      <c r="A283" s="3">
        <v>2208</v>
      </c>
      <c r="B283" s="3" t="s">
        <v>34</v>
      </c>
      <c r="C283" s="3">
        <v>11</v>
      </c>
      <c r="D283" s="3">
        <v>2040</v>
      </c>
      <c r="E283" s="3" t="s">
        <v>29</v>
      </c>
      <c r="F283" s="3">
        <v>22.936033999999999</v>
      </c>
      <c r="G283" s="3">
        <v>39.361262000000004</v>
      </c>
    </row>
    <row r="284" spans="1:7" s="3" customFormat="1" x14ac:dyDescent="0.35">
      <c r="A284" s="3">
        <v>2209</v>
      </c>
      <c r="B284" s="3" t="s">
        <v>46</v>
      </c>
      <c r="C284" s="3">
        <v>11</v>
      </c>
      <c r="D284" s="3">
        <v>2000</v>
      </c>
      <c r="E284" s="3" t="s">
        <v>29</v>
      </c>
      <c r="F284" s="3">
        <v>22.933332</v>
      </c>
      <c r="G284" s="3">
        <v>39.360754</v>
      </c>
    </row>
    <row r="285" spans="1:7" s="3" customFormat="1" x14ac:dyDescent="0.35">
      <c r="A285" s="3">
        <v>2288</v>
      </c>
      <c r="B285" s="3" t="s">
        <v>13</v>
      </c>
      <c r="C285" s="3">
        <v>11</v>
      </c>
      <c r="D285" s="3">
        <v>3000</v>
      </c>
      <c r="E285" s="3" t="s">
        <v>29</v>
      </c>
      <c r="F285" s="3">
        <v>22.932272999999999</v>
      </c>
      <c r="G285" s="3">
        <v>39.361378999999999</v>
      </c>
    </row>
    <row r="286" spans="1:7" s="3" customFormat="1" x14ac:dyDescent="0.35">
      <c r="A286" s="3">
        <v>2210</v>
      </c>
      <c r="B286" s="3" t="s">
        <v>13</v>
      </c>
      <c r="C286" s="3">
        <v>15</v>
      </c>
      <c r="D286" s="3">
        <v>1000</v>
      </c>
      <c r="E286" s="3" t="s">
        <v>14</v>
      </c>
      <c r="F286" s="3">
        <v>22.96331</v>
      </c>
      <c r="G286" s="3">
        <v>39.350740999999999</v>
      </c>
    </row>
    <row r="287" spans="1:7" s="3" customFormat="1" x14ac:dyDescent="0.35">
      <c r="A287" s="3">
        <v>2212</v>
      </c>
      <c r="B287" s="3" t="s">
        <v>47</v>
      </c>
      <c r="C287" s="3">
        <v>15</v>
      </c>
      <c r="D287" s="3">
        <v>3002</v>
      </c>
      <c r="E287" s="3" t="s">
        <v>14</v>
      </c>
      <c r="F287" s="3">
        <v>22.965911999999999</v>
      </c>
      <c r="G287" s="3">
        <v>39.354585</v>
      </c>
    </row>
    <row r="288" spans="1:7" s="3" customFormat="1" x14ac:dyDescent="0.35">
      <c r="A288" s="3">
        <v>2213</v>
      </c>
      <c r="B288" s="3" t="s">
        <v>48</v>
      </c>
      <c r="C288" s="3">
        <v>15</v>
      </c>
      <c r="D288" s="3">
        <v>3046</v>
      </c>
      <c r="E288" s="3" t="s">
        <v>14</v>
      </c>
      <c r="F288" s="3">
        <v>22.966864000000001</v>
      </c>
      <c r="G288" s="3">
        <v>39.356189999999998</v>
      </c>
    </row>
    <row r="289" spans="1:7" s="3" customFormat="1" x14ac:dyDescent="0.35">
      <c r="A289" s="3">
        <v>2214</v>
      </c>
      <c r="B289" s="3" t="s">
        <v>68</v>
      </c>
      <c r="C289" s="3">
        <v>15</v>
      </c>
      <c r="D289" s="3">
        <v>1501</v>
      </c>
      <c r="E289" s="3" t="s">
        <v>14</v>
      </c>
      <c r="F289" s="3">
        <v>22.969346999999999</v>
      </c>
      <c r="G289" s="3">
        <v>39.357277000000003</v>
      </c>
    </row>
    <row r="290" spans="1:7" s="3" customFormat="1" x14ac:dyDescent="0.35">
      <c r="A290" s="3">
        <v>2215</v>
      </c>
      <c r="B290" s="3" t="s">
        <v>69</v>
      </c>
      <c r="C290" s="3">
        <v>15</v>
      </c>
      <c r="D290" s="3">
        <v>1502</v>
      </c>
      <c r="E290" s="3" t="s">
        <v>14</v>
      </c>
      <c r="F290" s="3">
        <v>22.967970999999999</v>
      </c>
      <c r="G290" s="3">
        <v>39.358660999999998</v>
      </c>
    </row>
    <row r="291" spans="1:7" s="3" customFormat="1" x14ac:dyDescent="0.35">
      <c r="A291" s="3">
        <v>2216</v>
      </c>
      <c r="B291" s="3" t="s">
        <v>70</v>
      </c>
      <c r="C291" s="3">
        <v>15</v>
      </c>
      <c r="D291" s="3">
        <v>1503</v>
      </c>
      <c r="E291" s="3" t="s">
        <v>14</v>
      </c>
      <c r="F291" s="3">
        <v>22.966836000000001</v>
      </c>
      <c r="G291" s="3">
        <v>39.359907999999997</v>
      </c>
    </row>
    <row r="292" spans="1:7" s="3" customFormat="1" x14ac:dyDescent="0.35">
      <c r="A292" s="3">
        <v>2217</v>
      </c>
      <c r="B292" s="3" t="s">
        <v>50</v>
      </c>
      <c r="C292" s="3">
        <v>15</v>
      </c>
      <c r="D292" s="3">
        <v>1504</v>
      </c>
      <c r="E292" s="3" t="s">
        <v>14</v>
      </c>
      <c r="F292" s="3">
        <v>22.965588</v>
      </c>
      <c r="G292" s="3">
        <v>39.361255</v>
      </c>
    </row>
    <row r="293" spans="1:7" s="3" customFormat="1" x14ac:dyDescent="0.35">
      <c r="A293" s="3">
        <v>2218</v>
      </c>
      <c r="B293" s="3" t="s">
        <v>71</v>
      </c>
      <c r="C293" s="3">
        <v>15</v>
      </c>
      <c r="D293" s="3">
        <v>1505</v>
      </c>
      <c r="E293" s="3" t="s">
        <v>14</v>
      </c>
      <c r="F293" s="3">
        <v>22.964535999999999</v>
      </c>
      <c r="G293" s="3">
        <v>39.362563000000002</v>
      </c>
    </row>
    <row r="294" spans="1:7" s="3" customFormat="1" x14ac:dyDescent="0.35">
      <c r="A294" s="3">
        <v>2219</v>
      </c>
      <c r="B294" s="3" t="s">
        <v>51</v>
      </c>
      <c r="C294" s="3">
        <v>15</v>
      </c>
      <c r="D294" s="3">
        <v>1506</v>
      </c>
      <c r="E294" s="3" t="s">
        <v>14</v>
      </c>
      <c r="F294" s="3">
        <v>22.963114000000001</v>
      </c>
      <c r="G294" s="3">
        <v>39.364483999999997</v>
      </c>
    </row>
    <row r="295" spans="1:7" s="3" customFormat="1" x14ac:dyDescent="0.35">
      <c r="A295" s="3">
        <v>2220</v>
      </c>
      <c r="B295" s="3" t="s">
        <v>72</v>
      </c>
      <c r="C295" s="3">
        <v>15</v>
      </c>
      <c r="D295" s="3">
        <v>1524</v>
      </c>
      <c r="E295" s="3" t="s">
        <v>14</v>
      </c>
      <c r="F295" s="3">
        <v>22.962192999999999</v>
      </c>
      <c r="G295" s="3">
        <v>39.365437999999997</v>
      </c>
    </row>
    <row r="296" spans="1:7" s="3" customFormat="1" x14ac:dyDescent="0.35">
      <c r="A296" s="3">
        <v>2221</v>
      </c>
      <c r="B296" s="3" t="s">
        <v>19</v>
      </c>
      <c r="C296" s="3">
        <v>15</v>
      </c>
      <c r="D296" s="3">
        <v>1507</v>
      </c>
      <c r="E296" s="3" t="s">
        <v>14</v>
      </c>
      <c r="F296" s="3">
        <v>22.961161000000001</v>
      </c>
      <c r="G296" s="3">
        <v>39.366280000000003</v>
      </c>
    </row>
    <row r="297" spans="1:7" s="3" customFormat="1" x14ac:dyDescent="0.35">
      <c r="A297" s="3">
        <v>2222</v>
      </c>
      <c r="B297" s="3" t="s">
        <v>66</v>
      </c>
      <c r="C297" s="3">
        <v>15</v>
      </c>
      <c r="D297" s="3">
        <v>1508</v>
      </c>
      <c r="E297" s="3" t="s">
        <v>14</v>
      </c>
      <c r="F297" s="3">
        <v>22.959714000000002</v>
      </c>
      <c r="G297" s="3">
        <v>39.367457999999999</v>
      </c>
    </row>
    <row r="298" spans="1:7" s="3" customFormat="1" x14ac:dyDescent="0.35">
      <c r="A298" s="3">
        <v>2223</v>
      </c>
      <c r="B298" s="3" t="s">
        <v>73</v>
      </c>
      <c r="C298" s="3">
        <v>15</v>
      </c>
      <c r="D298" s="3">
        <v>1509</v>
      </c>
      <c r="E298" s="3" t="s">
        <v>14</v>
      </c>
      <c r="F298" s="3">
        <v>22.957682999999999</v>
      </c>
      <c r="G298" s="3">
        <v>39.368583999999998</v>
      </c>
    </row>
    <row r="299" spans="1:7" s="3" customFormat="1" x14ac:dyDescent="0.35">
      <c r="A299" s="3">
        <v>2224</v>
      </c>
      <c r="B299" s="3" t="s">
        <v>58</v>
      </c>
      <c r="C299" s="3">
        <v>15</v>
      </c>
      <c r="D299" s="3">
        <v>4004</v>
      </c>
      <c r="E299" s="3" t="s">
        <v>14</v>
      </c>
      <c r="F299" s="3">
        <v>22.954955999999999</v>
      </c>
      <c r="G299" s="3">
        <v>39.369756000000002</v>
      </c>
    </row>
    <row r="300" spans="1:7" s="3" customFormat="1" x14ac:dyDescent="0.35">
      <c r="A300" s="3">
        <v>2225</v>
      </c>
      <c r="B300" s="3" t="s">
        <v>60</v>
      </c>
      <c r="C300" s="3">
        <v>15</v>
      </c>
      <c r="D300" s="3">
        <v>4018</v>
      </c>
      <c r="E300" s="3" t="s">
        <v>14</v>
      </c>
      <c r="F300" s="3">
        <v>22.953229</v>
      </c>
      <c r="G300" s="3">
        <v>39.369292999999999</v>
      </c>
    </row>
    <row r="301" spans="1:7" s="3" customFormat="1" x14ac:dyDescent="0.35">
      <c r="A301" s="3">
        <v>2226</v>
      </c>
      <c r="B301" s="3" t="s">
        <v>61</v>
      </c>
      <c r="C301" s="3">
        <v>15</v>
      </c>
      <c r="D301" s="3">
        <v>4065</v>
      </c>
      <c r="E301" s="3" t="s">
        <v>14</v>
      </c>
      <c r="F301" s="3">
        <v>22.951741999999999</v>
      </c>
      <c r="G301" s="3">
        <v>39.367736000000001</v>
      </c>
    </row>
    <row r="302" spans="1:7" s="3" customFormat="1" x14ac:dyDescent="0.35">
      <c r="A302" s="3">
        <v>2227</v>
      </c>
      <c r="B302" s="3" t="s">
        <v>37</v>
      </c>
      <c r="C302" s="3">
        <v>15</v>
      </c>
      <c r="D302" s="3">
        <v>3011</v>
      </c>
      <c r="E302" s="3" t="s">
        <v>14</v>
      </c>
      <c r="F302" s="3">
        <v>22.950292999999999</v>
      </c>
      <c r="G302" s="3">
        <v>39.366202000000001</v>
      </c>
    </row>
    <row r="303" spans="1:7" s="3" customFormat="1" x14ac:dyDescent="0.35">
      <c r="A303" s="3">
        <v>2228</v>
      </c>
      <c r="B303" s="3" t="s">
        <v>45</v>
      </c>
      <c r="C303" s="3">
        <v>15</v>
      </c>
      <c r="D303" s="3">
        <v>2037</v>
      </c>
      <c r="E303" s="3" t="s">
        <v>14</v>
      </c>
      <c r="F303" s="3">
        <v>22.949007999999999</v>
      </c>
      <c r="G303" s="3">
        <v>39.364854999999999</v>
      </c>
    </row>
    <row r="304" spans="1:7" s="3" customFormat="1" x14ac:dyDescent="0.35">
      <c r="A304" s="3">
        <v>2229</v>
      </c>
      <c r="B304" s="3" t="s">
        <v>35</v>
      </c>
      <c r="C304" s="3">
        <v>15</v>
      </c>
      <c r="D304" s="3">
        <v>2038</v>
      </c>
      <c r="E304" s="3" t="s">
        <v>14</v>
      </c>
      <c r="F304" s="3">
        <v>22.946285</v>
      </c>
      <c r="G304" s="3">
        <v>39.361767</v>
      </c>
    </row>
    <row r="305" spans="1:7" s="3" customFormat="1" x14ac:dyDescent="0.35">
      <c r="A305" s="3">
        <v>2230</v>
      </c>
      <c r="B305" s="3" t="s">
        <v>23</v>
      </c>
      <c r="C305" s="3">
        <v>15</v>
      </c>
      <c r="D305" s="3">
        <v>1009</v>
      </c>
      <c r="E305" s="3" t="s">
        <v>14</v>
      </c>
      <c r="F305" s="3">
        <v>22.944804000000001</v>
      </c>
      <c r="G305" s="3">
        <v>39.361426999999999</v>
      </c>
    </row>
    <row r="306" spans="1:7" s="3" customFormat="1" x14ac:dyDescent="0.35">
      <c r="A306" s="3">
        <v>2231</v>
      </c>
      <c r="B306" s="3" t="s">
        <v>24</v>
      </c>
      <c r="C306" s="3">
        <v>15</v>
      </c>
      <c r="D306" s="3">
        <v>1010</v>
      </c>
      <c r="E306" s="3" t="s">
        <v>14</v>
      </c>
      <c r="F306" s="3">
        <v>22.943355</v>
      </c>
      <c r="G306" s="3">
        <v>39.362197000000002</v>
      </c>
    </row>
    <row r="307" spans="1:7" s="3" customFormat="1" x14ac:dyDescent="0.35">
      <c r="A307" s="3">
        <v>2232</v>
      </c>
      <c r="B307" s="3" t="s">
        <v>25</v>
      </c>
      <c r="C307" s="3">
        <v>15</v>
      </c>
      <c r="D307" s="3">
        <v>2039</v>
      </c>
      <c r="E307" s="3" t="s">
        <v>14</v>
      </c>
      <c r="F307" s="3">
        <v>22.939962999999999</v>
      </c>
      <c r="G307" s="3">
        <v>39.362247000000004</v>
      </c>
    </row>
    <row r="308" spans="1:7" s="3" customFormat="1" x14ac:dyDescent="0.35">
      <c r="A308" s="3">
        <v>2233</v>
      </c>
      <c r="B308" s="3" t="s">
        <v>34</v>
      </c>
      <c r="C308" s="3">
        <v>15</v>
      </c>
      <c r="D308" s="3">
        <v>3012</v>
      </c>
      <c r="E308" s="3" t="s">
        <v>14</v>
      </c>
      <c r="F308" s="3">
        <v>22.935268000000001</v>
      </c>
      <c r="G308" s="3">
        <v>39.362228999999999</v>
      </c>
    </row>
    <row r="309" spans="1:7" s="3" customFormat="1" x14ac:dyDescent="0.35">
      <c r="A309" s="3">
        <v>2234</v>
      </c>
      <c r="B309" s="3" t="s">
        <v>54</v>
      </c>
      <c r="C309" s="3">
        <v>15</v>
      </c>
      <c r="D309" s="3">
        <v>3013</v>
      </c>
      <c r="E309" s="3" t="s">
        <v>14</v>
      </c>
      <c r="F309" s="3">
        <v>22.933247000000001</v>
      </c>
      <c r="G309" s="3">
        <v>39.362082999999998</v>
      </c>
    </row>
    <row r="310" spans="1:7" s="3" customFormat="1" x14ac:dyDescent="0.35">
      <c r="A310" s="3">
        <v>2236</v>
      </c>
      <c r="B310" s="3" t="s">
        <v>74</v>
      </c>
      <c r="C310" s="3">
        <v>15</v>
      </c>
      <c r="D310" s="3">
        <v>1511</v>
      </c>
      <c r="E310" s="3" t="s">
        <v>14</v>
      </c>
      <c r="F310" s="3">
        <v>22.931314</v>
      </c>
      <c r="G310" s="3">
        <v>39.366124999999997</v>
      </c>
    </row>
    <row r="311" spans="1:7" s="3" customFormat="1" x14ac:dyDescent="0.35">
      <c r="A311" s="3">
        <v>2237</v>
      </c>
      <c r="B311" s="3" t="s">
        <v>75</v>
      </c>
      <c r="C311" s="3">
        <v>15</v>
      </c>
      <c r="D311" s="3">
        <v>1512</v>
      </c>
      <c r="E311" s="3" t="s">
        <v>14</v>
      </c>
      <c r="F311" s="3">
        <v>22.933592000000001</v>
      </c>
      <c r="G311" s="3">
        <v>39.368121000000002</v>
      </c>
    </row>
    <row r="312" spans="1:7" s="3" customFormat="1" x14ac:dyDescent="0.35">
      <c r="A312" s="3">
        <v>2238</v>
      </c>
      <c r="B312" s="3" t="s">
        <v>75</v>
      </c>
      <c r="C312" s="3">
        <v>15</v>
      </c>
      <c r="D312" s="3">
        <v>1512</v>
      </c>
      <c r="E312" s="3" t="s">
        <v>29</v>
      </c>
      <c r="F312" s="3">
        <v>22.933592000000001</v>
      </c>
      <c r="G312" s="3">
        <v>39.368121000000002</v>
      </c>
    </row>
    <row r="313" spans="1:7" s="3" customFormat="1" x14ac:dyDescent="0.35">
      <c r="A313" s="3">
        <v>2239</v>
      </c>
      <c r="B313" s="3" t="s">
        <v>76</v>
      </c>
      <c r="C313" s="3">
        <v>15</v>
      </c>
      <c r="D313" s="3">
        <v>1513</v>
      </c>
      <c r="E313" s="3" t="s">
        <v>29</v>
      </c>
      <c r="F313" s="3">
        <v>22.934925</v>
      </c>
      <c r="G313" s="3">
        <v>39.369293999999996</v>
      </c>
    </row>
    <row r="314" spans="1:7" s="3" customFormat="1" x14ac:dyDescent="0.35">
      <c r="A314" s="3">
        <v>2240</v>
      </c>
      <c r="B314" s="3" t="s">
        <v>28</v>
      </c>
      <c r="C314" s="3">
        <v>15</v>
      </c>
      <c r="D314" s="3">
        <v>1038</v>
      </c>
      <c r="E314" s="3" t="s">
        <v>29</v>
      </c>
      <c r="F314" s="3">
        <v>22.936903999999998</v>
      </c>
      <c r="G314" s="3">
        <v>39.369069000000003</v>
      </c>
    </row>
    <row r="315" spans="1:7" s="3" customFormat="1" x14ac:dyDescent="0.35">
      <c r="A315" s="3">
        <v>2241</v>
      </c>
      <c r="B315" s="3" t="s">
        <v>30</v>
      </c>
      <c r="C315" s="3">
        <v>15</v>
      </c>
      <c r="D315" s="3">
        <v>1039</v>
      </c>
      <c r="E315" s="3" t="s">
        <v>29</v>
      </c>
      <c r="F315" s="3">
        <v>22.938697999999999</v>
      </c>
      <c r="G315" s="3">
        <v>39.366546999999997</v>
      </c>
    </row>
    <row r="316" spans="1:7" s="3" customFormat="1" x14ac:dyDescent="0.35">
      <c r="A316" s="3">
        <v>2242</v>
      </c>
      <c r="B316" s="3" t="s">
        <v>26</v>
      </c>
      <c r="C316" s="3">
        <v>15</v>
      </c>
      <c r="D316" s="3">
        <v>1040</v>
      </c>
      <c r="E316" s="3" t="s">
        <v>29</v>
      </c>
      <c r="F316" s="3">
        <v>22.940159000000001</v>
      </c>
      <c r="G316" s="3">
        <v>39.364533000000002</v>
      </c>
    </row>
    <row r="317" spans="1:7" s="3" customFormat="1" x14ac:dyDescent="0.35">
      <c r="A317" s="3">
        <v>2243</v>
      </c>
      <c r="B317" s="3" t="s">
        <v>25</v>
      </c>
      <c r="C317" s="3">
        <v>15</v>
      </c>
      <c r="D317" s="3">
        <v>1041</v>
      </c>
      <c r="E317" s="3" t="s">
        <v>29</v>
      </c>
      <c r="F317" s="3">
        <v>22.941279000000002</v>
      </c>
      <c r="G317" s="3">
        <v>39.363283000000003</v>
      </c>
    </row>
    <row r="318" spans="1:7" s="3" customFormat="1" x14ac:dyDescent="0.35">
      <c r="A318" s="3">
        <v>2244</v>
      </c>
      <c r="B318" s="3" t="s">
        <v>24</v>
      </c>
      <c r="C318" s="3">
        <v>15</v>
      </c>
      <c r="D318" s="3">
        <v>1042</v>
      </c>
      <c r="E318" s="3" t="s">
        <v>29</v>
      </c>
      <c r="F318" s="3">
        <v>22.943325999999999</v>
      </c>
      <c r="G318" s="3">
        <v>39.361386000000003</v>
      </c>
    </row>
    <row r="319" spans="1:7" s="3" customFormat="1" x14ac:dyDescent="0.35">
      <c r="A319" s="3">
        <v>2245</v>
      </c>
      <c r="B319" s="3" t="s">
        <v>35</v>
      </c>
      <c r="C319" s="3">
        <v>15</v>
      </c>
      <c r="D319" s="3">
        <v>2003</v>
      </c>
      <c r="E319" s="3" t="s">
        <v>29</v>
      </c>
      <c r="F319" s="3">
        <v>22.94697</v>
      </c>
      <c r="G319" s="3">
        <v>39.360799999999998</v>
      </c>
    </row>
    <row r="320" spans="1:7" s="3" customFormat="1" x14ac:dyDescent="0.35">
      <c r="A320" s="3">
        <v>2246</v>
      </c>
      <c r="B320" s="3" t="s">
        <v>36</v>
      </c>
      <c r="C320" s="3">
        <v>15</v>
      </c>
      <c r="D320" s="3">
        <v>2004</v>
      </c>
      <c r="E320" s="3" t="s">
        <v>29</v>
      </c>
      <c r="F320" s="3">
        <v>22.949542000000001</v>
      </c>
      <c r="G320" s="3">
        <v>39.363571999999998</v>
      </c>
    </row>
    <row r="321" spans="1:7" s="3" customFormat="1" x14ac:dyDescent="0.35">
      <c r="A321" s="3">
        <v>2247</v>
      </c>
      <c r="B321" s="3" t="s">
        <v>37</v>
      </c>
      <c r="C321" s="3">
        <v>15</v>
      </c>
      <c r="D321" s="3">
        <v>2005</v>
      </c>
      <c r="E321" s="3" t="s">
        <v>29</v>
      </c>
      <c r="F321" s="3">
        <v>22.951053000000002</v>
      </c>
      <c r="G321" s="3">
        <v>39.365180000000002</v>
      </c>
    </row>
    <row r="322" spans="1:7" s="3" customFormat="1" x14ac:dyDescent="0.35">
      <c r="A322" s="3">
        <v>2248</v>
      </c>
      <c r="B322" s="3" t="s">
        <v>56</v>
      </c>
      <c r="C322" s="3">
        <v>15</v>
      </c>
      <c r="D322" s="3">
        <v>4002</v>
      </c>
      <c r="E322" s="3" t="s">
        <v>29</v>
      </c>
      <c r="F322" s="3">
        <v>22.952472</v>
      </c>
      <c r="G322" s="3">
        <v>39.366669999999999</v>
      </c>
    </row>
    <row r="323" spans="1:7" s="3" customFormat="1" x14ac:dyDescent="0.35">
      <c r="A323" s="3">
        <v>2249</v>
      </c>
      <c r="B323" s="3" t="s">
        <v>57</v>
      </c>
      <c r="C323" s="3">
        <v>15</v>
      </c>
      <c r="D323" s="3">
        <v>4003</v>
      </c>
      <c r="E323" s="3" t="s">
        <v>29</v>
      </c>
      <c r="F323" s="3">
        <v>22.953710000000001</v>
      </c>
      <c r="G323" s="3">
        <v>39.367989000000001</v>
      </c>
    </row>
    <row r="324" spans="1:7" s="3" customFormat="1" x14ac:dyDescent="0.35">
      <c r="A324" s="3">
        <v>2250</v>
      </c>
      <c r="B324" s="3" t="s">
        <v>77</v>
      </c>
      <c r="C324" s="3">
        <v>15</v>
      </c>
      <c r="D324" s="3">
        <v>1514</v>
      </c>
      <c r="E324" s="3" t="s">
        <v>29</v>
      </c>
      <c r="F324" s="3">
        <v>22.956122000000001</v>
      </c>
      <c r="G324" s="3">
        <v>39.369332999999997</v>
      </c>
    </row>
    <row r="325" spans="1:7" s="3" customFormat="1" x14ac:dyDescent="0.35">
      <c r="A325" s="3">
        <v>2251</v>
      </c>
      <c r="B325" s="3" t="s">
        <v>73</v>
      </c>
      <c r="C325" s="3">
        <v>15</v>
      </c>
      <c r="D325" s="3">
        <v>1515</v>
      </c>
      <c r="E325" s="3" t="s">
        <v>29</v>
      </c>
      <c r="F325" s="3">
        <v>22.958005</v>
      </c>
      <c r="G325" s="3">
        <v>39.368428000000002</v>
      </c>
    </row>
    <row r="326" spans="1:7" s="3" customFormat="1" x14ac:dyDescent="0.35">
      <c r="A326" s="3">
        <v>2252</v>
      </c>
      <c r="B326" s="3" t="s">
        <v>66</v>
      </c>
      <c r="C326" s="3">
        <v>15</v>
      </c>
      <c r="D326" s="3">
        <v>1516</v>
      </c>
      <c r="E326" s="3" t="s">
        <v>29</v>
      </c>
      <c r="F326" s="3">
        <v>22.959657</v>
      </c>
      <c r="G326" s="3">
        <v>39.367502000000002</v>
      </c>
    </row>
    <row r="327" spans="1:7" s="3" customFormat="1" x14ac:dyDescent="0.35">
      <c r="A327" s="3">
        <v>2253</v>
      </c>
      <c r="B327" s="3" t="s">
        <v>19</v>
      </c>
      <c r="C327" s="3">
        <v>15</v>
      </c>
      <c r="D327" s="3">
        <v>1517</v>
      </c>
      <c r="E327" s="3" t="s">
        <v>29</v>
      </c>
      <c r="F327" s="3">
        <v>22.961162999999999</v>
      </c>
      <c r="G327" s="3">
        <v>39.366278999999999</v>
      </c>
    </row>
    <row r="328" spans="1:7" s="3" customFormat="1" x14ac:dyDescent="0.35">
      <c r="A328" s="3">
        <v>2254</v>
      </c>
      <c r="B328" s="3" t="s">
        <v>72</v>
      </c>
      <c r="C328" s="3">
        <v>15</v>
      </c>
      <c r="D328" s="3">
        <v>1525</v>
      </c>
      <c r="E328" s="3" t="s">
        <v>29</v>
      </c>
      <c r="F328" s="3">
        <v>22.962243000000001</v>
      </c>
      <c r="G328" s="3">
        <v>39.365392</v>
      </c>
    </row>
    <row r="329" spans="1:7" s="3" customFormat="1" x14ac:dyDescent="0.35">
      <c r="A329" s="3">
        <v>2255</v>
      </c>
      <c r="B329" s="3" t="s">
        <v>51</v>
      </c>
      <c r="C329" s="3">
        <v>15</v>
      </c>
      <c r="D329" s="3">
        <v>1518</v>
      </c>
      <c r="E329" s="3" t="s">
        <v>29</v>
      </c>
      <c r="F329" s="3">
        <v>22.963453000000001</v>
      </c>
      <c r="G329" s="3">
        <v>39.364051000000003</v>
      </c>
    </row>
    <row r="330" spans="1:7" s="3" customFormat="1" x14ac:dyDescent="0.35">
      <c r="A330" s="3">
        <v>2256</v>
      </c>
      <c r="B330" s="3" t="s">
        <v>78</v>
      </c>
      <c r="C330" s="3">
        <v>15</v>
      </c>
      <c r="D330" s="3">
        <v>1519</v>
      </c>
      <c r="E330" s="3" t="s">
        <v>29</v>
      </c>
      <c r="F330" s="3">
        <v>22.964780999999999</v>
      </c>
      <c r="G330" s="3">
        <v>39.362256000000002</v>
      </c>
    </row>
    <row r="331" spans="1:7" s="3" customFormat="1" x14ac:dyDescent="0.35">
      <c r="A331" s="3">
        <v>2257</v>
      </c>
      <c r="B331" s="3" t="s">
        <v>50</v>
      </c>
      <c r="C331" s="3">
        <v>15</v>
      </c>
      <c r="D331" s="3">
        <v>1520</v>
      </c>
      <c r="E331" s="3" t="s">
        <v>29</v>
      </c>
      <c r="F331" s="3">
        <v>22.965577</v>
      </c>
      <c r="G331" s="3">
        <v>39.361268000000003</v>
      </c>
    </row>
    <row r="332" spans="1:7" s="3" customFormat="1" x14ac:dyDescent="0.35">
      <c r="A332" s="3">
        <v>2258</v>
      </c>
      <c r="B332" s="3" t="s">
        <v>70</v>
      </c>
      <c r="C332" s="3">
        <v>15</v>
      </c>
      <c r="D332" s="3">
        <v>1521</v>
      </c>
      <c r="E332" s="3" t="s">
        <v>29</v>
      </c>
      <c r="F332" s="3">
        <v>22.966726000000001</v>
      </c>
      <c r="G332" s="3">
        <v>39.360021000000003</v>
      </c>
    </row>
    <row r="333" spans="1:7" s="3" customFormat="1" x14ac:dyDescent="0.35">
      <c r="A333" s="3">
        <v>2259</v>
      </c>
      <c r="B333" s="3" t="s">
        <v>69</v>
      </c>
      <c r="C333" s="3">
        <v>15</v>
      </c>
      <c r="D333" s="3">
        <v>1522</v>
      </c>
      <c r="E333" s="3" t="s">
        <v>29</v>
      </c>
      <c r="F333" s="3">
        <v>22.967966000000001</v>
      </c>
      <c r="G333" s="3">
        <v>39.358665999999999</v>
      </c>
    </row>
    <row r="334" spans="1:7" s="3" customFormat="1" x14ac:dyDescent="0.35">
      <c r="A334" s="3">
        <v>2260</v>
      </c>
      <c r="B334" s="3" t="s">
        <v>68</v>
      </c>
      <c r="C334" s="3">
        <v>15</v>
      </c>
      <c r="D334" s="3">
        <v>1523</v>
      </c>
      <c r="E334" s="3" t="s">
        <v>29</v>
      </c>
      <c r="F334" s="3">
        <v>22.969342999999999</v>
      </c>
      <c r="G334" s="3">
        <v>39.357281</v>
      </c>
    </row>
    <row r="335" spans="1:7" s="3" customFormat="1" x14ac:dyDescent="0.35">
      <c r="A335" s="3">
        <v>2261</v>
      </c>
      <c r="B335" s="3" t="s">
        <v>48</v>
      </c>
      <c r="C335" s="3">
        <v>15</v>
      </c>
      <c r="D335" s="3">
        <v>3047</v>
      </c>
      <c r="E335" s="3" t="s">
        <v>29</v>
      </c>
      <c r="F335" s="3">
        <v>22.966849</v>
      </c>
      <c r="G335" s="3">
        <v>39.356183999999999</v>
      </c>
    </row>
    <row r="336" spans="1:7" s="3" customFormat="1" x14ac:dyDescent="0.35">
      <c r="A336" s="3">
        <v>2262</v>
      </c>
      <c r="B336" s="3" t="s">
        <v>47</v>
      </c>
      <c r="C336" s="3">
        <v>15</v>
      </c>
      <c r="D336" s="3">
        <v>3044</v>
      </c>
      <c r="E336" s="3" t="s">
        <v>29</v>
      </c>
      <c r="F336" s="3">
        <v>22.965917000000001</v>
      </c>
      <c r="G336" s="3">
        <v>39.354579999999999</v>
      </c>
    </row>
    <row r="337" spans="1:7" s="3" customFormat="1" x14ac:dyDescent="0.35">
      <c r="A337" s="3">
        <v>2264</v>
      </c>
      <c r="B337" s="3" t="s">
        <v>13</v>
      </c>
      <c r="C337" s="3">
        <v>15</v>
      </c>
      <c r="D337" s="3">
        <v>1000</v>
      </c>
      <c r="E337" s="3" t="s">
        <v>29</v>
      </c>
      <c r="F337" s="3">
        <v>22.96331</v>
      </c>
      <c r="G337" s="3">
        <v>39.350740999999999</v>
      </c>
    </row>
    <row r="338" spans="1:7" s="3" customFormat="1" x14ac:dyDescent="0.35">
      <c r="A338" s="3">
        <v>2265</v>
      </c>
      <c r="B338" s="3" t="s">
        <v>13</v>
      </c>
      <c r="C338" s="3">
        <v>49</v>
      </c>
      <c r="D338" s="3">
        <v>3000</v>
      </c>
      <c r="E338" s="3" t="s">
        <v>14</v>
      </c>
      <c r="F338" s="3">
        <v>22.932272999999999</v>
      </c>
      <c r="G338" s="3">
        <v>39.361378999999999</v>
      </c>
    </row>
    <row r="339" spans="1:7" s="3" customFormat="1" x14ac:dyDescent="0.35">
      <c r="A339" s="3">
        <v>2266</v>
      </c>
      <c r="B339" s="3" t="s">
        <v>34</v>
      </c>
      <c r="C339" s="3">
        <v>49</v>
      </c>
      <c r="D339" s="3">
        <v>3036</v>
      </c>
      <c r="E339" s="3" t="s">
        <v>14</v>
      </c>
      <c r="F339" s="3">
        <v>22.935157</v>
      </c>
      <c r="G339" s="3">
        <v>39.362192</v>
      </c>
    </row>
    <row r="340" spans="1:7" s="3" customFormat="1" x14ac:dyDescent="0.35">
      <c r="A340" s="3">
        <v>2267</v>
      </c>
      <c r="B340" s="3" t="s">
        <v>25</v>
      </c>
      <c r="C340" s="3">
        <v>49</v>
      </c>
      <c r="D340" s="3">
        <v>2002</v>
      </c>
      <c r="E340" s="3" t="s">
        <v>14</v>
      </c>
      <c r="F340" s="3">
        <v>22.939681</v>
      </c>
      <c r="G340" s="3">
        <v>39.362256000000002</v>
      </c>
    </row>
    <row r="341" spans="1:7" s="3" customFormat="1" x14ac:dyDescent="0.35">
      <c r="A341" s="3">
        <v>2268</v>
      </c>
      <c r="B341" s="3" t="s">
        <v>24</v>
      </c>
      <c r="C341" s="3">
        <v>49</v>
      </c>
      <c r="D341" s="3">
        <v>1042</v>
      </c>
      <c r="E341" s="3" t="s">
        <v>14</v>
      </c>
      <c r="F341" s="3">
        <v>22.943325999999999</v>
      </c>
      <c r="G341" s="3">
        <v>39.361386000000003</v>
      </c>
    </row>
    <row r="342" spans="1:7" s="3" customFormat="1" x14ac:dyDescent="0.35">
      <c r="A342" s="3">
        <v>2269</v>
      </c>
      <c r="B342" s="3" t="s">
        <v>35</v>
      </c>
      <c r="C342" s="3">
        <v>49</v>
      </c>
      <c r="D342" s="3">
        <v>4001</v>
      </c>
      <c r="E342" s="3" t="s">
        <v>14</v>
      </c>
      <c r="F342" s="3">
        <v>22.947468000000001</v>
      </c>
      <c r="G342" s="3">
        <v>39.361331999999997</v>
      </c>
    </row>
    <row r="343" spans="1:7" s="3" customFormat="1" x14ac:dyDescent="0.35">
      <c r="A343" s="3">
        <v>2270</v>
      </c>
      <c r="B343" s="3" t="s">
        <v>36</v>
      </c>
      <c r="C343" s="3">
        <v>49</v>
      </c>
      <c r="D343" s="3">
        <v>2004</v>
      </c>
      <c r="E343" s="3" t="s">
        <v>14</v>
      </c>
      <c r="F343" s="3">
        <v>22.949542000000001</v>
      </c>
      <c r="G343" s="3">
        <v>39.363571999999998</v>
      </c>
    </row>
    <row r="344" spans="1:7" s="3" customFormat="1" x14ac:dyDescent="0.35">
      <c r="A344" s="3">
        <v>2271</v>
      </c>
      <c r="B344" s="3" t="s">
        <v>37</v>
      </c>
      <c r="C344" s="3">
        <v>49</v>
      </c>
      <c r="D344" s="3">
        <v>2005</v>
      </c>
      <c r="E344" s="3" t="s">
        <v>14</v>
      </c>
      <c r="F344" s="3">
        <v>22.951053000000002</v>
      </c>
      <c r="G344" s="3">
        <v>39.365180000000002</v>
      </c>
    </row>
    <row r="345" spans="1:7" s="3" customFormat="1" x14ac:dyDescent="0.35">
      <c r="A345" s="3">
        <v>2272</v>
      </c>
      <c r="B345" s="3" t="s">
        <v>56</v>
      </c>
      <c r="C345" s="3">
        <v>49</v>
      </c>
      <c r="D345" s="3">
        <v>4002</v>
      </c>
      <c r="E345" s="3" t="s">
        <v>14</v>
      </c>
      <c r="F345" s="3">
        <v>22.952472</v>
      </c>
      <c r="G345" s="3">
        <v>39.366669999999999</v>
      </c>
    </row>
    <row r="346" spans="1:7" s="3" customFormat="1" x14ac:dyDescent="0.35">
      <c r="A346" s="3">
        <v>2273</v>
      </c>
      <c r="B346" s="3" t="s">
        <v>57</v>
      </c>
      <c r="C346" s="3">
        <v>49</v>
      </c>
      <c r="D346" s="3">
        <v>4003</v>
      </c>
      <c r="E346" s="3" t="s">
        <v>14</v>
      </c>
      <c r="F346" s="3">
        <v>22.953710000000001</v>
      </c>
      <c r="G346" s="3">
        <v>39.367989000000001</v>
      </c>
    </row>
    <row r="347" spans="1:7" s="3" customFormat="1" x14ac:dyDescent="0.35">
      <c r="A347" s="3">
        <v>2274</v>
      </c>
      <c r="B347" s="3" t="s">
        <v>58</v>
      </c>
      <c r="C347" s="3">
        <v>49</v>
      </c>
      <c r="D347" s="3">
        <v>4004</v>
      </c>
      <c r="E347" s="3" t="s">
        <v>14</v>
      </c>
      <c r="F347" s="3">
        <v>22.954955999999999</v>
      </c>
      <c r="G347" s="3">
        <v>39.369756000000002</v>
      </c>
    </row>
    <row r="348" spans="1:7" s="3" customFormat="1" x14ac:dyDescent="0.35">
      <c r="A348" s="3">
        <v>2275</v>
      </c>
      <c r="B348" s="3" t="s">
        <v>59</v>
      </c>
      <c r="C348" s="3">
        <v>49</v>
      </c>
      <c r="D348" s="3">
        <v>4005</v>
      </c>
      <c r="E348" s="3" t="s">
        <v>14</v>
      </c>
      <c r="F348" s="3">
        <v>22.954713000000002</v>
      </c>
      <c r="G348" s="3">
        <v>39.370888999999998</v>
      </c>
    </row>
    <row r="349" spans="1:7" s="3" customFormat="1" x14ac:dyDescent="0.35">
      <c r="A349" s="3">
        <v>2276</v>
      </c>
      <c r="B349" s="3" t="s">
        <v>59</v>
      </c>
      <c r="C349" s="3">
        <v>49</v>
      </c>
      <c r="D349" s="3">
        <v>4017</v>
      </c>
      <c r="E349" s="3" t="s">
        <v>29</v>
      </c>
      <c r="F349" s="3">
        <v>22.955034999999999</v>
      </c>
      <c r="G349" s="3">
        <v>39.371234000000001</v>
      </c>
    </row>
    <row r="350" spans="1:7" s="3" customFormat="1" x14ac:dyDescent="0.35">
      <c r="A350" s="3">
        <v>2277</v>
      </c>
      <c r="B350" s="3" t="s">
        <v>60</v>
      </c>
      <c r="C350" s="3">
        <v>49</v>
      </c>
      <c r="D350" s="3">
        <v>4018</v>
      </c>
      <c r="E350" s="3" t="s">
        <v>29</v>
      </c>
      <c r="F350" s="3">
        <v>22.953229</v>
      </c>
      <c r="G350" s="3">
        <v>39.369292999999999</v>
      </c>
    </row>
    <row r="351" spans="1:7" s="3" customFormat="1" x14ac:dyDescent="0.35">
      <c r="A351" s="3">
        <v>2278</v>
      </c>
      <c r="B351" s="3" t="s">
        <v>61</v>
      </c>
      <c r="C351" s="3">
        <v>49</v>
      </c>
      <c r="D351" s="3">
        <v>4065</v>
      </c>
      <c r="E351" s="3" t="s">
        <v>29</v>
      </c>
      <c r="F351" s="3">
        <v>22.951741999999999</v>
      </c>
      <c r="G351" s="3">
        <v>39.367736000000001</v>
      </c>
    </row>
    <row r="352" spans="1:7" s="3" customFormat="1" x14ac:dyDescent="0.35">
      <c r="A352" s="3">
        <v>2279</v>
      </c>
      <c r="B352" s="3" t="s">
        <v>37</v>
      </c>
      <c r="C352" s="3">
        <v>49</v>
      </c>
      <c r="D352" s="3">
        <v>3011</v>
      </c>
      <c r="E352" s="3" t="s">
        <v>29</v>
      </c>
      <c r="F352" s="3">
        <v>22.950292999999999</v>
      </c>
      <c r="G352" s="3">
        <v>39.366202000000001</v>
      </c>
    </row>
    <row r="353" spans="1:7" s="3" customFormat="1" x14ac:dyDescent="0.35">
      <c r="A353" s="3">
        <v>2280</v>
      </c>
      <c r="B353" s="3" t="s">
        <v>45</v>
      </c>
      <c r="C353" s="3">
        <v>49</v>
      </c>
      <c r="D353" s="3">
        <v>2037</v>
      </c>
      <c r="E353" s="3" t="s">
        <v>29</v>
      </c>
      <c r="F353" s="3">
        <v>22.949007999999999</v>
      </c>
      <c r="G353" s="3">
        <v>39.364854999999999</v>
      </c>
    </row>
    <row r="354" spans="1:7" s="3" customFormat="1" x14ac:dyDescent="0.35">
      <c r="A354" s="3">
        <v>2281</v>
      </c>
      <c r="B354" s="3" t="s">
        <v>35</v>
      </c>
      <c r="C354" s="3">
        <v>49</v>
      </c>
      <c r="D354" s="3">
        <v>2038</v>
      </c>
      <c r="E354" s="3" t="s">
        <v>29</v>
      </c>
      <c r="F354" s="3">
        <v>22.946285</v>
      </c>
      <c r="G354" s="3">
        <v>39.361767</v>
      </c>
    </row>
    <row r="355" spans="1:7" s="3" customFormat="1" x14ac:dyDescent="0.35">
      <c r="A355" s="3">
        <v>2282</v>
      </c>
      <c r="B355" s="3" t="s">
        <v>23</v>
      </c>
      <c r="C355" s="3">
        <v>49</v>
      </c>
      <c r="D355" s="3">
        <v>1009</v>
      </c>
      <c r="E355" s="3" t="s">
        <v>29</v>
      </c>
      <c r="F355" s="3">
        <v>22.944804000000001</v>
      </c>
      <c r="G355" s="3">
        <v>39.361426999999999</v>
      </c>
    </row>
    <row r="356" spans="1:7" s="3" customFormat="1" x14ac:dyDescent="0.35">
      <c r="A356" s="3">
        <v>2283</v>
      </c>
      <c r="B356" s="3" t="s">
        <v>24</v>
      </c>
      <c r="C356" s="3">
        <v>49</v>
      </c>
      <c r="D356" s="3">
        <v>1010</v>
      </c>
      <c r="E356" s="3" t="s">
        <v>29</v>
      </c>
      <c r="F356" s="3">
        <v>22.943355</v>
      </c>
      <c r="G356" s="3">
        <v>39.362197000000002</v>
      </c>
    </row>
    <row r="357" spans="1:7" s="3" customFormat="1" x14ac:dyDescent="0.35">
      <c r="A357" s="3">
        <v>2284</v>
      </c>
      <c r="B357" s="3" t="s">
        <v>25</v>
      </c>
      <c r="C357" s="3">
        <v>49</v>
      </c>
      <c r="D357" s="3">
        <v>2039</v>
      </c>
      <c r="E357" s="3" t="s">
        <v>29</v>
      </c>
      <c r="F357" s="3">
        <v>22.939962999999999</v>
      </c>
      <c r="G357" s="3">
        <v>39.362247000000004</v>
      </c>
    </row>
    <row r="358" spans="1:7" s="3" customFormat="1" x14ac:dyDescent="0.35">
      <c r="A358" s="3">
        <v>2285</v>
      </c>
      <c r="B358" s="3" t="s">
        <v>34</v>
      </c>
      <c r="C358" s="3">
        <v>49</v>
      </c>
      <c r="D358" s="3">
        <v>2040</v>
      </c>
      <c r="E358" s="3" t="s">
        <v>29</v>
      </c>
      <c r="F358" s="3">
        <v>22.936033999999999</v>
      </c>
      <c r="G358" s="3">
        <v>39.361262000000004</v>
      </c>
    </row>
    <row r="359" spans="1:7" s="3" customFormat="1" x14ac:dyDescent="0.35">
      <c r="A359" s="3">
        <v>2286</v>
      </c>
      <c r="B359" s="3" t="s">
        <v>46</v>
      </c>
      <c r="C359" s="3">
        <v>49</v>
      </c>
      <c r="D359" s="3">
        <v>2000</v>
      </c>
      <c r="E359" s="3" t="s">
        <v>29</v>
      </c>
      <c r="F359" s="3">
        <v>22.933332</v>
      </c>
      <c r="G359" s="3">
        <v>39.360754</v>
      </c>
    </row>
    <row r="360" spans="1:7" s="3" customFormat="1" x14ac:dyDescent="0.35">
      <c r="A360" s="3">
        <v>2287</v>
      </c>
      <c r="B360" s="3" t="s">
        <v>13</v>
      </c>
      <c r="C360" s="3">
        <v>49</v>
      </c>
      <c r="D360" s="3">
        <v>3000</v>
      </c>
      <c r="E360" s="3" t="s">
        <v>29</v>
      </c>
      <c r="F360" s="3">
        <v>22.932272999999999</v>
      </c>
      <c r="G360" s="3">
        <v>39.361378999999999</v>
      </c>
    </row>
    <row r="361" spans="1:7" s="3" customFormat="1" x14ac:dyDescent="0.35">
      <c r="A361" s="3">
        <v>2</v>
      </c>
      <c r="B361" s="3" t="s">
        <v>84</v>
      </c>
      <c r="C361" s="3">
        <v>1</v>
      </c>
      <c r="D361" s="3">
        <v>1015</v>
      </c>
      <c r="E361" s="3" t="s">
        <v>14</v>
      </c>
      <c r="F361" s="3">
        <v>22.935787669095902</v>
      </c>
      <c r="G361" s="3">
        <v>39.370695272075402</v>
      </c>
    </row>
    <row r="362" spans="1:7" s="3" customFormat="1" x14ac:dyDescent="0.35">
      <c r="A362" s="3">
        <v>3</v>
      </c>
      <c r="B362" s="3" t="s">
        <v>85</v>
      </c>
      <c r="C362" s="3">
        <v>1</v>
      </c>
      <c r="D362" s="3">
        <v>1016</v>
      </c>
      <c r="E362" s="3" t="s">
        <v>14</v>
      </c>
      <c r="F362" s="3">
        <v>22.9346271004752</v>
      </c>
      <c r="G362" s="3">
        <v>39.3722819398306</v>
      </c>
    </row>
    <row r="363" spans="1:7" s="3" customFormat="1" x14ac:dyDescent="0.35">
      <c r="A363" s="3">
        <v>4</v>
      </c>
      <c r="B363" s="3" t="s">
        <v>86</v>
      </c>
      <c r="C363" s="3">
        <v>1</v>
      </c>
      <c r="D363" s="3">
        <v>1017</v>
      </c>
      <c r="E363" s="3" t="s">
        <v>14</v>
      </c>
      <c r="F363" s="3">
        <v>22.934198757570901</v>
      </c>
      <c r="G363" s="3">
        <v>39.373434262476003</v>
      </c>
    </row>
    <row r="364" spans="1:7" s="3" customFormat="1" x14ac:dyDescent="0.35">
      <c r="A364" s="3">
        <v>5</v>
      </c>
      <c r="B364" s="3" t="s">
        <v>25</v>
      </c>
      <c r="C364" s="3">
        <v>1</v>
      </c>
      <c r="D364" s="3">
        <v>1018</v>
      </c>
      <c r="E364" s="3" t="s">
        <v>14</v>
      </c>
      <c r="F364" s="3">
        <v>22.933606318199502</v>
      </c>
      <c r="G364" s="3">
        <v>39.374519519237403</v>
      </c>
    </row>
    <row r="365" spans="1:7" s="3" customFormat="1" x14ac:dyDescent="0.35">
      <c r="A365" s="3">
        <v>6</v>
      </c>
      <c r="B365" s="3" t="s">
        <v>87</v>
      </c>
      <c r="C365" s="3">
        <v>1</v>
      </c>
      <c r="D365" s="3">
        <v>1019</v>
      </c>
      <c r="E365" s="3" t="s">
        <v>14</v>
      </c>
      <c r="F365" s="3">
        <v>22.9352764538245</v>
      </c>
      <c r="G365" s="3">
        <v>39.375536097414297</v>
      </c>
    </row>
    <row r="366" spans="1:7" s="3" customFormat="1" x14ac:dyDescent="0.35">
      <c r="A366" s="3">
        <v>7</v>
      </c>
      <c r="B366" s="3" t="s">
        <v>88</v>
      </c>
      <c r="C366" s="3">
        <v>1</v>
      </c>
      <c r="D366" s="3">
        <v>1020</v>
      </c>
      <c r="E366" s="3" t="s">
        <v>14</v>
      </c>
      <c r="F366" s="3">
        <v>22.9320871962369</v>
      </c>
      <c r="G366" s="3">
        <v>39.374934709030697</v>
      </c>
    </row>
    <row r="367" spans="1:7" s="3" customFormat="1" x14ac:dyDescent="0.35">
      <c r="A367" s="3">
        <v>8</v>
      </c>
      <c r="B367" s="3" t="s">
        <v>89</v>
      </c>
      <c r="C367" s="3">
        <v>1</v>
      </c>
      <c r="D367" s="3">
        <v>1021</v>
      </c>
      <c r="E367" s="3" t="s">
        <v>14</v>
      </c>
      <c r="F367" s="3">
        <v>22.929418114387399</v>
      </c>
      <c r="G367" s="3">
        <v>39.373965518966102</v>
      </c>
    </row>
    <row r="368" spans="1:7" s="3" customFormat="1" x14ac:dyDescent="0.35">
      <c r="A368" s="3">
        <v>9</v>
      </c>
      <c r="B368" s="3" t="s">
        <v>90</v>
      </c>
      <c r="C368" s="3">
        <v>1</v>
      </c>
      <c r="D368" s="3">
        <v>1022</v>
      </c>
      <c r="E368" s="3" t="s">
        <v>14</v>
      </c>
      <c r="F368" s="3">
        <v>22.926181165234301</v>
      </c>
      <c r="G368" s="3">
        <v>39.372725807754399</v>
      </c>
    </row>
    <row r="369" spans="1:7" s="3" customFormat="1" x14ac:dyDescent="0.35">
      <c r="A369" s="3">
        <v>10</v>
      </c>
      <c r="B369" s="3" t="s">
        <v>91</v>
      </c>
      <c r="C369" s="3">
        <v>1</v>
      </c>
      <c r="D369" s="3">
        <v>1023</v>
      </c>
      <c r="E369" s="3" t="s">
        <v>14</v>
      </c>
      <c r="F369" s="3">
        <v>22.922668281041702</v>
      </c>
      <c r="G369" s="3">
        <v>39.3720770706772</v>
      </c>
    </row>
    <row r="370" spans="1:7" s="3" customFormat="1" x14ac:dyDescent="0.35">
      <c r="A370" s="3">
        <v>11</v>
      </c>
      <c r="B370" s="3" t="s">
        <v>91</v>
      </c>
      <c r="C370" s="3">
        <v>1</v>
      </c>
      <c r="D370" s="3">
        <v>1023</v>
      </c>
      <c r="E370" s="3" t="s">
        <v>29</v>
      </c>
      <c r="F370" s="3">
        <v>22.922668281041702</v>
      </c>
      <c r="G370" s="3">
        <v>39.3720770706772</v>
      </c>
    </row>
    <row r="371" spans="1:7" s="3" customFormat="1" x14ac:dyDescent="0.35">
      <c r="A371" s="3">
        <v>12</v>
      </c>
      <c r="B371" s="3" t="s">
        <v>92</v>
      </c>
      <c r="C371" s="3">
        <v>1</v>
      </c>
      <c r="D371" s="3">
        <v>1024</v>
      </c>
      <c r="E371" s="3" t="s">
        <v>29</v>
      </c>
      <c r="F371" s="3">
        <v>22.922019803111102</v>
      </c>
      <c r="G371" s="3">
        <v>39.374698242465499</v>
      </c>
    </row>
    <row r="372" spans="1:7" s="3" customFormat="1" x14ac:dyDescent="0.35">
      <c r="A372" s="3">
        <v>13</v>
      </c>
      <c r="B372" s="3" t="s">
        <v>93</v>
      </c>
      <c r="C372" s="3">
        <v>1</v>
      </c>
      <c r="D372" s="3">
        <v>1025</v>
      </c>
      <c r="E372" s="3" t="s">
        <v>29</v>
      </c>
      <c r="F372" s="3">
        <v>22.921347351890901</v>
      </c>
      <c r="G372" s="3">
        <v>39.376079503318898</v>
      </c>
    </row>
    <row r="373" spans="1:7" s="3" customFormat="1" x14ac:dyDescent="0.35">
      <c r="A373" s="3">
        <v>14</v>
      </c>
      <c r="B373" s="3" t="s">
        <v>94</v>
      </c>
      <c r="C373" s="3">
        <v>1</v>
      </c>
      <c r="D373" s="3">
        <v>1026</v>
      </c>
      <c r="E373" s="3" t="s">
        <v>29</v>
      </c>
      <c r="F373" s="3">
        <v>22.9211943623365</v>
      </c>
      <c r="G373" s="3">
        <v>39.377637225628398</v>
      </c>
    </row>
    <row r="374" spans="1:7" s="3" customFormat="1" x14ac:dyDescent="0.35">
      <c r="A374" s="3">
        <v>15</v>
      </c>
      <c r="B374" s="3" t="s">
        <v>95</v>
      </c>
      <c r="C374" s="3">
        <v>1</v>
      </c>
      <c r="D374" s="3">
        <v>1027</v>
      </c>
      <c r="E374" s="3" t="s">
        <v>29</v>
      </c>
      <c r="F374" s="3">
        <v>22.923588254390399</v>
      </c>
      <c r="G374" s="3">
        <v>39.378574854405002</v>
      </c>
    </row>
    <row r="375" spans="1:7" s="3" customFormat="1" x14ac:dyDescent="0.35">
      <c r="A375" s="3">
        <v>16</v>
      </c>
      <c r="B375" s="3" t="s">
        <v>96</v>
      </c>
      <c r="C375" s="3">
        <v>1</v>
      </c>
      <c r="D375" s="3">
        <v>1028</v>
      </c>
      <c r="E375" s="3" t="s">
        <v>29</v>
      </c>
      <c r="F375" s="3">
        <v>22.924984721338198</v>
      </c>
      <c r="G375" s="3">
        <v>39.378854773354099</v>
      </c>
    </row>
    <row r="376" spans="1:7" s="3" customFormat="1" x14ac:dyDescent="0.35">
      <c r="A376" s="3">
        <v>17</v>
      </c>
      <c r="B376" s="3" t="s">
        <v>97</v>
      </c>
      <c r="C376" s="3">
        <v>1</v>
      </c>
      <c r="D376" s="3">
        <v>1029</v>
      </c>
      <c r="E376" s="3" t="s">
        <v>29</v>
      </c>
      <c r="F376" s="3">
        <v>22.925589409362502</v>
      </c>
      <c r="G376" s="3">
        <v>39.377081888987199</v>
      </c>
    </row>
    <row r="377" spans="1:7" s="3" customFormat="1" x14ac:dyDescent="0.35">
      <c r="A377" s="3">
        <v>18</v>
      </c>
      <c r="B377" s="3" t="s">
        <v>98</v>
      </c>
      <c r="C377" s="3">
        <v>1</v>
      </c>
      <c r="D377" s="3">
        <v>1030</v>
      </c>
      <c r="E377" s="3" t="s">
        <v>29</v>
      </c>
      <c r="F377" s="3">
        <v>22.926789296779798</v>
      </c>
      <c r="G377" s="3">
        <v>39.374952122647599</v>
      </c>
    </row>
    <row r="378" spans="1:7" s="3" customFormat="1" x14ac:dyDescent="0.35">
      <c r="A378" s="3">
        <v>19</v>
      </c>
      <c r="B378" s="3" t="s">
        <v>99</v>
      </c>
      <c r="C378" s="3">
        <v>1</v>
      </c>
      <c r="D378" s="3">
        <v>1031</v>
      </c>
      <c r="E378" s="3" t="s">
        <v>29</v>
      </c>
      <c r="F378" s="3">
        <v>22.9281264468875</v>
      </c>
      <c r="G378" s="3">
        <v>39.373081080368003</v>
      </c>
    </row>
    <row r="379" spans="1:7" s="3" customFormat="1" x14ac:dyDescent="0.35">
      <c r="A379" s="3">
        <v>20</v>
      </c>
      <c r="B379" s="3" t="s">
        <v>100</v>
      </c>
      <c r="C379" s="3">
        <v>1</v>
      </c>
      <c r="D379" s="3">
        <v>1032</v>
      </c>
      <c r="E379" s="3" t="s">
        <v>29</v>
      </c>
      <c r="F379" s="3">
        <v>22.929263774601299</v>
      </c>
      <c r="G379" s="3">
        <v>39.372624285395098</v>
      </c>
    </row>
    <row r="380" spans="1:7" s="3" customFormat="1" x14ac:dyDescent="0.35">
      <c r="A380" s="3">
        <v>21</v>
      </c>
      <c r="B380" s="3" t="s">
        <v>101</v>
      </c>
      <c r="C380" s="3">
        <v>1</v>
      </c>
      <c r="D380" s="3">
        <v>1033</v>
      </c>
      <c r="E380" s="3" t="s">
        <v>29</v>
      </c>
      <c r="F380" s="3">
        <v>22.930795385813799</v>
      </c>
      <c r="G380" s="3">
        <v>39.373301123583502</v>
      </c>
    </row>
    <row r="381" spans="1:7" s="3" customFormat="1" x14ac:dyDescent="0.35">
      <c r="A381" s="3">
        <v>22</v>
      </c>
      <c r="B381" s="3" t="s">
        <v>25</v>
      </c>
      <c r="C381" s="3">
        <v>1</v>
      </c>
      <c r="D381" s="3">
        <v>1034</v>
      </c>
      <c r="E381" s="3" t="s">
        <v>29</v>
      </c>
      <c r="F381" s="3">
        <v>22.932669260737701</v>
      </c>
      <c r="G381" s="3">
        <v>39.374095514070298</v>
      </c>
    </row>
    <row r="382" spans="1:7" s="3" customFormat="1" x14ac:dyDescent="0.35">
      <c r="A382" s="3">
        <v>23</v>
      </c>
      <c r="B382" s="3" t="s">
        <v>102</v>
      </c>
      <c r="C382" s="3">
        <v>1</v>
      </c>
      <c r="D382" s="3">
        <v>1035</v>
      </c>
      <c r="E382" s="3" t="s">
        <v>29</v>
      </c>
      <c r="F382" s="3">
        <v>22.9332018410432</v>
      </c>
      <c r="G382" s="3">
        <v>39.373008521281903</v>
      </c>
    </row>
    <row r="383" spans="1:7" s="3" customFormat="1" x14ac:dyDescent="0.35">
      <c r="A383" s="3">
        <v>24</v>
      </c>
      <c r="B383" s="3" t="s">
        <v>85</v>
      </c>
      <c r="C383" s="3">
        <v>1</v>
      </c>
      <c r="D383" s="3">
        <v>1036</v>
      </c>
      <c r="E383" s="3" t="s">
        <v>29</v>
      </c>
      <c r="F383" s="3">
        <v>22.934610572987602</v>
      </c>
      <c r="G383" s="3">
        <v>39.372072591545603</v>
      </c>
    </row>
    <row r="384" spans="1:7" s="3" customFormat="1" x14ac:dyDescent="0.35">
      <c r="A384" s="3">
        <v>25</v>
      </c>
      <c r="B384" s="3" t="s">
        <v>84</v>
      </c>
      <c r="C384" s="3">
        <v>1</v>
      </c>
      <c r="D384" s="3">
        <v>1037</v>
      </c>
      <c r="E384" s="3" t="s">
        <v>29</v>
      </c>
      <c r="F384" s="3">
        <v>22.935746352762798</v>
      </c>
      <c r="G384" s="3">
        <v>39.370500001244103</v>
      </c>
    </row>
    <row r="385" spans="1:7" s="3" customFormat="1" x14ac:dyDescent="0.35">
      <c r="A385" s="3">
        <v>26</v>
      </c>
      <c r="B385" s="3" t="s">
        <v>103</v>
      </c>
      <c r="C385" s="3">
        <v>2</v>
      </c>
      <c r="D385" s="3">
        <v>2013</v>
      </c>
      <c r="E385" s="3" t="s">
        <v>14</v>
      </c>
      <c r="F385" s="3">
        <v>22.939035257076601</v>
      </c>
      <c r="G385" s="3">
        <v>39.374034237028098</v>
      </c>
    </row>
    <row r="386" spans="1:7" s="3" customFormat="1" x14ac:dyDescent="0.35">
      <c r="A386" s="3">
        <v>27</v>
      </c>
      <c r="B386" s="3" t="s">
        <v>104</v>
      </c>
      <c r="C386" s="3">
        <v>2</v>
      </c>
      <c r="D386" s="3">
        <v>2014</v>
      </c>
      <c r="E386" s="3" t="s">
        <v>14</v>
      </c>
      <c r="F386" s="3">
        <v>22.938807959948001</v>
      </c>
      <c r="G386" s="3">
        <v>39.376097615541198</v>
      </c>
    </row>
    <row r="387" spans="1:7" s="3" customFormat="1" x14ac:dyDescent="0.35">
      <c r="A387" s="3">
        <v>28</v>
      </c>
      <c r="B387" s="3" t="s">
        <v>105</v>
      </c>
      <c r="C387" s="3">
        <v>2</v>
      </c>
      <c r="D387" s="3">
        <v>2042</v>
      </c>
      <c r="E387" s="3" t="s">
        <v>14</v>
      </c>
      <c r="F387" s="3">
        <v>22.940995157428901</v>
      </c>
      <c r="G387" s="3">
        <v>39.378411128868997</v>
      </c>
    </row>
    <row r="388" spans="1:7" s="3" customFormat="1" x14ac:dyDescent="0.35">
      <c r="A388" s="3">
        <v>29</v>
      </c>
      <c r="B388" s="3" t="s">
        <v>106</v>
      </c>
      <c r="C388" s="3">
        <v>2</v>
      </c>
      <c r="D388" s="3">
        <v>2018</v>
      </c>
      <c r="E388" s="3" t="s">
        <v>14</v>
      </c>
      <c r="F388" s="3">
        <v>22.9401022923563</v>
      </c>
      <c r="G388" s="3">
        <v>39.379964898397702</v>
      </c>
    </row>
    <row r="389" spans="1:7" s="3" customFormat="1" x14ac:dyDescent="0.35">
      <c r="A389" s="3">
        <v>30</v>
      </c>
      <c r="B389" s="3" t="s">
        <v>107</v>
      </c>
      <c r="C389" s="3">
        <v>2</v>
      </c>
      <c r="D389" s="3">
        <v>2019</v>
      </c>
      <c r="E389" s="3" t="s">
        <v>14</v>
      </c>
      <c r="F389" s="3">
        <v>22.939825283618301</v>
      </c>
      <c r="G389" s="3">
        <v>39.381655075368002</v>
      </c>
    </row>
    <row r="390" spans="1:7" s="3" customFormat="1" x14ac:dyDescent="0.35">
      <c r="A390" s="3">
        <v>31</v>
      </c>
      <c r="B390" s="3" t="s">
        <v>108</v>
      </c>
      <c r="C390" s="3">
        <v>2</v>
      </c>
      <c r="D390" s="3">
        <v>2043</v>
      </c>
      <c r="E390" s="3" t="s">
        <v>14</v>
      </c>
      <c r="F390" s="3">
        <v>22.9388146168288</v>
      </c>
      <c r="G390" s="3">
        <v>39.384006623049103</v>
      </c>
    </row>
    <row r="391" spans="1:7" s="3" customFormat="1" x14ac:dyDescent="0.35">
      <c r="A391" s="3">
        <v>32</v>
      </c>
      <c r="B391" s="3" t="s">
        <v>109</v>
      </c>
      <c r="C391" s="3">
        <v>2</v>
      </c>
      <c r="D391" s="3">
        <v>2044</v>
      </c>
      <c r="E391" s="3" t="s">
        <v>14</v>
      </c>
      <c r="F391" s="3">
        <v>22.936825663696801</v>
      </c>
      <c r="G391" s="3">
        <v>39.383114610676998</v>
      </c>
    </row>
    <row r="392" spans="1:7" s="3" customFormat="1" x14ac:dyDescent="0.35">
      <c r="A392" s="3">
        <v>33</v>
      </c>
      <c r="B392" s="3" t="s">
        <v>110</v>
      </c>
      <c r="C392" s="3">
        <v>2</v>
      </c>
      <c r="D392" s="3">
        <v>2045</v>
      </c>
      <c r="E392" s="3" t="s">
        <v>14</v>
      </c>
      <c r="F392" s="3">
        <v>22.934890374861499</v>
      </c>
      <c r="G392" s="3">
        <v>39.381992737082697</v>
      </c>
    </row>
    <row r="393" spans="1:7" s="3" customFormat="1" x14ac:dyDescent="0.35">
      <c r="A393" s="3">
        <v>34</v>
      </c>
      <c r="B393" s="3" t="s">
        <v>111</v>
      </c>
      <c r="C393" s="3">
        <v>2</v>
      </c>
      <c r="D393" s="3">
        <v>2046</v>
      </c>
      <c r="E393" s="3" t="s">
        <v>14</v>
      </c>
      <c r="F393" s="3">
        <v>22.933808898212899</v>
      </c>
      <c r="G393" s="3">
        <v>39.382686015916498</v>
      </c>
    </row>
    <row r="394" spans="1:7" s="3" customFormat="1" x14ac:dyDescent="0.35">
      <c r="A394" s="3">
        <v>35</v>
      </c>
      <c r="B394" s="3" t="s">
        <v>112</v>
      </c>
      <c r="C394" s="3">
        <v>2</v>
      </c>
      <c r="D394" s="3">
        <v>2047</v>
      </c>
      <c r="E394" s="3" t="s">
        <v>14</v>
      </c>
      <c r="F394" s="3">
        <v>22.934440904706701</v>
      </c>
      <c r="G394" s="3">
        <v>39.384065302436099</v>
      </c>
    </row>
    <row r="395" spans="1:7" s="3" customFormat="1" x14ac:dyDescent="0.35">
      <c r="A395" s="3">
        <v>36</v>
      </c>
      <c r="B395" s="3" t="s">
        <v>113</v>
      </c>
      <c r="C395" s="3">
        <v>2</v>
      </c>
      <c r="D395" s="3">
        <v>2048</v>
      </c>
      <c r="E395" s="3" t="s">
        <v>14</v>
      </c>
      <c r="F395" s="3">
        <v>22.9360036424603</v>
      </c>
      <c r="G395" s="3">
        <v>39.384987724119298</v>
      </c>
    </row>
    <row r="396" spans="1:7" s="3" customFormat="1" x14ac:dyDescent="0.35">
      <c r="A396" s="3">
        <v>37</v>
      </c>
      <c r="B396" s="3" t="s">
        <v>114</v>
      </c>
      <c r="C396" s="3">
        <v>2</v>
      </c>
      <c r="D396" s="3">
        <v>2049</v>
      </c>
      <c r="E396" s="3" t="s">
        <v>14</v>
      </c>
      <c r="F396" s="3">
        <v>22.938393258319302</v>
      </c>
      <c r="G396" s="3">
        <v>39.386039726132999</v>
      </c>
    </row>
    <row r="397" spans="1:7" s="3" customFormat="1" x14ac:dyDescent="0.35">
      <c r="A397" s="3">
        <v>38</v>
      </c>
      <c r="B397" s="3" t="s">
        <v>115</v>
      </c>
      <c r="C397" s="3">
        <v>2</v>
      </c>
      <c r="D397" s="3">
        <v>6054</v>
      </c>
      <c r="E397" s="3" t="s">
        <v>14</v>
      </c>
      <c r="F397" s="3">
        <v>22.938935140625599</v>
      </c>
      <c r="G397" s="3">
        <v>39.3872401267868</v>
      </c>
    </row>
    <row r="398" spans="1:7" s="3" customFormat="1" x14ac:dyDescent="0.35">
      <c r="A398" s="3">
        <v>39</v>
      </c>
      <c r="B398" s="3" t="s">
        <v>116</v>
      </c>
      <c r="C398" s="3">
        <v>2</v>
      </c>
      <c r="D398" s="3">
        <v>2050</v>
      </c>
      <c r="E398" s="3" t="s">
        <v>14</v>
      </c>
      <c r="F398" s="3">
        <v>22.9417563186697</v>
      </c>
      <c r="G398" s="3">
        <v>39.3865720745072</v>
      </c>
    </row>
    <row r="399" spans="1:7" s="3" customFormat="1" x14ac:dyDescent="0.35">
      <c r="A399" s="3">
        <v>40</v>
      </c>
      <c r="B399" s="3" t="s">
        <v>116</v>
      </c>
      <c r="C399" s="3">
        <v>2</v>
      </c>
      <c r="D399" s="3">
        <v>2050</v>
      </c>
      <c r="E399" s="3" t="s">
        <v>29</v>
      </c>
      <c r="F399" s="3">
        <v>22.9417563186697</v>
      </c>
      <c r="G399" s="3">
        <v>39.3865720745072</v>
      </c>
    </row>
    <row r="400" spans="1:7" s="3" customFormat="1" x14ac:dyDescent="0.35">
      <c r="A400" s="3">
        <v>41</v>
      </c>
      <c r="B400" s="3" t="s">
        <v>115</v>
      </c>
      <c r="C400" s="3">
        <v>2</v>
      </c>
      <c r="D400" s="3">
        <v>2051</v>
      </c>
      <c r="E400" s="3" t="s">
        <v>29</v>
      </c>
      <c r="F400" s="3">
        <v>22.938764211199601</v>
      </c>
      <c r="G400" s="3">
        <v>39.387774969111298</v>
      </c>
    </row>
    <row r="401" spans="1:7" s="3" customFormat="1" x14ac:dyDescent="0.35">
      <c r="A401" s="3">
        <v>42</v>
      </c>
      <c r="B401" s="3" t="s">
        <v>114</v>
      </c>
      <c r="C401" s="3">
        <v>2</v>
      </c>
      <c r="D401" s="3">
        <v>2021</v>
      </c>
      <c r="E401" s="3" t="s">
        <v>29</v>
      </c>
      <c r="F401" s="3">
        <v>22.938344267645402</v>
      </c>
      <c r="G401" s="3">
        <v>39.386116573183998</v>
      </c>
    </row>
    <row r="402" spans="1:7" s="3" customFormat="1" x14ac:dyDescent="0.35">
      <c r="A402" s="3">
        <v>43</v>
      </c>
      <c r="B402" s="3" t="s">
        <v>113</v>
      </c>
      <c r="C402" s="3">
        <v>2</v>
      </c>
      <c r="D402" s="3">
        <v>2022</v>
      </c>
      <c r="E402" s="3" t="s">
        <v>29</v>
      </c>
      <c r="F402" s="3">
        <v>22.935917653127198</v>
      </c>
      <c r="G402" s="3">
        <v>39.385075200060299</v>
      </c>
    </row>
    <row r="403" spans="1:7" s="3" customFormat="1" x14ac:dyDescent="0.35">
      <c r="A403" s="3">
        <v>44</v>
      </c>
      <c r="B403" s="3" t="s">
        <v>112</v>
      </c>
      <c r="C403" s="3">
        <v>2</v>
      </c>
      <c r="D403" s="3">
        <v>2023</v>
      </c>
      <c r="E403" s="3" t="s">
        <v>29</v>
      </c>
      <c r="F403" s="3">
        <v>22.934340438005201</v>
      </c>
      <c r="G403" s="3">
        <v>39.384136815423702</v>
      </c>
    </row>
    <row r="404" spans="1:7" s="3" customFormat="1" x14ac:dyDescent="0.35">
      <c r="A404" s="3">
        <v>45</v>
      </c>
      <c r="B404" s="3" t="s">
        <v>111</v>
      </c>
      <c r="C404" s="3">
        <v>2</v>
      </c>
      <c r="D404" s="3">
        <v>2024</v>
      </c>
      <c r="E404" s="3" t="s">
        <v>29</v>
      </c>
      <c r="F404" s="3">
        <v>22.933996155007101</v>
      </c>
      <c r="G404" s="3">
        <v>39.382231383954696</v>
      </c>
    </row>
    <row r="405" spans="1:7" s="3" customFormat="1" x14ac:dyDescent="0.35">
      <c r="A405" s="3">
        <v>46</v>
      </c>
      <c r="B405" s="3" t="s">
        <v>110</v>
      </c>
      <c r="C405" s="3">
        <v>2</v>
      </c>
      <c r="D405" s="3">
        <v>2052</v>
      </c>
      <c r="E405" s="3" t="s">
        <v>29</v>
      </c>
      <c r="F405" s="3">
        <v>22.934967995244602</v>
      </c>
      <c r="G405" s="3">
        <v>39.381950952060599</v>
      </c>
    </row>
    <row r="406" spans="1:7" s="3" customFormat="1" x14ac:dyDescent="0.35">
      <c r="A406" s="3">
        <v>47</v>
      </c>
      <c r="B406" s="3" t="s">
        <v>109</v>
      </c>
      <c r="C406" s="3">
        <v>2</v>
      </c>
      <c r="D406" s="3">
        <v>2053</v>
      </c>
      <c r="E406" s="3" t="s">
        <v>29</v>
      </c>
      <c r="F406" s="3">
        <v>22.936808728461401</v>
      </c>
      <c r="G406" s="3">
        <v>39.383022086584297</v>
      </c>
    </row>
    <row r="407" spans="1:7" s="3" customFormat="1" x14ac:dyDescent="0.35">
      <c r="A407" s="3">
        <v>48</v>
      </c>
      <c r="B407" s="3" t="s">
        <v>108</v>
      </c>
      <c r="C407" s="3">
        <v>2</v>
      </c>
      <c r="D407" s="3">
        <v>2054</v>
      </c>
      <c r="E407" s="3" t="s">
        <v>29</v>
      </c>
      <c r="F407" s="3">
        <v>22.9388736462931</v>
      </c>
      <c r="G407" s="3">
        <v>39.383926493354799</v>
      </c>
    </row>
    <row r="408" spans="1:7" s="3" customFormat="1" x14ac:dyDescent="0.35">
      <c r="A408" s="3">
        <v>49</v>
      </c>
      <c r="B408" s="3" t="s">
        <v>107</v>
      </c>
      <c r="C408" s="3">
        <v>2</v>
      </c>
      <c r="D408" s="3">
        <v>2055</v>
      </c>
      <c r="E408" s="3" t="s">
        <v>29</v>
      </c>
      <c r="F408" s="3">
        <v>22.939727614578899</v>
      </c>
      <c r="G408" s="3">
        <v>39.3816553361697</v>
      </c>
    </row>
    <row r="409" spans="1:7" s="3" customFormat="1" x14ac:dyDescent="0.35">
      <c r="A409" s="3">
        <v>50</v>
      </c>
      <c r="B409" s="3" t="s">
        <v>106</v>
      </c>
      <c r="C409" s="3">
        <v>2</v>
      </c>
      <c r="D409" s="3">
        <v>2056</v>
      </c>
      <c r="E409" s="3" t="s">
        <v>29</v>
      </c>
      <c r="F409" s="3">
        <v>22.939980187912699</v>
      </c>
      <c r="G409" s="3">
        <v>39.3799522700388</v>
      </c>
    </row>
    <row r="410" spans="1:7" s="3" customFormat="1" x14ac:dyDescent="0.35">
      <c r="A410" s="3">
        <v>51</v>
      </c>
      <c r="B410" s="3" t="s">
        <v>105</v>
      </c>
      <c r="C410" s="3">
        <v>2</v>
      </c>
      <c r="D410" s="3">
        <v>2057</v>
      </c>
      <c r="E410" s="3" t="s">
        <v>29</v>
      </c>
      <c r="F410" s="3">
        <v>22.940885915885801</v>
      </c>
      <c r="G410" s="3">
        <v>39.378366687570903</v>
      </c>
    </row>
    <row r="411" spans="1:7" s="3" customFormat="1" x14ac:dyDescent="0.35">
      <c r="A411" s="3">
        <v>52</v>
      </c>
      <c r="B411" s="3" t="s">
        <v>117</v>
      </c>
      <c r="C411" s="3">
        <v>2</v>
      </c>
      <c r="D411" s="3">
        <v>2028</v>
      </c>
      <c r="E411" s="3" t="s">
        <v>29</v>
      </c>
      <c r="F411" s="3">
        <v>22.938663096527399</v>
      </c>
      <c r="G411" s="3">
        <v>39.375506098903898</v>
      </c>
    </row>
    <row r="412" spans="1:7" s="3" customFormat="1" x14ac:dyDescent="0.35">
      <c r="A412" s="3">
        <v>53</v>
      </c>
      <c r="B412" s="3" t="s">
        <v>103</v>
      </c>
      <c r="C412" s="3">
        <v>2</v>
      </c>
      <c r="D412" s="3">
        <v>2029</v>
      </c>
      <c r="E412" s="3" t="s">
        <v>29</v>
      </c>
      <c r="F412" s="3">
        <v>22.938936928457402</v>
      </c>
      <c r="G412" s="3">
        <v>39.374022135567699</v>
      </c>
    </row>
    <row r="413" spans="1:7" s="3" customFormat="1" x14ac:dyDescent="0.35">
      <c r="A413" s="3">
        <v>54</v>
      </c>
      <c r="B413" s="3" t="s">
        <v>118</v>
      </c>
      <c r="C413" s="3">
        <v>2</v>
      </c>
      <c r="D413" s="3">
        <v>2030</v>
      </c>
      <c r="E413" s="3" t="s">
        <v>29</v>
      </c>
      <c r="F413" s="3">
        <v>22.9393248179199</v>
      </c>
      <c r="G413" s="3">
        <v>39.3720789669974</v>
      </c>
    </row>
    <row r="414" spans="1:7" s="3" customFormat="1" x14ac:dyDescent="0.35">
      <c r="A414" s="3">
        <v>55</v>
      </c>
      <c r="B414" s="3" t="s">
        <v>179</v>
      </c>
      <c r="C414" s="3">
        <v>3</v>
      </c>
      <c r="D414" s="3">
        <v>3014</v>
      </c>
      <c r="E414" s="3" t="s">
        <v>14</v>
      </c>
      <c r="F414" s="3">
        <v>22.930677410434001</v>
      </c>
      <c r="G414" s="3">
        <v>39.363297384483097</v>
      </c>
    </row>
    <row r="415" spans="1:7" s="3" customFormat="1" x14ac:dyDescent="0.35">
      <c r="A415" s="3">
        <v>56</v>
      </c>
      <c r="B415" s="3" t="s">
        <v>85</v>
      </c>
      <c r="C415" s="3">
        <v>3</v>
      </c>
      <c r="D415" s="3">
        <v>3015</v>
      </c>
      <c r="E415" s="3" t="s">
        <v>14</v>
      </c>
      <c r="F415" s="3">
        <v>22.927882543404099</v>
      </c>
      <c r="G415" s="3">
        <v>39.364508971804298</v>
      </c>
    </row>
    <row r="416" spans="1:7" s="3" customFormat="1" x14ac:dyDescent="0.35">
      <c r="A416" s="3">
        <v>57</v>
      </c>
      <c r="B416" s="3" t="s">
        <v>119</v>
      </c>
      <c r="C416" s="3">
        <v>3</v>
      </c>
      <c r="D416" s="3">
        <v>3016</v>
      </c>
      <c r="E416" s="3" t="s">
        <v>14</v>
      </c>
      <c r="F416" s="3">
        <v>22.925547365049901</v>
      </c>
      <c r="G416" s="3">
        <v>39.365579311874001</v>
      </c>
    </row>
    <row r="417" spans="1:7" s="3" customFormat="1" x14ac:dyDescent="0.35">
      <c r="A417" s="3">
        <v>58</v>
      </c>
      <c r="B417" s="3" t="s">
        <v>120</v>
      </c>
      <c r="C417" s="3">
        <v>3</v>
      </c>
      <c r="D417" s="3">
        <v>3017</v>
      </c>
      <c r="E417" s="3" t="s">
        <v>14</v>
      </c>
      <c r="F417" s="3">
        <v>22.924599460742598</v>
      </c>
      <c r="G417" s="3">
        <v>39.3673085003593</v>
      </c>
    </row>
    <row r="418" spans="1:7" s="3" customFormat="1" x14ac:dyDescent="0.35">
      <c r="A418" s="3">
        <v>59</v>
      </c>
      <c r="B418" s="3" t="s">
        <v>121</v>
      </c>
      <c r="C418" s="3">
        <v>3</v>
      </c>
      <c r="D418" s="3">
        <v>3018</v>
      </c>
      <c r="E418" s="3" t="s">
        <v>14</v>
      </c>
      <c r="F418" s="3">
        <v>22.9264130235808</v>
      </c>
      <c r="G418" s="3">
        <v>39.369017894278997</v>
      </c>
    </row>
    <row r="419" spans="1:7" s="3" customFormat="1" x14ac:dyDescent="0.35">
      <c r="A419" s="3">
        <v>60</v>
      </c>
      <c r="B419" s="3" t="s">
        <v>122</v>
      </c>
      <c r="C419" s="3">
        <v>3</v>
      </c>
      <c r="D419" s="3">
        <v>3019</v>
      </c>
      <c r="E419" s="3" t="s">
        <v>14</v>
      </c>
      <c r="F419" s="3">
        <v>22.926836710119499</v>
      </c>
      <c r="G419" s="3">
        <v>39.3702328799355</v>
      </c>
    </row>
    <row r="420" spans="1:7" s="3" customFormat="1" x14ac:dyDescent="0.35">
      <c r="A420" s="3">
        <v>61</v>
      </c>
      <c r="B420" s="3" t="s">
        <v>123</v>
      </c>
      <c r="C420" s="3">
        <v>3</v>
      </c>
      <c r="D420" s="3">
        <v>3020</v>
      </c>
      <c r="E420" s="3" t="s">
        <v>14</v>
      </c>
      <c r="F420" s="3">
        <v>22.9238312489246</v>
      </c>
      <c r="G420" s="3">
        <v>39.370734373667197</v>
      </c>
    </row>
    <row r="421" spans="1:7" s="3" customFormat="1" x14ac:dyDescent="0.35">
      <c r="A421" s="3">
        <v>62</v>
      </c>
      <c r="B421" s="3" t="s">
        <v>91</v>
      </c>
      <c r="C421" s="3">
        <v>3</v>
      </c>
      <c r="D421" s="3">
        <v>3021</v>
      </c>
      <c r="E421" s="3" t="s">
        <v>14</v>
      </c>
      <c r="F421" s="3">
        <v>22.9225641073383</v>
      </c>
      <c r="G421" s="3">
        <v>39.371843132323498</v>
      </c>
    </row>
    <row r="422" spans="1:7" s="3" customFormat="1" x14ac:dyDescent="0.35">
      <c r="A422" s="3">
        <v>63</v>
      </c>
      <c r="B422" s="3" t="s">
        <v>124</v>
      </c>
      <c r="C422" s="3">
        <v>3</v>
      </c>
      <c r="D422" s="3">
        <v>3022</v>
      </c>
      <c r="E422" s="3" t="s">
        <v>14</v>
      </c>
      <c r="F422" s="3">
        <v>22.9215943228104</v>
      </c>
      <c r="G422" s="3">
        <v>39.374385038015902</v>
      </c>
    </row>
    <row r="423" spans="1:7" s="3" customFormat="1" x14ac:dyDescent="0.35">
      <c r="A423" s="3">
        <v>64</v>
      </c>
      <c r="B423" s="3" t="s">
        <v>125</v>
      </c>
      <c r="C423" s="3">
        <v>3</v>
      </c>
      <c r="D423" s="3">
        <v>3023</v>
      </c>
      <c r="E423" s="3" t="s">
        <v>14</v>
      </c>
      <c r="F423" s="3">
        <v>22.9203951037208</v>
      </c>
      <c r="G423" s="3">
        <v>39.374068764736002</v>
      </c>
    </row>
    <row r="424" spans="1:7" s="3" customFormat="1" x14ac:dyDescent="0.35">
      <c r="A424" s="3">
        <v>65</v>
      </c>
      <c r="B424" s="3" t="s">
        <v>126</v>
      </c>
      <c r="C424" s="3">
        <v>3</v>
      </c>
      <c r="D424" s="3">
        <v>3024</v>
      </c>
      <c r="E424" s="3" t="s">
        <v>14</v>
      </c>
      <c r="F424" s="3">
        <v>22.918009280052001</v>
      </c>
      <c r="G424" s="3">
        <v>39.373019097078704</v>
      </c>
    </row>
    <row r="425" spans="1:7" s="3" customFormat="1" x14ac:dyDescent="0.35">
      <c r="A425" s="3">
        <v>66</v>
      </c>
      <c r="B425" s="3" t="s">
        <v>126</v>
      </c>
      <c r="C425" s="3">
        <v>3</v>
      </c>
      <c r="D425" s="3">
        <v>3024</v>
      </c>
      <c r="E425" s="3" t="s">
        <v>29</v>
      </c>
      <c r="F425" s="3">
        <v>22.918009280052001</v>
      </c>
      <c r="G425" s="3">
        <v>39.373019097078704</v>
      </c>
    </row>
    <row r="426" spans="1:7" s="3" customFormat="1" x14ac:dyDescent="0.35">
      <c r="A426" s="3">
        <v>67</v>
      </c>
      <c r="B426" s="3" t="s">
        <v>125</v>
      </c>
      <c r="C426" s="3">
        <v>3</v>
      </c>
      <c r="D426" s="3">
        <v>3025</v>
      </c>
      <c r="E426" s="3" t="s">
        <v>29</v>
      </c>
      <c r="F426" s="3">
        <v>22.920427027303099</v>
      </c>
      <c r="G426" s="3">
        <v>39.373990388653802</v>
      </c>
    </row>
    <row r="427" spans="1:7" s="3" customFormat="1" x14ac:dyDescent="0.35">
      <c r="A427" s="3">
        <v>68</v>
      </c>
      <c r="B427" s="3" t="s">
        <v>124</v>
      </c>
      <c r="C427" s="3">
        <v>3</v>
      </c>
      <c r="D427" s="3">
        <v>3026</v>
      </c>
      <c r="E427" s="3" t="s">
        <v>29</v>
      </c>
      <c r="F427" s="3">
        <v>22.921733444498301</v>
      </c>
      <c r="G427" s="3">
        <v>39.374326727075598</v>
      </c>
    </row>
    <row r="428" spans="1:7" s="3" customFormat="1" x14ac:dyDescent="0.35">
      <c r="A428" s="3">
        <v>69</v>
      </c>
      <c r="B428" s="3" t="s">
        <v>91</v>
      </c>
      <c r="C428" s="3">
        <v>3</v>
      </c>
      <c r="D428" s="3">
        <v>3027</v>
      </c>
      <c r="E428" s="3" t="s">
        <v>29</v>
      </c>
      <c r="F428" s="3">
        <v>22.922444956907899</v>
      </c>
      <c r="G428" s="3">
        <v>39.371801500859704</v>
      </c>
    </row>
    <row r="429" spans="1:7" s="3" customFormat="1" x14ac:dyDescent="0.35">
      <c r="A429" s="3">
        <v>70</v>
      </c>
      <c r="B429" s="3" t="s">
        <v>123</v>
      </c>
      <c r="C429" s="3">
        <v>3</v>
      </c>
      <c r="D429" s="3">
        <v>3028</v>
      </c>
      <c r="E429" s="3" t="s">
        <v>29</v>
      </c>
      <c r="F429" s="3">
        <v>22.923737143821398</v>
      </c>
      <c r="G429" s="3">
        <v>39.370661983019303</v>
      </c>
    </row>
    <row r="430" spans="1:7" s="3" customFormat="1" x14ac:dyDescent="0.35">
      <c r="A430" s="3">
        <v>71</v>
      </c>
      <c r="B430" s="3" t="s">
        <v>122</v>
      </c>
      <c r="C430" s="3">
        <v>3</v>
      </c>
      <c r="D430" s="3">
        <v>3029</v>
      </c>
      <c r="E430" s="3" t="s">
        <v>29</v>
      </c>
      <c r="F430" s="3">
        <v>22.926819852933399</v>
      </c>
      <c r="G430" s="3">
        <v>39.370130212014402</v>
      </c>
    </row>
    <row r="431" spans="1:7" s="3" customFormat="1" x14ac:dyDescent="0.35">
      <c r="A431" s="3">
        <v>72</v>
      </c>
      <c r="B431" s="3" t="s">
        <v>127</v>
      </c>
      <c r="C431" s="3">
        <v>3</v>
      </c>
      <c r="D431" s="3">
        <v>3030</v>
      </c>
      <c r="E431" s="3" t="s">
        <v>29</v>
      </c>
      <c r="F431" s="3">
        <v>22.926037844042099</v>
      </c>
      <c r="G431" s="3">
        <v>39.368647294571403</v>
      </c>
    </row>
    <row r="432" spans="1:7" s="3" customFormat="1" x14ac:dyDescent="0.35">
      <c r="A432" s="3">
        <v>73</v>
      </c>
      <c r="B432" s="3" t="s">
        <v>128</v>
      </c>
      <c r="C432" s="3">
        <v>3</v>
      </c>
      <c r="D432" s="3">
        <v>3031</v>
      </c>
      <c r="E432" s="3" t="s">
        <v>29</v>
      </c>
      <c r="F432" s="3">
        <v>22.926402214816498</v>
      </c>
      <c r="G432" s="3">
        <v>39.366514582489998</v>
      </c>
    </row>
    <row r="433" spans="1:7" s="3" customFormat="1" x14ac:dyDescent="0.35">
      <c r="A433" s="3">
        <v>74</v>
      </c>
      <c r="B433" s="3" t="s">
        <v>119</v>
      </c>
      <c r="C433" s="3">
        <v>3</v>
      </c>
      <c r="D433" s="3">
        <v>3032</v>
      </c>
      <c r="E433" s="3" t="s">
        <v>29</v>
      </c>
      <c r="F433" s="3">
        <v>22.925749675277501</v>
      </c>
      <c r="G433" s="3">
        <v>39.365605019796497</v>
      </c>
    </row>
    <row r="434" spans="1:7" s="3" customFormat="1" x14ac:dyDescent="0.35">
      <c r="A434" s="3">
        <v>75</v>
      </c>
      <c r="B434" s="3" t="s">
        <v>85</v>
      </c>
      <c r="C434" s="3">
        <v>3</v>
      </c>
      <c r="D434" s="3">
        <v>3033</v>
      </c>
      <c r="E434" s="3" t="s">
        <v>29</v>
      </c>
      <c r="F434" s="3">
        <v>22.9274308813132</v>
      </c>
      <c r="G434" s="3">
        <v>39.364521497816703</v>
      </c>
    </row>
    <row r="435" spans="1:7" s="3" customFormat="1" x14ac:dyDescent="0.35">
      <c r="A435" s="3">
        <v>76</v>
      </c>
      <c r="B435" s="3" t="s">
        <v>179</v>
      </c>
      <c r="C435" s="3">
        <v>3</v>
      </c>
      <c r="D435" s="3">
        <v>3034</v>
      </c>
      <c r="E435" s="3" t="s">
        <v>29</v>
      </c>
      <c r="F435" s="3">
        <v>22.930257663884699</v>
      </c>
      <c r="G435" s="3">
        <v>39.363231542316697</v>
      </c>
    </row>
    <row r="436" spans="1:7" s="3" customFormat="1" x14ac:dyDescent="0.35">
      <c r="A436" s="3">
        <v>76</v>
      </c>
      <c r="B436" s="3" t="s">
        <v>129</v>
      </c>
      <c r="C436" s="3">
        <v>4</v>
      </c>
      <c r="D436" s="3">
        <v>4006</v>
      </c>
      <c r="E436" s="3" t="s">
        <v>14</v>
      </c>
      <c r="F436" s="3">
        <v>22.957309281903001</v>
      </c>
      <c r="G436" s="3">
        <v>39.373546757243197</v>
      </c>
    </row>
    <row r="437" spans="1:7" s="3" customFormat="1" x14ac:dyDescent="0.35">
      <c r="A437" s="3">
        <v>77</v>
      </c>
      <c r="B437" s="3" t="s">
        <v>130</v>
      </c>
      <c r="C437" s="3">
        <v>4</v>
      </c>
      <c r="D437" s="3">
        <v>4007</v>
      </c>
      <c r="E437" s="3" t="s">
        <v>14</v>
      </c>
      <c r="F437" s="3">
        <v>22.9592300516417</v>
      </c>
      <c r="G437" s="3">
        <v>39.375589410930701</v>
      </c>
    </row>
    <row r="438" spans="1:7" s="3" customFormat="1" x14ac:dyDescent="0.35">
      <c r="A438" s="3">
        <v>78</v>
      </c>
      <c r="B438" s="3" t="s">
        <v>131</v>
      </c>
      <c r="C438" s="3">
        <v>4</v>
      </c>
      <c r="D438" s="3">
        <v>4008</v>
      </c>
      <c r="E438" s="3" t="s">
        <v>14</v>
      </c>
      <c r="F438" s="3">
        <v>22.962500570847901</v>
      </c>
      <c r="G438" s="3">
        <v>39.377598302292597</v>
      </c>
    </row>
    <row r="439" spans="1:7" s="3" customFormat="1" x14ac:dyDescent="0.35">
      <c r="A439" s="3">
        <v>79</v>
      </c>
      <c r="B439" s="3" t="s">
        <v>132</v>
      </c>
      <c r="C439" s="3">
        <v>4</v>
      </c>
      <c r="D439" s="3">
        <v>4009</v>
      </c>
      <c r="E439" s="3" t="s">
        <v>14</v>
      </c>
      <c r="F439" s="3">
        <v>22.965144898063599</v>
      </c>
      <c r="G439" s="3">
        <v>39.3797541111607</v>
      </c>
    </row>
    <row r="440" spans="1:7" s="3" customFormat="1" x14ac:dyDescent="0.35">
      <c r="A440" s="3">
        <v>80</v>
      </c>
      <c r="B440" s="3" t="s">
        <v>133</v>
      </c>
      <c r="C440" s="3">
        <v>4</v>
      </c>
      <c r="D440" s="3">
        <v>4010</v>
      </c>
      <c r="E440" s="3" t="s">
        <v>14</v>
      </c>
      <c r="F440" s="3">
        <v>22.967280531205098</v>
      </c>
      <c r="G440" s="3">
        <v>39.380602205194997</v>
      </c>
    </row>
    <row r="441" spans="1:7" s="3" customFormat="1" x14ac:dyDescent="0.35">
      <c r="A441" s="3">
        <v>81</v>
      </c>
      <c r="B441" s="3" t="s">
        <v>134</v>
      </c>
      <c r="C441" s="3">
        <v>4</v>
      </c>
      <c r="D441" s="3">
        <v>4024</v>
      </c>
      <c r="E441" s="3" t="s">
        <v>14</v>
      </c>
      <c r="F441" s="3">
        <v>22.969223131702101</v>
      </c>
      <c r="G441" s="3">
        <v>39.3808906118349</v>
      </c>
    </row>
    <row r="442" spans="1:7" s="3" customFormat="1" x14ac:dyDescent="0.35">
      <c r="A442" s="3">
        <v>82</v>
      </c>
      <c r="B442" s="3" t="s">
        <v>135</v>
      </c>
      <c r="C442" s="3">
        <v>4</v>
      </c>
      <c r="D442" s="3">
        <v>4025</v>
      </c>
      <c r="E442" s="3" t="s">
        <v>14</v>
      </c>
      <c r="F442" s="3">
        <v>22.972039935830701</v>
      </c>
      <c r="G442" s="3">
        <v>39.380745670144002</v>
      </c>
    </row>
    <row r="443" spans="1:7" s="3" customFormat="1" x14ac:dyDescent="0.35">
      <c r="A443" s="3">
        <v>83</v>
      </c>
      <c r="B443" s="3" t="s">
        <v>135</v>
      </c>
      <c r="C443" s="3">
        <v>4</v>
      </c>
      <c r="D443" s="3">
        <v>4057</v>
      </c>
      <c r="E443" s="3" t="s">
        <v>29</v>
      </c>
      <c r="F443" s="3">
        <v>22.9721349165909</v>
      </c>
      <c r="G443" s="3">
        <v>39.380815049594098</v>
      </c>
    </row>
    <row r="444" spans="1:7" s="3" customFormat="1" x14ac:dyDescent="0.35">
      <c r="A444" s="3">
        <v>84</v>
      </c>
      <c r="B444" s="3" t="s">
        <v>134</v>
      </c>
      <c r="C444" s="3">
        <v>4</v>
      </c>
      <c r="D444" s="3">
        <v>4011</v>
      </c>
      <c r="E444" s="3" t="s">
        <v>29</v>
      </c>
      <c r="F444" s="3">
        <v>22.9691867183694</v>
      </c>
      <c r="G444" s="3">
        <v>39.381277691305897</v>
      </c>
    </row>
    <row r="445" spans="1:7" s="3" customFormat="1" x14ac:dyDescent="0.35">
      <c r="A445" s="3">
        <v>85</v>
      </c>
      <c r="B445" s="3" t="s">
        <v>133</v>
      </c>
      <c r="C445" s="3">
        <v>4</v>
      </c>
      <c r="D445" s="3">
        <v>4012</v>
      </c>
      <c r="E445" s="3" t="s">
        <v>29</v>
      </c>
      <c r="F445" s="3">
        <v>22.9672706568522</v>
      </c>
      <c r="G445" s="3">
        <v>39.380751118337599</v>
      </c>
    </row>
    <row r="446" spans="1:7" s="3" customFormat="1" x14ac:dyDescent="0.35">
      <c r="A446" s="3">
        <v>86</v>
      </c>
      <c r="B446" s="3" t="s">
        <v>132</v>
      </c>
      <c r="C446" s="3">
        <v>4</v>
      </c>
      <c r="D446" s="3">
        <v>4013</v>
      </c>
      <c r="E446" s="3" t="s">
        <v>29</v>
      </c>
      <c r="F446" s="3">
        <v>22.964622748074301</v>
      </c>
      <c r="G446" s="3">
        <v>39.379499621612503</v>
      </c>
    </row>
    <row r="447" spans="1:7" s="3" customFormat="1" x14ac:dyDescent="0.35">
      <c r="A447" s="3">
        <v>87</v>
      </c>
      <c r="B447" s="3" t="s">
        <v>131</v>
      </c>
      <c r="C447" s="3">
        <v>4</v>
      </c>
      <c r="D447" s="3">
        <v>4014</v>
      </c>
      <c r="E447" s="3" t="s">
        <v>29</v>
      </c>
      <c r="F447" s="3">
        <v>22.961515860674901</v>
      </c>
      <c r="G447" s="3">
        <v>39.377217612099898</v>
      </c>
    </row>
    <row r="448" spans="1:7" s="3" customFormat="1" x14ac:dyDescent="0.35">
      <c r="A448" s="3">
        <v>88</v>
      </c>
      <c r="B448" s="3" t="s">
        <v>130</v>
      </c>
      <c r="C448" s="3">
        <v>4</v>
      </c>
      <c r="D448" s="3">
        <v>4015</v>
      </c>
      <c r="E448" s="3" t="s">
        <v>29</v>
      </c>
      <c r="F448" s="3">
        <v>22.959498107313401</v>
      </c>
      <c r="G448" s="3">
        <v>39.376072425278203</v>
      </c>
    </row>
    <row r="449" spans="1:7" s="3" customFormat="1" x14ac:dyDescent="0.35">
      <c r="A449" s="3">
        <v>89</v>
      </c>
      <c r="B449" s="3" t="s">
        <v>129</v>
      </c>
      <c r="C449" s="3">
        <v>4</v>
      </c>
      <c r="D449" s="3">
        <v>4016</v>
      </c>
      <c r="E449" s="3" t="s">
        <v>29</v>
      </c>
      <c r="F449" s="3">
        <v>22.9571106356698</v>
      </c>
      <c r="G449" s="3">
        <v>39.373520183318597</v>
      </c>
    </row>
    <row r="450" spans="1:7" s="3" customFormat="1" x14ac:dyDescent="0.35">
      <c r="A450" s="3">
        <v>90</v>
      </c>
      <c r="B450" s="3" t="s">
        <v>136</v>
      </c>
      <c r="C450" s="3">
        <v>5</v>
      </c>
      <c r="D450" s="3">
        <v>5001</v>
      </c>
      <c r="E450" s="3" t="s">
        <v>14</v>
      </c>
      <c r="F450" s="3">
        <v>22.965598439597802</v>
      </c>
      <c r="G450" s="3">
        <v>39.350869893843402</v>
      </c>
    </row>
    <row r="451" spans="1:7" s="3" customFormat="1" x14ac:dyDescent="0.35">
      <c r="A451" s="3">
        <v>91</v>
      </c>
      <c r="B451" s="3" t="s">
        <v>136</v>
      </c>
      <c r="C451" s="3">
        <v>5</v>
      </c>
      <c r="D451" s="3">
        <v>5046</v>
      </c>
      <c r="E451" s="3" t="s">
        <v>29</v>
      </c>
      <c r="F451" s="3">
        <v>22.9648902331381</v>
      </c>
      <c r="G451" s="3">
        <v>39.351106767544998</v>
      </c>
    </row>
    <row r="452" spans="1:7" s="3" customFormat="1" x14ac:dyDescent="0.35">
      <c r="A452" s="3">
        <v>92</v>
      </c>
      <c r="B452" s="3" t="s">
        <v>137</v>
      </c>
      <c r="C452" s="3">
        <v>6</v>
      </c>
      <c r="D452" s="3">
        <v>6001</v>
      </c>
      <c r="E452" s="3" t="s">
        <v>14</v>
      </c>
      <c r="F452" s="3">
        <v>22.929972183272199</v>
      </c>
      <c r="G452" s="3">
        <v>39.361459613176798</v>
      </c>
    </row>
    <row r="453" spans="1:7" s="3" customFormat="1" x14ac:dyDescent="0.35">
      <c r="A453" s="3">
        <v>93</v>
      </c>
      <c r="B453" s="3" t="s">
        <v>115</v>
      </c>
      <c r="C453" s="3">
        <v>6</v>
      </c>
      <c r="D453" s="3">
        <v>6002</v>
      </c>
      <c r="E453" s="3" t="s">
        <v>14</v>
      </c>
      <c r="F453" s="3">
        <v>22.928854363598902</v>
      </c>
      <c r="G453" s="3">
        <v>39.359847271648697</v>
      </c>
    </row>
    <row r="454" spans="1:7" s="3" customFormat="1" x14ac:dyDescent="0.35">
      <c r="A454" s="3">
        <v>94</v>
      </c>
      <c r="B454" s="3" t="s">
        <v>138</v>
      </c>
      <c r="C454" s="3">
        <v>6</v>
      </c>
      <c r="D454" s="3">
        <v>6003</v>
      </c>
      <c r="E454" s="3" t="s">
        <v>14</v>
      </c>
      <c r="F454" s="3">
        <v>22.927199992299101</v>
      </c>
      <c r="G454" s="3">
        <v>39.357479009281903</v>
      </c>
    </row>
    <row r="455" spans="1:7" s="3" customFormat="1" x14ac:dyDescent="0.35">
      <c r="A455" s="3">
        <v>95</v>
      </c>
      <c r="B455" s="3" t="s">
        <v>139</v>
      </c>
      <c r="C455" s="3">
        <v>6</v>
      </c>
      <c r="D455" s="3">
        <v>6004</v>
      </c>
      <c r="E455" s="3" t="s">
        <v>14</v>
      </c>
      <c r="F455" s="3">
        <v>22.926218551173399</v>
      </c>
      <c r="G455" s="3">
        <v>39.355993059894303</v>
      </c>
    </row>
    <row r="456" spans="1:7" s="3" customFormat="1" x14ac:dyDescent="0.35">
      <c r="A456" s="3">
        <v>96</v>
      </c>
      <c r="B456" s="3" t="s">
        <v>140</v>
      </c>
      <c r="C456" s="3">
        <v>6</v>
      </c>
      <c r="D456" s="3">
        <v>6005</v>
      </c>
      <c r="E456" s="3" t="s">
        <v>14</v>
      </c>
      <c r="F456" s="3">
        <v>22.9236598929057</v>
      </c>
      <c r="G456" s="3">
        <v>39.351932091342299</v>
      </c>
    </row>
    <row r="457" spans="1:7" s="3" customFormat="1" x14ac:dyDescent="0.35">
      <c r="A457" s="3">
        <v>97</v>
      </c>
      <c r="B457" s="3" t="s">
        <v>140</v>
      </c>
      <c r="C457" s="3">
        <v>6</v>
      </c>
      <c r="D457" s="3">
        <v>6030</v>
      </c>
      <c r="E457" s="3" t="s">
        <v>29</v>
      </c>
      <c r="F457" s="3">
        <v>22.924016370358601</v>
      </c>
      <c r="G457" s="3">
        <v>39.351813802817802</v>
      </c>
    </row>
    <row r="458" spans="1:7" s="3" customFormat="1" x14ac:dyDescent="0.35">
      <c r="A458" s="3">
        <v>98</v>
      </c>
      <c r="B458" s="3" t="s">
        <v>139</v>
      </c>
      <c r="C458" s="3">
        <v>6</v>
      </c>
      <c r="D458" s="3">
        <v>6031</v>
      </c>
      <c r="E458" s="3" t="s">
        <v>29</v>
      </c>
      <c r="F458" s="3">
        <v>22.9265194494638</v>
      </c>
      <c r="G458" s="3">
        <v>39.355895707167498</v>
      </c>
    </row>
    <row r="459" spans="1:7" s="3" customFormat="1" x14ac:dyDescent="0.35">
      <c r="A459" s="3">
        <v>99</v>
      </c>
      <c r="B459" s="3" t="s">
        <v>138</v>
      </c>
      <c r="C459" s="3">
        <v>6</v>
      </c>
      <c r="D459" s="3">
        <v>6032</v>
      </c>
      <c r="E459" s="3" t="s">
        <v>29</v>
      </c>
      <c r="F459" s="3">
        <v>22.927486422416099</v>
      </c>
      <c r="G459" s="3">
        <v>39.357424433009399</v>
      </c>
    </row>
    <row r="460" spans="1:7" s="3" customFormat="1" x14ac:dyDescent="0.35">
      <c r="A460" s="3">
        <v>100</v>
      </c>
      <c r="B460" s="3" t="s">
        <v>115</v>
      </c>
      <c r="C460" s="3">
        <v>6</v>
      </c>
      <c r="D460" s="3">
        <v>6033</v>
      </c>
      <c r="E460" s="3" t="s">
        <v>29</v>
      </c>
      <c r="F460" s="3">
        <v>22.929095070982001</v>
      </c>
      <c r="G460" s="3">
        <v>39.359770814478502</v>
      </c>
    </row>
    <row r="461" spans="1:7" s="3" customFormat="1" x14ac:dyDescent="0.35">
      <c r="A461" s="3">
        <v>101</v>
      </c>
      <c r="B461" s="3" t="s">
        <v>129</v>
      </c>
      <c r="C461" s="3">
        <v>7</v>
      </c>
      <c r="D461" s="3">
        <v>4006</v>
      </c>
      <c r="E461" s="3" t="s">
        <v>14</v>
      </c>
      <c r="F461" s="3">
        <v>22.957309281903001</v>
      </c>
      <c r="G461" s="3">
        <v>39.373546757243197</v>
      </c>
    </row>
    <row r="462" spans="1:7" s="3" customFormat="1" x14ac:dyDescent="0.35">
      <c r="A462" s="3">
        <v>102</v>
      </c>
      <c r="B462" s="3" t="s">
        <v>130</v>
      </c>
      <c r="C462" s="3">
        <v>7</v>
      </c>
      <c r="D462" s="3">
        <v>4007</v>
      </c>
      <c r="E462" s="3" t="s">
        <v>14</v>
      </c>
      <c r="F462" s="3">
        <v>22.9592300516417</v>
      </c>
      <c r="G462" s="3">
        <v>39.375589410930701</v>
      </c>
    </row>
    <row r="463" spans="1:7" s="3" customFormat="1" x14ac:dyDescent="0.35">
      <c r="A463" s="3">
        <v>103</v>
      </c>
      <c r="B463" s="3" t="s">
        <v>131</v>
      </c>
      <c r="C463" s="3">
        <v>7</v>
      </c>
      <c r="D463" s="3">
        <v>4008</v>
      </c>
      <c r="E463" s="3" t="s">
        <v>14</v>
      </c>
      <c r="F463" s="3">
        <v>22.962500570847901</v>
      </c>
      <c r="G463" s="3">
        <v>39.377598302292597</v>
      </c>
    </row>
    <row r="464" spans="1:7" s="3" customFormat="1" x14ac:dyDescent="0.35">
      <c r="A464" s="3">
        <v>104</v>
      </c>
      <c r="B464" s="3" t="s">
        <v>132</v>
      </c>
      <c r="C464" s="3">
        <v>7</v>
      </c>
      <c r="D464" s="3">
        <v>4009</v>
      </c>
      <c r="E464" s="3" t="s">
        <v>14</v>
      </c>
      <c r="F464" s="3">
        <v>22.965144898063599</v>
      </c>
      <c r="G464" s="3">
        <v>39.3797541111607</v>
      </c>
    </row>
    <row r="465" spans="1:7" s="3" customFormat="1" x14ac:dyDescent="0.35">
      <c r="A465" s="3">
        <v>105</v>
      </c>
      <c r="B465" s="3" t="s">
        <v>133</v>
      </c>
      <c r="C465" s="3">
        <v>7</v>
      </c>
      <c r="D465" s="3">
        <v>4010</v>
      </c>
      <c r="E465" s="3" t="s">
        <v>14</v>
      </c>
      <c r="F465" s="3">
        <v>22.967280531205098</v>
      </c>
      <c r="G465" s="3">
        <v>39.380602205194997</v>
      </c>
    </row>
    <row r="466" spans="1:7" s="3" customFormat="1" x14ac:dyDescent="0.35">
      <c r="A466" s="3">
        <v>106</v>
      </c>
      <c r="B466" s="3" t="s">
        <v>134</v>
      </c>
      <c r="C466" s="3">
        <v>7</v>
      </c>
      <c r="D466" s="3">
        <v>4024</v>
      </c>
      <c r="E466" s="3" t="s">
        <v>14</v>
      </c>
      <c r="F466" s="3">
        <v>22.969223131702101</v>
      </c>
      <c r="G466" s="3">
        <v>39.3808906118349</v>
      </c>
    </row>
    <row r="467" spans="1:7" s="3" customFormat="1" x14ac:dyDescent="0.35">
      <c r="A467" s="3">
        <v>107</v>
      </c>
      <c r="B467" s="3" t="s">
        <v>135</v>
      </c>
      <c r="C467" s="3">
        <v>7</v>
      </c>
      <c r="D467" s="3">
        <v>4025</v>
      </c>
      <c r="E467" s="3" t="s">
        <v>14</v>
      </c>
      <c r="F467" s="3">
        <v>22.972039935830701</v>
      </c>
      <c r="G467" s="3">
        <v>39.380745670144002</v>
      </c>
    </row>
    <row r="468" spans="1:7" s="3" customFormat="1" x14ac:dyDescent="0.35">
      <c r="A468" s="3">
        <v>108</v>
      </c>
      <c r="B468" s="3" t="s">
        <v>84</v>
      </c>
      <c r="C468" s="3">
        <v>7</v>
      </c>
      <c r="D468" s="3">
        <v>7016</v>
      </c>
      <c r="E468" s="3" t="s">
        <v>29</v>
      </c>
      <c r="F468" s="3">
        <v>22.967975174471601</v>
      </c>
      <c r="G468" s="3">
        <v>39.369221019202598</v>
      </c>
    </row>
    <row r="469" spans="1:7" s="3" customFormat="1" x14ac:dyDescent="0.35">
      <c r="A469" s="3">
        <v>109</v>
      </c>
      <c r="B469" s="3" t="s">
        <v>141</v>
      </c>
      <c r="C469" s="3">
        <v>7</v>
      </c>
      <c r="D469" s="3">
        <v>7017</v>
      </c>
      <c r="E469" s="3" t="s">
        <v>29</v>
      </c>
      <c r="F469" s="3">
        <v>22.963425372055099</v>
      </c>
      <c r="G469" s="3">
        <v>39.370339837925101</v>
      </c>
    </row>
    <row r="470" spans="1:7" s="3" customFormat="1" x14ac:dyDescent="0.35">
      <c r="A470" s="3">
        <v>110</v>
      </c>
      <c r="B470" s="3" t="s">
        <v>137</v>
      </c>
      <c r="C470" s="3">
        <v>8</v>
      </c>
      <c r="D470" s="3">
        <v>6001</v>
      </c>
      <c r="E470" s="3" t="s">
        <v>14</v>
      </c>
      <c r="F470" s="3">
        <v>22.929972183272199</v>
      </c>
      <c r="G470" s="3">
        <v>39.361459613176798</v>
      </c>
    </row>
    <row r="471" spans="1:7" s="3" customFormat="1" x14ac:dyDescent="0.35">
      <c r="A471" s="3">
        <v>111</v>
      </c>
      <c r="B471" s="3" t="s">
        <v>115</v>
      </c>
      <c r="C471" s="3">
        <v>8</v>
      </c>
      <c r="D471" s="3">
        <v>6002</v>
      </c>
      <c r="E471" s="3" t="s">
        <v>14</v>
      </c>
      <c r="F471" s="3">
        <v>22.928854363598902</v>
      </c>
      <c r="G471" s="3">
        <v>39.359847271648697</v>
      </c>
    </row>
    <row r="472" spans="1:7" s="3" customFormat="1" x14ac:dyDescent="0.35">
      <c r="A472" s="3">
        <v>112</v>
      </c>
      <c r="B472" s="3" t="s">
        <v>142</v>
      </c>
      <c r="C472" s="3">
        <v>8</v>
      </c>
      <c r="D472" s="3">
        <v>8001</v>
      </c>
      <c r="E472" s="3" t="s">
        <v>14</v>
      </c>
      <c r="F472" s="3">
        <v>22.927475265981801</v>
      </c>
      <c r="G472" s="3">
        <v>39.361466023672399</v>
      </c>
    </row>
    <row r="473" spans="1:7" s="3" customFormat="1" x14ac:dyDescent="0.35">
      <c r="A473" s="3">
        <v>113</v>
      </c>
      <c r="B473" s="3" t="s">
        <v>143</v>
      </c>
      <c r="C473" s="3">
        <v>8</v>
      </c>
      <c r="D473" s="3">
        <v>8002</v>
      </c>
      <c r="E473" s="3" t="s">
        <v>14</v>
      </c>
      <c r="F473" s="3">
        <v>22.9262497105696</v>
      </c>
      <c r="G473" s="3">
        <v>39.362380911376697</v>
      </c>
    </row>
    <row r="474" spans="1:7" s="3" customFormat="1" x14ac:dyDescent="0.35">
      <c r="A474" s="3">
        <v>114</v>
      </c>
      <c r="B474" s="3" t="s">
        <v>144</v>
      </c>
      <c r="C474" s="3">
        <v>8</v>
      </c>
      <c r="D474" s="3">
        <v>8003</v>
      </c>
      <c r="E474" s="3" t="s">
        <v>14</v>
      </c>
      <c r="F474" s="3">
        <v>22.923142916039801</v>
      </c>
      <c r="G474" s="3">
        <v>39.363103167642201</v>
      </c>
    </row>
    <row r="475" spans="1:7" s="3" customFormat="1" x14ac:dyDescent="0.35">
      <c r="A475" s="3">
        <v>115</v>
      </c>
      <c r="B475" s="3" t="s">
        <v>145</v>
      </c>
      <c r="C475" s="3">
        <v>8</v>
      </c>
      <c r="D475" s="3">
        <v>8004</v>
      </c>
      <c r="E475" s="3" t="s">
        <v>14</v>
      </c>
      <c r="F475" s="3">
        <v>22.9191960426893</v>
      </c>
      <c r="G475" s="3">
        <v>39.364525592695401</v>
      </c>
    </row>
    <row r="476" spans="1:7" s="3" customFormat="1" x14ac:dyDescent="0.35">
      <c r="A476" s="3">
        <v>116</v>
      </c>
      <c r="B476" s="3" t="s">
        <v>146</v>
      </c>
      <c r="C476" s="3">
        <v>8</v>
      </c>
      <c r="D476" s="3">
        <v>8005</v>
      </c>
      <c r="E476" s="3" t="s">
        <v>14</v>
      </c>
      <c r="F476" s="3">
        <v>22.917091902604799</v>
      </c>
      <c r="G476" s="3">
        <v>39.364448814668101</v>
      </c>
    </row>
    <row r="477" spans="1:7" s="3" customFormat="1" x14ac:dyDescent="0.35">
      <c r="A477" s="3">
        <v>117</v>
      </c>
      <c r="B477" s="3" t="s">
        <v>147</v>
      </c>
      <c r="C477" s="3">
        <v>8</v>
      </c>
      <c r="D477" s="3">
        <v>8006</v>
      </c>
      <c r="E477" s="3" t="s">
        <v>14</v>
      </c>
      <c r="F477" s="3">
        <v>22.912501657206601</v>
      </c>
      <c r="G477" s="3">
        <v>39.363973310116002</v>
      </c>
    </row>
    <row r="478" spans="1:7" s="3" customFormat="1" x14ac:dyDescent="0.35">
      <c r="A478" s="3">
        <v>118</v>
      </c>
      <c r="B478" s="3" t="s">
        <v>148</v>
      </c>
      <c r="C478" s="3">
        <v>8</v>
      </c>
      <c r="D478" s="3">
        <v>8007</v>
      </c>
      <c r="E478" s="3" t="s">
        <v>14</v>
      </c>
      <c r="F478" s="3">
        <v>22.908300421462901</v>
      </c>
      <c r="G478" s="3">
        <v>39.363962580761701</v>
      </c>
    </row>
    <row r="479" spans="1:7" s="3" customFormat="1" x14ac:dyDescent="0.35">
      <c r="A479" s="3">
        <v>119</v>
      </c>
      <c r="B479" s="3" t="s">
        <v>84</v>
      </c>
      <c r="C479" s="3">
        <v>8</v>
      </c>
      <c r="D479" s="3">
        <v>8008</v>
      </c>
      <c r="E479" s="3" t="s">
        <v>14</v>
      </c>
      <c r="F479" s="3">
        <v>22.904090537118201</v>
      </c>
      <c r="G479" s="3">
        <v>39.363915858097997</v>
      </c>
    </row>
    <row r="480" spans="1:7" s="3" customFormat="1" x14ac:dyDescent="0.35">
      <c r="A480" s="3">
        <v>120</v>
      </c>
      <c r="B480" s="3" t="s">
        <v>84</v>
      </c>
      <c r="C480" s="3">
        <v>8</v>
      </c>
      <c r="D480" s="3">
        <v>8018</v>
      </c>
      <c r="E480" s="3" t="s">
        <v>29</v>
      </c>
      <c r="F480" s="3">
        <v>22.9041444170464</v>
      </c>
      <c r="G480" s="3">
        <v>39.363789377258698</v>
      </c>
    </row>
    <row r="481" spans="1:7" s="3" customFormat="1" x14ac:dyDescent="0.35">
      <c r="A481" s="3">
        <v>121</v>
      </c>
      <c r="B481" s="3" t="s">
        <v>148</v>
      </c>
      <c r="C481" s="3">
        <v>8</v>
      </c>
      <c r="D481" s="3">
        <v>8019</v>
      </c>
      <c r="E481" s="3" t="s">
        <v>29</v>
      </c>
      <c r="F481" s="3">
        <v>22.9082515352315</v>
      </c>
      <c r="G481" s="3">
        <v>39.363827981823903</v>
      </c>
    </row>
    <row r="482" spans="1:7" s="3" customFormat="1" x14ac:dyDescent="0.35">
      <c r="A482" s="3">
        <v>122</v>
      </c>
      <c r="B482" s="3" t="s">
        <v>147</v>
      </c>
      <c r="C482" s="3">
        <v>8</v>
      </c>
      <c r="D482" s="3">
        <v>8020</v>
      </c>
      <c r="E482" s="3" t="s">
        <v>29</v>
      </c>
      <c r="F482" s="3">
        <v>22.912159247367601</v>
      </c>
      <c r="G482" s="3">
        <v>39.363852657438201</v>
      </c>
    </row>
    <row r="483" spans="1:7" s="3" customFormat="1" x14ac:dyDescent="0.35">
      <c r="A483" s="3">
        <v>123</v>
      </c>
      <c r="B483" s="3" t="s">
        <v>146</v>
      </c>
      <c r="C483" s="3">
        <v>8</v>
      </c>
      <c r="D483" s="3">
        <v>8021</v>
      </c>
      <c r="E483" s="3" t="s">
        <v>29</v>
      </c>
      <c r="F483" s="3">
        <v>22.916644700577798</v>
      </c>
      <c r="G483" s="3">
        <v>39.364252103572497</v>
      </c>
    </row>
    <row r="484" spans="1:7" s="3" customFormat="1" x14ac:dyDescent="0.35">
      <c r="A484" s="3">
        <v>124</v>
      </c>
      <c r="B484" s="3" t="s">
        <v>145</v>
      </c>
      <c r="C484" s="3">
        <v>8</v>
      </c>
      <c r="D484" s="3">
        <v>8022</v>
      </c>
      <c r="E484" s="3" t="s">
        <v>29</v>
      </c>
      <c r="F484" s="3">
        <v>22.919044366151201</v>
      </c>
      <c r="G484" s="3">
        <v>39.364483019928201</v>
      </c>
    </row>
    <row r="485" spans="1:7" s="3" customFormat="1" x14ac:dyDescent="0.35">
      <c r="A485" s="3">
        <v>125</v>
      </c>
      <c r="B485" s="3" t="s">
        <v>144</v>
      </c>
      <c r="C485" s="3">
        <v>8</v>
      </c>
      <c r="D485" s="3">
        <v>8023</v>
      </c>
      <c r="E485" s="3" t="s">
        <v>29</v>
      </c>
      <c r="F485" s="3">
        <v>22.9231063395357</v>
      </c>
      <c r="G485" s="3">
        <v>39.362965112690503</v>
      </c>
    </row>
    <row r="486" spans="1:7" s="3" customFormat="1" x14ac:dyDescent="0.35">
      <c r="A486" s="3">
        <v>126</v>
      </c>
      <c r="B486" s="3" t="s">
        <v>143</v>
      </c>
      <c r="C486" s="3">
        <v>8</v>
      </c>
      <c r="D486" s="3">
        <v>8024</v>
      </c>
      <c r="E486" s="3" t="s">
        <v>29</v>
      </c>
      <c r="F486" s="3">
        <v>22.926365401361601</v>
      </c>
      <c r="G486" s="3">
        <v>39.362226382171499</v>
      </c>
    </row>
    <row r="487" spans="1:7" s="3" customFormat="1" x14ac:dyDescent="0.35">
      <c r="A487" s="3">
        <v>127</v>
      </c>
      <c r="B487" s="3" t="s">
        <v>142</v>
      </c>
      <c r="C487" s="3">
        <v>8</v>
      </c>
      <c r="D487" s="3">
        <v>8025</v>
      </c>
      <c r="E487" s="3" t="s">
        <v>29</v>
      </c>
      <c r="F487" s="3">
        <v>22.927361423094801</v>
      </c>
      <c r="G487" s="3">
        <v>39.361359442035202</v>
      </c>
    </row>
    <row r="488" spans="1:7" s="3" customFormat="1" x14ac:dyDescent="0.35">
      <c r="A488" s="3">
        <v>128</v>
      </c>
      <c r="B488" s="3" t="s">
        <v>149</v>
      </c>
      <c r="C488" s="3">
        <v>8</v>
      </c>
      <c r="D488" s="3">
        <v>8028</v>
      </c>
      <c r="E488" s="3" t="s">
        <v>29</v>
      </c>
      <c r="F488" s="3">
        <v>22.929269381997901</v>
      </c>
      <c r="G488" s="3">
        <v>39.362588489315797</v>
      </c>
    </row>
    <row r="489" spans="1:7" s="3" customFormat="1" x14ac:dyDescent="0.35">
      <c r="A489" s="3">
        <v>130</v>
      </c>
      <c r="B489" s="3" t="s">
        <v>150</v>
      </c>
      <c r="C489" s="3">
        <v>9</v>
      </c>
      <c r="D489" s="3">
        <v>9033</v>
      </c>
      <c r="E489" s="3" t="s">
        <v>14</v>
      </c>
      <c r="F489" s="3">
        <v>22.945455436216701</v>
      </c>
      <c r="G489" s="3">
        <v>39.375376323033699</v>
      </c>
    </row>
    <row r="490" spans="1:7" s="3" customFormat="1" x14ac:dyDescent="0.35">
      <c r="A490" s="3">
        <v>131</v>
      </c>
      <c r="B490" s="3" t="s">
        <v>151</v>
      </c>
      <c r="C490" s="3">
        <v>9</v>
      </c>
      <c r="D490" s="3">
        <v>9025</v>
      </c>
      <c r="E490" s="3" t="s">
        <v>14</v>
      </c>
      <c r="F490" s="3">
        <v>22.942901584465901</v>
      </c>
      <c r="G490" s="3">
        <v>39.376478403256499</v>
      </c>
    </row>
    <row r="491" spans="1:7" s="3" customFormat="1" x14ac:dyDescent="0.35">
      <c r="A491" s="3">
        <v>132</v>
      </c>
      <c r="B491" s="3" t="s">
        <v>152</v>
      </c>
      <c r="C491" s="3">
        <v>9</v>
      </c>
      <c r="D491" s="3">
        <v>9027</v>
      </c>
      <c r="E491" s="3" t="s">
        <v>14</v>
      </c>
      <c r="F491" s="3">
        <v>22.941707579347401</v>
      </c>
      <c r="G491" s="3">
        <v>39.377435458038597</v>
      </c>
    </row>
    <row r="492" spans="1:7" s="3" customFormat="1" x14ac:dyDescent="0.35">
      <c r="A492" s="3">
        <v>133</v>
      </c>
      <c r="B492" s="3" t="s">
        <v>104</v>
      </c>
      <c r="C492" s="3">
        <v>9</v>
      </c>
      <c r="D492" s="3">
        <v>9034</v>
      </c>
      <c r="E492" s="3" t="s">
        <v>14</v>
      </c>
      <c r="F492" s="3">
        <v>22.937966822235499</v>
      </c>
      <c r="G492" s="3">
        <v>39.376376251354998</v>
      </c>
    </row>
    <row r="493" spans="1:7" s="3" customFormat="1" x14ac:dyDescent="0.35">
      <c r="A493" s="3">
        <v>134</v>
      </c>
      <c r="B493" s="3" t="s">
        <v>153</v>
      </c>
      <c r="C493" s="3">
        <v>9</v>
      </c>
      <c r="D493" s="3">
        <v>9035</v>
      </c>
      <c r="E493" s="3" t="s">
        <v>14</v>
      </c>
      <c r="F493" s="3">
        <v>22.9367836546867</v>
      </c>
      <c r="G493" s="3">
        <v>39.378234509671699</v>
      </c>
    </row>
    <row r="494" spans="1:7" s="3" customFormat="1" x14ac:dyDescent="0.35">
      <c r="A494" s="3">
        <v>135</v>
      </c>
      <c r="B494" s="3" t="s">
        <v>154</v>
      </c>
      <c r="C494" s="3">
        <v>9</v>
      </c>
      <c r="D494" s="3">
        <v>9036</v>
      </c>
      <c r="E494" s="3" t="s">
        <v>14</v>
      </c>
      <c r="F494" s="3">
        <v>22.935510819640701</v>
      </c>
      <c r="G494" s="3">
        <v>39.379722413559897</v>
      </c>
    </row>
    <row r="495" spans="1:7" s="3" customFormat="1" x14ac:dyDescent="0.35">
      <c r="A495" s="3">
        <v>136</v>
      </c>
      <c r="B495" s="3" t="s">
        <v>155</v>
      </c>
      <c r="C495" s="3">
        <v>9</v>
      </c>
      <c r="D495" s="3">
        <v>9037</v>
      </c>
      <c r="E495" s="3" t="s">
        <v>14</v>
      </c>
      <c r="F495" s="3">
        <v>22.934586807632201</v>
      </c>
      <c r="G495" s="3">
        <v>39.381499578310503</v>
      </c>
    </row>
    <row r="496" spans="1:7" s="3" customFormat="1" x14ac:dyDescent="0.35">
      <c r="A496" s="3">
        <v>137</v>
      </c>
      <c r="B496" s="3" t="s">
        <v>111</v>
      </c>
      <c r="C496" s="3">
        <v>9</v>
      </c>
      <c r="D496" s="3">
        <v>2046</v>
      </c>
      <c r="E496" s="3" t="s">
        <v>14</v>
      </c>
      <c r="F496" s="3">
        <v>22.933808898212899</v>
      </c>
      <c r="G496" s="3">
        <v>39.382686015916498</v>
      </c>
    </row>
    <row r="497" spans="1:7" s="3" customFormat="1" x14ac:dyDescent="0.35">
      <c r="A497" s="3">
        <v>138</v>
      </c>
      <c r="B497" s="3" t="s">
        <v>47</v>
      </c>
      <c r="C497" s="3">
        <v>9</v>
      </c>
      <c r="D497" s="3">
        <v>9038</v>
      </c>
      <c r="E497" s="3" t="s">
        <v>14</v>
      </c>
      <c r="F497" s="3">
        <v>22.931857157252502</v>
      </c>
      <c r="G497" s="3">
        <v>39.382621259373899</v>
      </c>
    </row>
    <row r="498" spans="1:7" s="3" customFormat="1" x14ac:dyDescent="0.35">
      <c r="A498" s="3">
        <v>139</v>
      </c>
      <c r="B498" s="3" t="s">
        <v>156</v>
      </c>
      <c r="C498" s="3">
        <v>9</v>
      </c>
      <c r="D498" s="3">
        <v>9039</v>
      </c>
      <c r="E498" s="3" t="s">
        <v>14</v>
      </c>
      <c r="F498" s="3">
        <v>22.928159146541201</v>
      </c>
      <c r="G498" s="3">
        <v>39.3810203943898</v>
      </c>
    </row>
    <row r="499" spans="1:7" s="3" customFormat="1" x14ac:dyDescent="0.35">
      <c r="A499" s="3">
        <v>140</v>
      </c>
      <c r="B499" s="3" t="s">
        <v>157</v>
      </c>
      <c r="C499" s="3">
        <v>9</v>
      </c>
      <c r="D499" s="3">
        <v>1058</v>
      </c>
      <c r="E499" s="3" t="s">
        <v>14</v>
      </c>
      <c r="F499" s="3">
        <v>22.925744062569901</v>
      </c>
      <c r="G499" s="3">
        <v>39.3809610459166</v>
      </c>
    </row>
    <row r="500" spans="1:7" s="3" customFormat="1" x14ac:dyDescent="0.35">
      <c r="A500" s="3">
        <v>141</v>
      </c>
      <c r="B500" s="3" t="s">
        <v>158</v>
      </c>
      <c r="C500" s="3">
        <v>9</v>
      </c>
      <c r="D500" s="3">
        <v>9040</v>
      </c>
      <c r="E500" s="3" t="s">
        <v>14</v>
      </c>
      <c r="F500" s="3">
        <v>22.925362644574101</v>
      </c>
      <c r="G500" s="3">
        <v>39.380592770907</v>
      </c>
    </row>
    <row r="501" spans="1:7" s="3" customFormat="1" x14ac:dyDescent="0.35">
      <c r="A501" s="3">
        <v>142</v>
      </c>
      <c r="B501" s="3" t="s">
        <v>158</v>
      </c>
      <c r="C501" s="3">
        <v>9</v>
      </c>
      <c r="D501" s="3">
        <v>9040</v>
      </c>
      <c r="E501" s="3" t="s">
        <v>29</v>
      </c>
      <c r="F501" s="3">
        <v>22.925362644574101</v>
      </c>
      <c r="G501" s="3">
        <v>39.380592770907</v>
      </c>
    </row>
    <row r="502" spans="1:7" s="3" customFormat="1" x14ac:dyDescent="0.35">
      <c r="A502" s="3">
        <v>143</v>
      </c>
      <c r="B502" s="3" t="s">
        <v>156</v>
      </c>
      <c r="C502" s="3">
        <v>9</v>
      </c>
      <c r="D502" s="3">
        <v>9041</v>
      </c>
      <c r="E502" s="3" t="s">
        <v>29</v>
      </c>
      <c r="F502" s="3">
        <v>22.928234886311799</v>
      </c>
      <c r="G502" s="3">
        <v>39.3808887796989</v>
      </c>
    </row>
    <row r="503" spans="1:7" s="3" customFormat="1" x14ac:dyDescent="0.35">
      <c r="A503" s="3">
        <v>144</v>
      </c>
      <c r="B503" s="3" t="s">
        <v>47</v>
      </c>
      <c r="C503" s="3">
        <v>9</v>
      </c>
      <c r="D503" s="3">
        <v>9042</v>
      </c>
      <c r="E503" s="3" t="s">
        <v>29</v>
      </c>
      <c r="F503" s="3">
        <v>22.931944651465301</v>
      </c>
      <c r="G503" s="3">
        <v>39.382524318278797</v>
      </c>
    </row>
    <row r="504" spans="1:7" s="3" customFormat="1" x14ac:dyDescent="0.35">
      <c r="A504" s="3">
        <v>145</v>
      </c>
      <c r="B504" s="3" t="s">
        <v>111</v>
      </c>
      <c r="C504" s="3">
        <v>9</v>
      </c>
      <c r="D504" s="3">
        <v>2024</v>
      </c>
      <c r="E504" s="3" t="s">
        <v>29</v>
      </c>
      <c r="F504" s="3">
        <v>22.933996155007101</v>
      </c>
      <c r="G504" s="3">
        <v>39.382231383954696</v>
      </c>
    </row>
    <row r="505" spans="1:7" s="3" customFormat="1" x14ac:dyDescent="0.35">
      <c r="A505" s="3">
        <v>146</v>
      </c>
      <c r="B505" s="3" t="s">
        <v>154</v>
      </c>
      <c r="C505" s="3">
        <v>9</v>
      </c>
      <c r="D505" s="3">
        <v>2025</v>
      </c>
      <c r="E505" s="3" t="s">
        <v>29</v>
      </c>
      <c r="F505" s="3">
        <v>22.935436060644101</v>
      </c>
      <c r="G505" s="3">
        <v>39.379588225149703</v>
      </c>
    </row>
    <row r="506" spans="1:7" s="3" customFormat="1" x14ac:dyDescent="0.35">
      <c r="A506" s="3">
        <v>147</v>
      </c>
      <c r="B506" s="3" t="s">
        <v>153</v>
      </c>
      <c r="C506" s="3">
        <v>9</v>
      </c>
      <c r="D506" s="3">
        <v>2026</v>
      </c>
      <c r="E506" s="3" t="s">
        <v>29</v>
      </c>
      <c r="F506" s="3">
        <v>22.936658450390699</v>
      </c>
      <c r="G506" s="3">
        <v>39.378185685380203</v>
      </c>
    </row>
    <row r="507" spans="1:7" s="3" customFormat="1" x14ac:dyDescent="0.35">
      <c r="A507" s="3">
        <v>148</v>
      </c>
      <c r="B507" s="3" t="s">
        <v>159</v>
      </c>
      <c r="C507" s="3">
        <v>9</v>
      </c>
      <c r="D507" s="3">
        <v>2027</v>
      </c>
      <c r="E507" s="3" t="s">
        <v>29</v>
      </c>
      <c r="F507" s="3">
        <v>22.937857085360498</v>
      </c>
      <c r="G507" s="3">
        <v>39.376320417492501</v>
      </c>
    </row>
    <row r="508" spans="1:7" s="3" customFormat="1" x14ac:dyDescent="0.35">
      <c r="A508" s="3">
        <v>149</v>
      </c>
      <c r="B508" s="3" t="s">
        <v>104</v>
      </c>
      <c r="C508" s="3">
        <v>9</v>
      </c>
      <c r="D508" s="3">
        <v>2014</v>
      </c>
      <c r="E508" s="3" t="s">
        <v>29</v>
      </c>
      <c r="F508" s="3">
        <v>22.938807959948001</v>
      </c>
      <c r="G508" s="3">
        <v>39.376097615541198</v>
      </c>
    </row>
    <row r="509" spans="1:7" s="3" customFormat="1" x14ac:dyDescent="0.35">
      <c r="A509" s="3">
        <v>150</v>
      </c>
      <c r="B509" s="3" t="s">
        <v>152</v>
      </c>
      <c r="C509" s="3">
        <v>9</v>
      </c>
      <c r="D509" s="3">
        <v>9028</v>
      </c>
      <c r="E509" s="3" t="s">
        <v>29</v>
      </c>
      <c r="F509" s="3">
        <v>22.9415450484552</v>
      </c>
      <c r="G509" s="3">
        <v>39.377417291627403</v>
      </c>
    </row>
    <row r="510" spans="1:7" s="3" customFormat="1" x14ac:dyDescent="0.35">
      <c r="A510" s="3">
        <v>151</v>
      </c>
      <c r="B510" s="3" t="s">
        <v>160</v>
      </c>
      <c r="C510" s="3">
        <v>9</v>
      </c>
      <c r="D510" s="3">
        <v>9026</v>
      </c>
      <c r="E510" s="3" t="s">
        <v>29</v>
      </c>
      <c r="F510" s="3">
        <v>22.944304819436901</v>
      </c>
      <c r="G510" s="3">
        <v>39.375699651191297</v>
      </c>
    </row>
    <row r="511" spans="1:7" s="3" customFormat="1" x14ac:dyDescent="0.35">
      <c r="A511" s="3">
        <v>152</v>
      </c>
      <c r="B511" s="3" t="s">
        <v>150</v>
      </c>
      <c r="C511" s="3">
        <v>9</v>
      </c>
      <c r="D511" s="3">
        <v>9043</v>
      </c>
      <c r="E511" s="3" t="s">
        <v>29</v>
      </c>
      <c r="F511" s="3">
        <v>22.945352877472001</v>
      </c>
      <c r="G511" s="3">
        <v>39.375251424936302</v>
      </c>
    </row>
    <row r="512" spans="1:7" s="3" customFormat="1" x14ac:dyDescent="0.35">
      <c r="A512" s="3">
        <v>154</v>
      </c>
      <c r="B512" s="3" t="s">
        <v>84</v>
      </c>
      <c r="C512" s="3">
        <v>10</v>
      </c>
      <c r="D512" s="3">
        <v>1015</v>
      </c>
      <c r="E512" s="3" t="s">
        <v>14</v>
      </c>
      <c r="F512" s="3">
        <v>22.935787669095902</v>
      </c>
      <c r="G512" s="3">
        <v>39.370695272075402</v>
      </c>
    </row>
    <row r="513" spans="1:7" s="3" customFormat="1" x14ac:dyDescent="0.35">
      <c r="A513" s="3">
        <v>155</v>
      </c>
      <c r="B513" s="3" t="s">
        <v>85</v>
      </c>
      <c r="C513" s="3">
        <v>10</v>
      </c>
      <c r="D513" s="3">
        <v>1016</v>
      </c>
      <c r="E513" s="3" t="s">
        <v>14</v>
      </c>
      <c r="F513" s="3">
        <v>22.9346271004752</v>
      </c>
      <c r="G513" s="3">
        <v>39.3722819398306</v>
      </c>
    </row>
    <row r="514" spans="1:7" s="3" customFormat="1" x14ac:dyDescent="0.35">
      <c r="A514" s="3">
        <v>156</v>
      </c>
      <c r="B514" s="3" t="s">
        <v>86</v>
      </c>
      <c r="C514" s="3">
        <v>10</v>
      </c>
      <c r="D514" s="3">
        <v>1017</v>
      </c>
      <c r="E514" s="3" t="s">
        <v>14</v>
      </c>
      <c r="F514" s="3">
        <v>22.934198757570901</v>
      </c>
      <c r="G514" s="3">
        <v>39.373434262476003</v>
      </c>
    </row>
    <row r="515" spans="1:7" s="3" customFormat="1" x14ac:dyDescent="0.35">
      <c r="A515" s="3">
        <v>157</v>
      </c>
      <c r="B515" s="3" t="s">
        <v>25</v>
      </c>
      <c r="C515" s="3">
        <v>10</v>
      </c>
      <c r="D515" s="3">
        <v>1018</v>
      </c>
      <c r="E515" s="3" t="s">
        <v>14</v>
      </c>
      <c r="F515" s="3">
        <v>22.933606318199502</v>
      </c>
      <c r="G515" s="3">
        <v>39.374519519237403</v>
      </c>
    </row>
    <row r="516" spans="1:7" s="3" customFormat="1" x14ac:dyDescent="0.35">
      <c r="A516" s="3">
        <v>158</v>
      </c>
      <c r="B516" s="3" t="s">
        <v>87</v>
      </c>
      <c r="C516" s="3">
        <v>10</v>
      </c>
      <c r="D516" s="3">
        <v>1019</v>
      </c>
      <c r="E516" s="3" t="s">
        <v>14</v>
      </c>
      <c r="F516" s="3">
        <v>22.9352764538245</v>
      </c>
      <c r="G516" s="3">
        <v>39.375536097414297</v>
      </c>
    </row>
    <row r="517" spans="1:7" s="3" customFormat="1" x14ac:dyDescent="0.35">
      <c r="A517" s="3">
        <v>159</v>
      </c>
      <c r="B517" s="3" t="s">
        <v>161</v>
      </c>
      <c r="C517" s="3">
        <v>10</v>
      </c>
      <c r="D517" s="3">
        <v>1055</v>
      </c>
      <c r="E517" s="3" t="s">
        <v>14</v>
      </c>
      <c r="F517" s="3">
        <v>22.9311104112161</v>
      </c>
      <c r="G517" s="3">
        <v>39.374651733853199</v>
      </c>
    </row>
    <row r="518" spans="1:7" s="3" customFormat="1" x14ac:dyDescent="0.35">
      <c r="A518" s="3">
        <v>160</v>
      </c>
      <c r="B518" s="3" t="s">
        <v>98</v>
      </c>
      <c r="C518" s="3">
        <v>10</v>
      </c>
      <c r="D518" s="3">
        <v>1056</v>
      </c>
      <c r="E518" s="3" t="s">
        <v>14</v>
      </c>
      <c r="F518" s="3">
        <v>22.929339546737001</v>
      </c>
      <c r="G518" s="3">
        <v>39.376575082830499</v>
      </c>
    </row>
    <row r="519" spans="1:7" s="3" customFormat="1" x14ac:dyDescent="0.35">
      <c r="A519" s="3">
        <v>161</v>
      </c>
      <c r="B519" s="3" t="s">
        <v>180</v>
      </c>
      <c r="C519" s="3">
        <v>10</v>
      </c>
      <c r="D519" s="3">
        <v>1057</v>
      </c>
      <c r="E519" s="3" t="s">
        <v>14</v>
      </c>
      <c r="F519" s="3">
        <v>22.9285245583144</v>
      </c>
      <c r="G519" s="3">
        <v>39.377643364660003</v>
      </c>
    </row>
    <row r="520" spans="1:7" s="3" customFormat="1" x14ac:dyDescent="0.35">
      <c r="A520" s="3">
        <v>162</v>
      </c>
      <c r="B520" s="3" t="s">
        <v>157</v>
      </c>
      <c r="C520" s="3">
        <v>10</v>
      </c>
      <c r="D520" s="3">
        <v>1058</v>
      </c>
      <c r="E520" s="3" t="s">
        <v>14</v>
      </c>
      <c r="F520" s="3">
        <v>22.926242838097899</v>
      </c>
      <c r="G520" s="3">
        <v>39.3804592996078</v>
      </c>
    </row>
    <row r="521" spans="1:7" s="3" customFormat="1" x14ac:dyDescent="0.35">
      <c r="A521" s="3">
        <v>163</v>
      </c>
      <c r="B521" s="3" t="s">
        <v>163</v>
      </c>
      <c r="C521" s="3">
        <v>10</v>
      </c>
      <c r="D521" s="3">
        <v>1059</v>
      </c>
      <c r="E521" s="3" t="s">
        <v>14</v>
      </c>
      <c r="F521" s="3">
        <v>22.924673377604201</v>
      </c>
      <c r="G521" s="3">
        <v>39.381494123318902</v>
      </c>
    </row>
    <row r="522" spans="1:7" s="3" customFormat="1" x14ac:dyDescent="0.35">
      <c r="A522" s="3">
        <v>164</v>
      </c>
      <c r="B522" s="3" t="s">
        <v>141</v>
      </c>
      <c r="C522" s="3">
        <v>10</v>
      </c>
      <c r="D522" s="3">
        <v>1060</v>
      </c>
      <c r="E522" s="3" t="s">
        <v>14</v>
      </c>
      <c r="F522" s="3">
        <v>22.916605608728698</v>
      </c>
      <c r="G522" s="3">
        <v>39.385692165602102</v>
      </c>
    </row>
    <row r="523" spans="1:7" s="3" customFormat="1" x14ac:dyDescent="0.35">
      <c r="A523" s="3">
        <v>165</v>
      </c>
      <c r="B523" s="3" t="s">
        <v>141</v>
      </c>
      <c r="C523" s="3">
        <v>10</v>
      </c>
      <c r="D523" s="3">
        <v>1066</v>
      </c>
      <c r="E523" s="3" t="s">
        <v>29</v>
      </c>
      <c r="F523" s="3">
        <v>22.916500977827901</v>
      </c>
      <c r="G523" s="3">
        <v>39.385567239044001</v>
      </c>
    </row>
    <row r="524" spans="1:7" s="3" customFormat="1" x14ac:dyDescent="0.35">
      <c r="A524" s="3">
        <v>166</v>
      </c>
      <c r="B524" s="3" t="s">
        <v>163</v>
      </c>
      <c r="C524" s="3">
        <v>10</v>
      </c>
      <c r="D524" s="3">
        <v>1067</v>
      </c>
      <c r="E524" s="3" t="s">
        <v>29</v>
      </c>
      <c r="F524" s="3">
        <v>22.924034903058502</v>
      </c>
      <c r="G524" s="3">
        <v>39.381699968998298</v>
      </c>
    </row>
    <row r="525" spans="1:7" s="3" customFormat="1" x14ac:dyDescent="0.35">
      <c r="A525" s="3">
        <v>167</v>
      </c>
      <c r="B525" s="3" t="s">
        <v>157</v>
      </c>
      <c r="C525" s="3">
        <v>10</v>
      </c>
      <c r="D525" s="3">
        <v>1068</v>
      </c>
      <c r="E525" s="3" t="s">
        <v>29</v>
      </c>
      <c r="F525" s="3">
        <v>22.9261141001361</v>
      </c>
      <c r="G525" s="3">
        <v>39.380431813941598</v>
      </c>
    </row>
    <row r="526" spans="1:7" s="3" customFormat="1" x14ac:dyDescent="0.35">
      <c r="A526" s="3">
        <v>168</v>
      </c>
      <c r="B526" s="3" t="s">
        <v>162</v>
      </c>
      <c r="C526" s="3">
        <v>10</v>
      </c>
      <c r="D526" s="3">
        <v>1069</v>
      </c>
      <c r="E526" s="3" t="s">
        <v>29</v>
      </c>
      <c r="F526" s="3">
        <v>22.928392513808902</v>
      </c>
      <c r="G526" s="3">
        <v>39.377581282959497</v>
      </c>
    </row>
    <row r="527" spans="1:7" s="3" customFormat="1" x14ac:dyDescent="0.35">
      <c r="A527" s="3">
        <v>169</v>
      </c>
      <c r="B527" s="3" t="s">
        <v>98</v>
      </c>
      <c r="C527" s="3">
        <v>10</v>
      </c>
      <c r="D527" s="3">
        <v>1070</v>
      </c>
      <c r="E527" s="3" t="s">
        <v>29</v>
      </c>
      <c r="F527" s="3">
        <v>22.929446995195001</v>
      </c>
      <c r="G527" s="3">
        <v>39.3761176722996</v>
      </c>
    </row>
    <row r="528" spans="1:7" s="3" customFormat="1" x14ac:dyDescent="0.35">
      <c r="A528" s="3">
        <v>170</v>
      </c>
      <c r="B528" s="3" t="s">
        <v>161</v>
      </c>
      <c r="C528" s="3">
        <v>10</v>
      </c>
      <c r="D528" s="3">
        <v>1071</v>
      </c>
      <c r="E528" s="3" t="s">
        <v>29</v>
      </c>
      <c r="F528" s="3">
        <v>22.930576505686499</v>
      </c>
      <c r="G528" s="3">
        <v>39.374565340755503</v>
      </c>
    </row>
    <row r="529" spans="1:7" s="3" customFormat="1" x14ac:dyDescent="0.35">
      <c r="A529" s="3">
        <v>171</v>
      </c>
      <c r="B529" s="3" t="s">
        <v>25</v>
      </c>
      <c r="C529" s="3">
        <v>10</v>
      </c>
      <c r="D529" s="3">
        <v>1034</v>
      </c>
      <c r="E529" s="3" t="s">
        <v>29</v>
      </c>
      <c r="F529" s="3">
        <v>22.932669260737701</v>
      </c>
      <c r="G529" s="3">
        <v>39.374095514070298</v>
      </c>
    </row>
    <row r="530" spans="1:7" s="3" customFormat="1" x14ac:dyDescent="0.35">
      <c r="A530" s="3">
        <v>172</v>
      </c>
      <c r="B530" s="3" t="s">
        <v>102</v>
      </c>
      <c r="C530" s="3">
        <v>10</v>
      </c>
      <c r="D530" s="3">
        <v>1035</v>
      </c>
      <c r="E530" s="3" t="s">
        <v>29</v>
      </c>
      <c r="F530" s="3">
        <v>22.9332018410432</v>
      </c>
      <c r="G530" s="3">
        <v>39.373008521281903</v>
      </c>
    </row>
    <row r="531" spans="1:7" s="3" customFormat="1" x14ac:dyDescent="0.35">
      <c r="A531" s="3">
        <v>173</v>
      </c>
      <c r="B531" s="3" t="s">
        <v>85</v>
      </c>
      <c r="C531" s="3">
        <v>10</v>
      </c>
      <c r="D531" s="3">
        <v>1036</v>
      </c>
      <c r="E531" s="3" t="s">
        <v>29</v>
      </c>
      <c r="F531" s="3">
        <v>22.934610572987602</v>
      </c>
      <c r="G531" s="3">
        <v>39.372072591545603</v>
      </c>
    </row>
    <row r="532" spans="1:7" s="3" customFormat="1" x14ac:dyDescent="0.35">
      <c r="A532" s="3">
        <v>174</v>
      </c>
      <c r="B532" s="3" t="s">
        <v>84</v>
      </c>
      <c r="C532" s="3">
        <v>10</v>
      </c>
      <c r="D532" s="3">
        <v>1037</v>
      </c>
      <c r="E532" s="3" t="s">
        <v>29</v>
      </c>
      <c r="F532" s="3">
        <v>22.935746352762798</v>
      </c>
      <c r="G532" s="3">
        <v>39.370500001244103</v>
      </c>
    </row>
    <row r="533" spans="1:7" s="3" customFormat="1" x14ac:dyDescent="0.35">
      <c r="A533" s="3">
        <v>175</v>
      </c>
      <c r="B533" s="3" t="s">
        <v>103</v>
      </c>
      <c r="C533" s="3">
        <v>11</v>
      </c>
      <c r="D533" s="3">
        <v>2013</v>
      </c>
      <c r="E533" s="3" t="s">
        <v>14</v>
      </c>
      <c r="F533" s="3">
        <v>22.939035257076601</v>
      </c>
      <c r="G533" s="3">
        <v>39.374034237028098</v>
      </c>
    </row>
    <row r="534" spans="1:7" s="3" customFormat="1" x14ac:dyDescent="0.35">
      <c r="A534" s="3">
        <v>176</v>
      </c>
      <c r="B534" s="3" t="s">
        <v>87</v>
      </c>
      <c r="C534" s="3">
        <v>11</v>
      </c>
      <c r="D534" s="3">
        <v>1019</v>
      </c>
      <c r="E534" s="3" t="s">
        <v>14</v>
      </c>
      <c r="F534" s="3">
        <v>22.9352764538245</v>
      </c>
      <c r="G534" s="3">
        <v>39.375536097414297</v>
      </c>
    </row>
    <row r="535" spans="1:7" s="3" customFormat="1" x14ac:dyDescent="0.35">
      <c r="A535" s="3">
        <v>177</v>
      </c>
      <c r="B535" s="3" t="s">
        <v>88</v>
      </c>
      <c r="C535" s="3">
        <v>11</v>
      </c>
      <c r="D535" s="3">
        <v>1020</v>
      </c>
      <c r="E535" s="3" t="s">
        <v>14</v>
      </c>
      <c r="F535" s="3">
        <v>22.9320871962369</v>
      </c>
      <c r="G535" s="3">
        <v>39.374934709030697</v>
      </c>
    </row>
    <row r="536" spans="1:7" s="3" customFormat="1" x14ac:dyDescent="0.35">
      <c r="A536" s="3">
        <v>178</v>
      </c>
      <c r="B536" s="3" t="s">
        <v>89</v>
      </c>
      <c r="C536" s="3">
        <v>11</v>
      </c>
      <c r="D536" s="3">
        <v>1021</v>
      </c>
      <c r="E536" s="3" t="s">
        <v>14</v>
      </c>
      <c r="F536" s="3">
        <v>22.929418114387399</v>
      </c>
      <c r="G536" s="3">
        <v>39.373965518966102</v>
      </c>
    </row>
    <row r="537" spans="1:7" s="3" customFormat="1" x14ac:dyDescent="0.35">
      <c r="A537" s="3">
        <v>179</v>
      </c>
      <c r="B537" s="3" t="s">
        <v>164</v>
      </c>
      <c r="C537" s="3">
        <v>11</v>
      </c>
      <c r="D537" s="3">
        <v>1102</v>
      </c>
      <c r="E537" s="3" t="s">
        <v>14</v>
      </c>
      <c r="F537" s="3">
        <v>22.927261586077702</v>
      </c>
      <c r="G537" s="3">
        <v>39.372902588093602</v>
      </c>
    </row>
    <row r="538" spans="1:7" s="3" customFormat="1" x14ac:dyDescent="0.35">
      <c r="A538" s="3">
        <v>180</v>
      </c>
      <c r="B538" s="3" t="s">
        <v>165</v>
      </c>
      <c r="C538" s="3">
        <v>11</v>
      </c>
      <c r="D538" s="3">
        <v>1103</v>
      </c>
      <c r="E538" s="3" t="s">
        <v>14</v>
      </c>
      <c r="F538" s="3">
        <v>22.9272056241565</v>
      </c>
      <c r="G538" s="3">
        <v>39.370186451219297</v>
      </c>
    </row>
    <row r="539" spans="1:7" s="3" customFormat="1" x14ac:dyDescent="0.35">
      <c r="A539" s="3">
        <v>181</v>
      </c>
      <c r="B539" s="3" t="s">
        <v>127</v>
      </c>
      <c r="C539" s="3">
        <v>11</v>
      </c>
      <c r="D539" s="3">
        <v>3030</v>
      </c>
      <c r="E539" s="3" t="s">
        <v>14</v>
      </c>
      <c r="F539" s="3">
        <v>22.926037844042099</v>
      </c>
      <c r="G539" s="3">
        <v>39.368647294571403</v>
      </c>
    </row>
    <row r="540" spans="1:7" s="3" customFormat="1" x14ac:dyDescent="0.35">
      <c r="A540" s="3">
        <v>182</v>
      </c>
      <c r="B540" s="3" t="s">
        <v>166</v>
      </c>
      <c r="C540" s="3">
        <v>11</v>
      </c>
      <c r="D540" s="3">
        <v>1104</v>
      </c>
      <c r="E540" s="3" t="s">
        <v>14</v>
      </c>
      <c r="F540" s="3">
        <v>22.923122347390098</v>
      </c>
      <c r="G540" s="3">
        <v>39.367071210452501</v>
      </c>
    </row>
    <row r="541" spans="1:7" s="3" customFormat="1" x14ac:dyDescent="0.35">
      <c r="A541" s="3">
        <v>183</v>
      </c>
      <c r="B541" s="3" t="s">
        <v>167</v>
      </c>
      <c r="C541" s="3">
        <v>11</v>
      </c>
      <c r="D541" s="3">
        <v>1105</v>
      </c>
      <c r="E541" s="3" t="s">
        <v>14</v>
      </c>
      <c r="F541" s="3">
        <v>22.9205061186485</v>
      </c>
      <c r="G541" s="3">
        <v>39.3682571534234</v>
      </c>
    </row>
    <row r="542" spans="1:7" s="3" customFormat="1" x14ac:dyDescent="0.35">
      <c r="A542" s="3">
        <v>184</v>
      </c>
      <c r="B542" s="3" t="s">
        <v>168</v>
      </c>
      <c r="C542" s="3">
        <v>11</v>
      </c>
      <c r="D542" s="3">
        <v>1106</v>
      </c>
      <c r="E542" s="3" t="s">
        <v>14</v>
      </c>
      <c r="F542" s="3">
        <v>22.916881323614898</v>
      </c>
      <c r="G542" s="3">
        <v>39.369982869725298</v>
      </c>
    </row>
    <row r="543" spans="1:7" s="3" customFormat="1" x14ac:dyDescent="0.35">
      <c r="A543" s="3">
        <v>185</v>
      </c>
      <c r="B543" s="3" t="s">
        <v>169</v>
      </c>
      <c r="C543" s="3">
        <v>11</v>
      </c>
      <c r="D543" s="3">
        <v>1107</v>
      </c>
      <c r="E543" s="3" t="s">
        <v>14</v>
      </c>
      <c r="F543" s="3">
        <v>22.9116795471699</v>
      </c>
      <c r="G543" s="3">
        <v>39.372076366449903</v>
      </c>
    </row>
    <row r="544" spans="1:7" s="3" customFormat="1" x14ac:dyDescent="0.35">
      <c r="A544" s="3">
        <v>186</v>
      </c>
      <c r="B544" s="3" t="s">
        <v>141</v>
      </c>
      <c r="C544" s="3">
        <v>11</v>
      </c>
      <c r="D544" s="3">
        <v>1108</v>
      </c>
      <c r="E544" s="3" t="s">
        <v>14</v>
      </c>
      <c r="F544" s="3">
        <v>22.9099686797224</v>
      </c>
      <c r="G544" s="3">
        <v>39.372768402504803</v>
      </c>
    </row>
    <row r="545" spans="1:7" s="3" customFormat="1" x14ac:dyDescent="0.35">
      <c r="A545" s="3">
        <v>189</v>
      </c>
      <c r="B545" s="3" t="s">
        <v>141</v>
      </c>
      <c r="C545" s="3">
        <v>11</v>
      </c>
      <c r="D545" s="3">
        <v>1117</v>
      </c>
      <c r="E545" s="3" t="s">
        <v>29</v>
      </c>
      <c r="F545" s="3">
        <v>22.909597483041299</v>
      </c>
      <c r="G545" s="3">
        <v>39.372639764330401</v>
      </c>
    </row>
    <row r="546" spans="1:7" s="3" customFormat="1" x14ac:dyDescent="0.35">
      <c r="A546" s="3">
        <v>190</v>
      </c>
      <c r="B546" s="3" t="s">
        <v>169</v>
      </c>
      <c r="C546" s="3">
        <v>11</v>
      </c>
      <c r="D546" s="3">
        <v>1118</v>
      </c>
      <c r="E546" s="3" t="s">
        <v>29</v>
      </c>
      <c r="F546" s="3">
        <v>22.912258374717901</v>
      </c>
      <c r="G546" s="3">
        <v>39.371591865114397</v>
      </c>
    </row>
    <row r="547" spans="1:7" s="3" customFormat="1" x14ac:dyDescent="0.35">
      <c r="A547" s="3">
        <v>191</v>
      </c>
      <c r="B547" s="3" t="s">
        <v>168</v>
      </c>
      <c r="C547" s="3">
        <v>11</v>
      </c>
      <c r="D547" s="3">
        <v>1119</v>
      </c>
      <c r="E547" s="3" t="s">
        <v>29</v>
      </c>
      <c r="F547" s="3">
        <v>22.9170707768636</v>
      </c>
      <c r="G547" s="3">
        <v>39.369648487699202</v>
      </c>
    </row>
    <row r="548" spans="1:7" s="3" customFormat="1" x14ac:dyDescent="0.35">
      <c r="A548" s="3">
        <v>192</v>
      </c>
      <c r="B548" s="3" t="s">
        <v>170</v>
      </c>
      <c r="C548" s="3">
        <v>11</v>
      </c>
      <c r="D548" s="3">
        <v>1120</v>
      </c>
      <c r="E548" s="3" t="s">
        <v>29</v>
      </c>
      <c r="F548" s="3">
        <v>22.920496153144398</v>
      </c>
      <c r="G548" s="3">
        <v>39.368006739880201</v>
      </c>
    </row>
    <row r="549" spans="1:7" s="3" customFormat="1" x14ac:dyDescent="0.35">
      <c r="A549" s="3">
        <v>193</v>
      </c>
      <c r="B549" s="3" t="s">
        <v>85</v>
      </c>
      <c r="C549" s="3">
        <v>11</v>
      </c>
      <c r="D549" s="3">
        <v>1133</v>
      </c>
      <c r="E549" s="3" t="s">
        <v>29</v>
      </c>
      <c r="F549" s="3">
        <v>22.9274308813132</v>
      </c>
      <c r="G549" s="3">
        <v>39.364521497816703</v>
      </c>
    </row>
    <row r="550" spans="1:7" s="3" customFormat="1" x14ac:dyDescent="0.35">
      <c r="A550" s="3">
        <v>194</v>
      </c>
      <c r="B550" s="3" t="s">
        <v>120</v>
      </c>
      <c r="C550" s="3">
        <v>11</v>
      </c>
      <c r="D550" s="3">
        <v>3017</v>
      </c>
      <c r="E550" s="3" t="s">
        <v>29</v>
      </c>
      <c r="F550" s="3">
        <v>22.924599460742598</v>
      </c>
      <c r="G550" s="3">
        <v>39.3673085003593</v>
      </c>
    </row>
    <row r="551" spans="1:7" s="3" customFormat="1" x14ac:dyDescent="0.35">
      <c r="A551" s="3">
        <v>195</v>
      </c>
      <c r="B551" s="3" t="s">
        <v>165</v>
      </c>
      <c r="C551" s="3">
        <v>11</v>
      </c>
      <c r="D551" s="3">
        <v>1121</v>
      </c>
      <c r="E551" s="3" t="s">
        <v>29</v>
      </c>
      <c r="F551" s="3">
        <v>22.927437560092098</v>
      </c>
      <c r="G551" s="3">
        <v>39.370209384792901</v>
      </c>
    </row>
    <row r="552" spans="1:7" s="3" customFormat="1" x14ac:dyDescent="0.35">
      <c r="A552" s="3">
        <v>196</v>
      </c>
      <c r="B552" s="3" t="s">
        <v>165</v>
      </c>
      <c r="C552" s="3">
        <v>11</v>
      </c>
      <c r="D552" s="3">
        <v>1122</v>
      </c>
      <c r="E552" s="3" t="s">
        <v>29</v>
      </c>
      <c r="F552" s="3">
        <v>22.928222623465601</v>
      </c>
      <c r="G552" s="3">
        <v>39.371897345660301</v>
      </c>
    </row>
    <row r="553" spans="1:7" s="3" customFormat="1" x14ac:dyDescent="0.35">
      <c r="A553" s="3">
        <v>197</v>
      </c>
      <c r="B553" s="3" t="s">
        <v>100</v>
      </c>
      <c r="C553" s="3">
        <v>11</v>
      </c>
      <c r="D553" s="3">
        <v>1032</v>
      </c>
      <c r="E553" s="3" t="s">
        <v>29</v>
      </c>
      <c r="F553" s="3">
        <v>22.929263774601299</v>
      </c>
      <c r="G553" s="3">
        <v>39.372624285395098</v>
      </c>
    </row>
    <row r="554" spans="1:7" s="3" customFormat="1" x14ac:dyDescent="0.35">
      <c r="A554" s="3">
        <v>198</v>
      </c>
      <c r="B554" s="3" t="s">
        <v>101</v>
      </c>
      <c r="C554" s="3">
        <v>11</v>
      </c>
      <c r="D554" s="3">
        <v>1033</v>
      </c>
      <c r="E554" s="3" t="s">
        <v>29</v>
      </c>
      <c r="F554" s="3">
        <v>22.930795385813799</v>
      </c>
      <c r="G554" s="3">
        <v>39.373301123583502</v>
      </c>
    </row>
    <row r="555" spans="1:7" s="3" customFormat="1" x14ac:dyDescent="0.35">
      <c r="A555" s="3">
        <v>199</v>
      </c>
      <c r="B555" s="3" t="s">
        <v>25</v>
      </c>
      <c r="C555" s="3">
        <v>11</v>
      </c>
      <c r="D555" s="3">
        <v>1018</v>
      </c>
      <c r="E555" s="3" t="s">
        <v>29</v>
      </c>
      <c r="F555" s="3">
        <v>22.933606318199502</v>
      </c>
      <c r="G555" s="3">
        <v>39.374519519237403</v>
      </c>
    </row>
    <row r="556" spans="1:7" s="3" customFormat="1" x14ac:dyDescent="0.35">
      <c r="A556" s="3">
        <v>200</v>
      </c>
      <c r="B556" s="3" t="s">
        <v>104</v>
      </c>
      <c r="C556" s="3">
        <v>11</v>
      </c>
      <c r="D556" s="3">
        <v>1123</v>
      </c>
      <c r="E556" s="3" t="s">
        <v>29</v>
      </c>
      <c r="F556" s="3">
        <v>22.937887098826401</v>
      </c>
      <c r="G556" s="3">
        <v>39.375840905607397</v>
      </c>
    </row>
    <row r="557" spans="1:7" s="3" customFormat="1" x14ac:dyDescent="0.35">
      <c r="A557" s="3">
        <v>201</v>
      </c>
      <c r="B557" s="3" t="s">
        <v>117</v>
      </c>
      <c r="C557" s="3">
        <v>11</v>
      </c>
      <c r="D557" s="3">
        <v>2028</v>
      </c>
      <c r="E557" s="3" t="s">
        <v>29</v>
      </c>
      <c r="F557" s="3">
        <v>22.938663096527399</v>
      </c>
      <c r="G557" s="3">
        <v>39.375506098903898</v>
      </c>
    </row>
    <row r="558" spans="1:7" s="3" customFormat="1" x14ac:dyDescent="0.35">
      <c r="A558" s="3">
        <v>202</v>
      </c>
      <c r="B558" s="3" t="s">
        <v>103</v>
      </c>
      <c r="C558" s="3">
        <v>11</v>
      </c>
      <c r="D558" s="3">
        <v>2029</v>
      </c>
      <c r="E558" s="3" t="s">
        <v>29</v>
      </c>
      <c r="F558" s="3">
        <v>22.938936928457402</v>
      </c>
      <c r="G558" s="3">
        <v>39.374022135567699</v>
      </c>
    </row>
    <row r="559" spans="1:7" s="3" customFormat="1" x14ac:dyDescent="0.35">
      <c r="A559" s="3">
        <v>203</v>
      </c>
      <c r="B559" s="3" t="s">
        <v>118</v>
      </c>
      <c r="C559" s="3">
        <v>11</v>
      </c>
      <c r="D559" s="3">
        <v>2030</v>
      </c>
      <c r="E559" s="3" t="s">
        <v>29</v>
      </c>
      <c r="F559" s="3">
        <v>22.9393248179199</v>
      </c>
      <c r="G559" s="3">
        <v>39.3720789669974</v>
      </c>
    </row>
    <row r="560" spans="1:7" s="3" customFormat="1" x14ac:dyDescent="0.35">
      <c r="A560" s="3">
        <v>204</v>
      </c>
      <c r="B560" s="3" t="s">
        <v>129</v>
      </c>
      <c r="C560" s="3">
        <v>49</v>
      </c>
      <c r="D560" s="3">
        <v>4006</v>
      </c>
      <c r="E560" s="3" t="s">
        <v>14</v>
      </c>
      <c r="F560" s="3">
        <v>22.957309281903001</v>
      </c>
      <c r="G560" s="3">
        <v>39.373546757243197</v>
      </c>
    </row>
    <row r="561" spans="1:7" s="3" customFormat="1" x14ac:dyDescent="0.35">
      <c r="A561" s="3">
        <v>205</v>
      </c>
      <c r="B561" s="3" t="s">
        <v>130</v>
      </c>
      <c r="C561" s="3">
        <v>49</v>
      </c>
      <c r="D561" s="3">
        <v>4007</v>
      </c>
      <c r="E561" s="3" t="s">
        <v>14</v>
      </c>
      <c r="F561" s="3">
        <v>22.9592300516417</v>
      </c>
      <c r="G561" s="3">
        <v>39.375589410930701</v>
      </c>
    </row>
    <row r="562" spans="1:7" s="3" customFormat="1" x14ac:dyDescent="0.35">
      <c r="A562" s="3">
        <v>206</v>
      </c>
      <c r="B562" s="3" t="s">
        <v>171</v>
      </c>
      <c r="C562" s="3">
        <v>49</v>
      </c>
      <c r="D562" s="3" t="s">
        <v>172</v>
      </c>
      <c r="E562" s="3" t="s">
        <v>14</v>
      </c>
      <c r="F562" s="3">
        <v>22.959978945221401</v>
      </c>
      <c r="G562" s="3">
        <v>39.379183667083097</v>
      </c>
    </row>
    <row r="563" spans="1:7" s="3" customFormat="1" x14ac:dyDescent="0.35">
      <c r="A563" s="3">
        <v>207</v>
      </c>
      <c r="B563" s="3" t="s">
        <v>131</v>
      </c>
      <c r="C563" s="3">
        <v>49</v>
      </c>
      <c r="D563" s="3" t="s">
        <v>172</v>
      </c>
      <c r="E563" s="3" t="s">
        <v>14</v>
      </c>
      <c r="F563" s="3">
        <v>22.961816262881101</v>
      </c>
      <c r="G563" s="3">
        <v>39.377750952662701</v>
      </c>
    </row>
    <row r="564" spans="1:7" s="3" customFormat="1" x14ac:dyDescent="0.35">
      <c r="A564" s="3">
        <v>208</v>
      </c>
      <c r="B564" s="3" t="s">
        <v>173</v>
      </c>
      <c r="C564" s="3">
        <v>49</v>
      </c>
      <c r="D564" s="3" t="s">
        <v>172</v>
      </c>
      <c r="E564" s="3" t="s">
        <v>14</v>
      </c>
      <c r="F564" s="3">
        <v>22.9566349790591</v>
      </c>
      <c r="G564" s="3">
        <v>39.380333815903001</v>
      </c>
    </row>
    <row r="565" spans="1:7" s="3" customFormat="1" x14ac:dyDescent="0.35">
      <c r="A565" s="3">
        <v>209</v>
      </c>
      <c r="B565" s="3" t="s">
        <v>174</v>
      </c>
      <c r="C565" s="3">
        <v>49</v>
      </c>
      <c r="D565" s="3" t="s">
        <v>172</v>
      </c>
      <c r="E565" s="3" t="s">
        <v>14</v>
      </c>
      <c r="F565" s="3">
        <v>22.955021077636101</v>
      </c>
      <c r="G565" s="3">
        <v>39.3825939172877</v>
      </c>
    </row>
    <row r="566" spans="1:7" s="3" customFormat="1" x14ac:dyDescent="0.35">
      <c r="A566" s="3">
        <v>210</v>
      </c>
      <c r="B566" s="3" t="s">
        <v>175</v>
      </c>
      <c r="C566" s="3">
        <v>49</v>
      </c>
      <c r="D566" s="3" t="s">
        <v>172</v>
      </c>
      <c r="E566" s="3" t="s">
        <v>14</v>
      </c>
      <c r="F566" s="3">
        <v>22.9541522885654</v>
      </c>
      <c r="G566" s="3">
        <v>39.384653524448403</v>
      </c>
    </row>
    <row r="567" spans="1:7" s="3" customFormat="1" x14ac:dyDescent="0.35">
      <c r="A567" s="3">
        <v>211</v>
      </c>
      <c r="B567" s="3" t="s">
        <v>176</v>
      </c>
      <c r="C567" s="3">
        <v>49</v>
      </c>
      <c r="D567" s="3" t="s">
        <v>172</v>
      </c>
      <c r="E567" s="3" t="s">
        <v>14</v>
      </c>
      <c r="F567" s="3">
        <v>22.955681420394502</v>
      </c>
      <c r="G567" s="3">
        <v>39.384953340136597</v>
      </c>
    </row>
    <row r="568" spans="1:7" s="3" customFormat="1" x14ac:dyDescent="0.35">
      <c r="A568" s="3">
        <v>212</v>
      </c>
      <c r="B568" s="3" t="s">
        <v>177</v>
      </c>
      <c r="C568" s="3">
        <v>49</v>
      </c>
      <c r="D568" s="3" t="s">
        <v>172</v>
      </c>
      <c r="E568" s="3" t="s">
        <v>14</v>
      </c>
      <c r="F568" s="3">
        <v>22.956378190445601</v>
      </c>
      <c r="G568" s="3">
        <v>39.384210059304898</v>
      </c>
    </row>
    <row r="569" spans="1:7" s="3" customFormat="1" x14ac:dyDescent="0.35">
      <c r="A569" s="3">
        <v>213</v>
      </c>
      <c r="B569" s="3" t="s">
        <v>177</v>
      </c>
      <c r="C569" s="3">
        <v>49</v>
      </c>
      <c r="D569" s="3" t="s">
        <v>172</v>
      </c>
      <c r="E569" s="3" t="s">
        <v>29</v>
      </c>
      <c r="F569" s="3">
        <v>22.956378190445601</v>
      </c>
      <c r="G569" s="3">
        <v>39.384210059304898</v>
      </c>
    </row>
    <row r="570" spans="1:7" s="3" customFormat="1" x14ac:dyDescent="0.35">
      <c r="A570" s="3">
        <v>214</v>
      </c>
      <c r="B570" s="3" t="s">
        <v>178</v>
      </c>
      <c r="C570" s="3">
        <v>49</v>
      </c>
      <c r="D570" s="3" t="s">
        <v>172</v>
      </c>
      <c r="E570" s="3" t="s">
        <v>29</v>
      </c>
      <c r="F570" s="3">
        <v>22.955159152880299</v>
      </c>
      <c r="G570" s="3">
        <v>39.382728661805501</v>
      </c>
    </row>
    <row r="571" spans="1:7" s="3" customFormat="1" x14ac:dyDescent="0.35">
      <c r="A571" s="3">
        <v>215</v>
      </c>
      <c r="B571" s="3" t="s">
        <v>173</v>
      </c>
      <c r="C571" s="3">
        <v>49</v>
      </c>
      <c r="D571" s="3" t="s">
        <v>172</v>
      </c>
      <c r="E571" s="3" t="s">
        <v>29</v>
      </c>
      <c r="F571" s="3">
        <v>22.956529490879799</v>
      </c>
      <c r="G571" s="3">
        <v>39.380300685801799</v>
      </c>
    </row>
    <row r="572" spans="1:7" s="3" customFormat="1" x14ac:dyDescent="0.35">
      <c r="A572" s="3">
        <v>216</v>
      </c>
      <c r="B572" s="3" t="s">
        <v>171</v>
      </c>
      <c r="C572" s="3">
        <v>49</v>
      </c>
      <c r="D572" s="3" t="s">
        <v>172</v>
      </c>
      <c r="E572" s="3" t="s">
        <v>29</v>
      </c>
      <c r="F572" s="3">
        <v>22.959930813027398</v>
      </c>
      <c r="G572" s="3">
        <v>39.379011587994597</v>
      </c>
    </row>
    <row r="573" spans="1:7" s="3" customFormat="1" x14ac:dyDescent="0.35">
      <c r="A573" s="3">
        <v>217</v>
      </c>
      <c r="B573" s="3" t="s">
        <v>131</v>
      </c>
      <c r="C573" s="3">
        <v>49</v>
      </c>
      <c r="D573" s="3">
        <v>4014</v>
      </c>
      <c r="E573" s="3" t="s">
        <v>29</v>
      </c>
      <c r="F573" s="3">
        <v>22.961515860674901</v>
      </c>
      <c r="G573" s="3">
        <v>39.377217612099898</v>
      </c>
    </row>
    <row r="574" spans="1:7" s="3" customFormat="1" x14ac:dyDescent="0.35">
      <c r="A574" s="3">
        <v>218</v>
      </c>
      <c r="B574" s="3" t="s">
        <v>130</v>
      </c>
      <c r="C574" s="3">
        <v>49</v>
      </c>
      <c r="D574" s="3">
        <v>4015</v>
      </c>
      <c r="E574" s="3" t="s">
        <v>29</v>
      </c>
      <c r="F574" s="3">
        <v>22.959498107313401</v>
      </c>
      <c r="G574" s="3">
        <v>39.376072425278203</v>
      </c>
    </row>
    <row r="575" spans="1:7" s="3" customFormat="1" x14ac:dyDescent="0.35">
      <c r="A575" s="3">
        <v>219</v>
      </c>
      <c r="B575" s="3" t="s">
        <v>129</v>
      </c>
      <c r="C575" s="3">
        <v>49</v>
      </c>
      <c r="D575" s="3">
        <v>4016</v>
      </c>
      <c r="E575" s="3" t="s">
        <v>29</v>
      </c>
      <c r="F575" s="3">
        <v>22.9571106356698</v>
      </c>
      <c r="G575" s="3">
        <v>39.373520183318597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LINKS_CORRECT</vt:lpstr>
      <vt:lpstr>STOPS_CORRECT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P.Papas</dc:creator>
  <cp:lastModifiedBy>SofiaMac</cp:lastModifiedBy>
  <dcterms:created xsi:type="dcterms:W3CDTF">2015-03-03T18:01:38Z</dcterms:created>
  <dcterms:modified xsi:type="dcterms:W3CDTF">2015-05-11T15:47:31Z</dcterms:modified>
</cp:coreProperties>
</file>