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fall Project Management" sheetId="1" state="visible" r:id="rId2"/>
  </sheets>
  <externalReferences>
    <externalReference r:id="rId3"/>
  </externalReferences>
  <definedNames>
    <definedName function="false" hidden="false" name="Display_Week" vbProcedure="false">'Waterfall Project Management'!$E$8</definedName>
    <definedName function="false" hidden="false" name="Project_Start" vbProcedure="false">'Waterfall Project Management'!$E$6</definedName>
    <definedName function="false" hidden="false" name="task_end" vbProcedure="false">'[1]Gantt Chart'!$G1</definedName>
    <definedName function="false" hidden="false" name="task_progress" vbProcedure="false">'[1]Gantt Chart'!$D1</definedName>
    <definedName function="false" hidden="false" name="task_start" vbProcedure="false">'[1]Gantt Chart'!$E1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<sst xmlns="http://schemas.openxmlformats.org/spreadsheetml/2006/main" count="65" uniqueCount="47">
  <si>
    <t xml:space="preserve">Project start date</t>
  </si>
  <si>
    <t xml:space="preserve">Project Due Date</t>
  </si>
  <si>
    <t xml:space="preserve">Display week </t>
  </si>
  <si>
    <t xml:space="preserve">Task</t>
  </si>
  <si>
    <t xml:space="preserve">Assigned To</t>
  </si>
  <si>
    <t xml:space="preserve">Progress</t>
  </si>
  <si>
    <t xml:space="preserve">Start</t>
  </si>
  <si>
    <t xml:space="preserve">Duration</t>
  </si>
  <si>
    <t xml:space="preserve">End</t>
  </si>
  <si>
    <t xml:space="preserve">Requirement Analysis</t>
  </si>
  <si>
    <t xml:space="preserve">Define Project scope</t>
  </si>
  <si>
    <t xml:space="preserve">Snigdha, Ornob</t>
  </si>
  <si>
    <t xml:space="preserve">Research Review</t>
  </si>
  <si>
    <t xml:space="preserve">User Research</t>
  </si>
  <si>
    <t xml:space="preserve">Requirement Gathering</t>
  </si>
  <si>
    <t xml:space="preserve">Meeting</t>
  </si>
  <si>
    <t xml:space="preserve">All</t>
  </si>
  <si>
    <t xml:space="preserve">System Design</t>
  </si>
  <si>
    <t xml:space="preserve">Initialize Design Definition</t>
  </si>
  <si>
    <t xml:space="preserve">Snigdha</t>
  </si>
  <si>
    <t xml:space="preserve">Obtain System Element</t>
  </si>
  <si>
    <t xml:space="preserve">Manage Design</t>
  </si>
  <si>
    <t xml:space="preserve">Design Flowcharts</t>
  </si>
  <si>
    <t xml:space="preserve">Design UML</t>
  </si>
  <si>
    <t xml:space="preserve">Implementation</t>
  </si>
  <si>
    <t xml:space="preserve">Coding of Back-End</t>
  </si>
  <si>
    <t xml:space="preserve">Ornob, Gourab</t>
  </si>
  <si>
    <t xml:space="preserve">Review</t>
  </si>
  <si>
    <t xml:space="preserve">Interface Design</t>
  </si>
  <si>
    <t xml:space="preserve">Final</t>
  </si>
  <si>
    <t xml:space="preserve">Testing</t>
  </si>
  <si>
    <t xml:space="preserve">Defining Test Cases</t>
  </si>
  <si>
    <t xml:space="preserve">Ornob</t>
  </si>
  <si>
    <t xml:space="preserve">Unit Testing</t>
  </si>
  <si>
    <t xml:space="preserve">Passed</t>
  </si>
  <si>
    <t xml:space="preserve">Deployment</t>
  </si>
  <si>
    <t xml:space="preserve">Deployment Preparation and Procedures</t>
  </si>
  <si>
    <t xml:space="preserve">Ornob, Snigdha</t>
  </si>
  <si>
    <t xml:space="preserve">Product Deployment</t>
  </si>
  <si>
    <t xml:space="preserve">Closing Deployment Phase</t>
  </si>
  <si>
    <t xml:space="preserve">Orno, Snigdha</t>
  </si>
  <si>
    <t xml:space="preserve">Maintenance &amp; Documentation</t>
  </si>
  <si>
    <t xml:space="preserve">Modification</t>
  </si>
  <si>
    <t xml:space="preserve">Himadree, Zakaria</t>
  </si>
  <si>
    <t xml:space="preserve">Error Handling</t>
  </si>
  <si>
    <t xml:space="preserve">Client Support</t>
  </si>
  <si>
    <t xml:space="preserve">Documentation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</si>
</sst>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mm\,d"/>
    <numFmt numFmtId="167" formatCode="d"/>
    <numFmt numFmtId="168" formatCode="General"/>
    <numFmt numFmtId="169" formatCode="0%"/>
    <numFmt numFmtId="170" formatCode="mm/dd/yy"/>
    <numFmt numFmtId="171" formatCode="0.00%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14"/>
      <color rgb="FFFFFFFF"/>
      <name val="Calibri"/>
      <family val="2"/>
    </font>
    <font>
      <sz val="11"/>
      <color rgb="FFFFFFFF"/>
      <name val="Calibri"/>
      <family val="2"/>
    </font>
    <font>
      <i val="true"/>
      <sz val="11"/>
      <color rgb="FFFFFFFF"/>
      <name val="Calibri"/>
      <family val="2"/>
    </font>
    <font>
      <b val="true"/>
      <i val="true"/>
      <sz val="11"/>
      <name val="Calibri"/>
      <family val="2"/>
    </font>
    <font>
      <i val="true"/>
      <sz val="11"/>
      <name val="Calibri"/>
      <family val="2"/>
    </font>
    <font>
      <sz val="11"/>
      <name val="Calibri"/>
      <family val="2"/>
    </font>
    <font>
      <sz val="11"/>
      <color rgb="FF81ACA6"/>
      <name val="Calibri"/>
      <family val="2"/>
    </font>
    <font>
      <b val="true"/>
      <sz val="28"/>
      <color rgb="FF4472C4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CE6F1"/>
        <bgColor rgb="FFDAE3F3"/>
      </patternFill>
    </fill>
    <fill>
      <patternFill patternType="solid">
        <fgColor rgb="FFDAE3F3"/>
        <bgColor rgb="FFDCE6F1"/>
      </patternFill>
    </fill>
    <fill>
      <patternFill patternType="solid">
        <fgColor rgb="FFFFF2CC"/>
        <bgColor rgb="FFFFFFFF"/>
      </patternFill>
    </fill>
    <fill>
      <patternFill patternType="solid">
        <fgColor rgb="FF70AD47"/>
        <bgColor rgb="FF81ACA6"/>
      </patternFill>
    </fill>
    <fill>
      <patternFill patternType="solid">
        <fgColor rgb="FF5B277D"/>
        <bgColor rgb="FF7030A0"/>
      </patternFill>
    </fill>
    <fill>
      <patternFill patternType="solid">
        <fgColor rgb="FFB4C7E7"/>
        <bgColor rgb="FFB4C7DC"/>
      </patternFill>
    </fill>
    <fill>
      <patternFill patternType="solid">
        <fgColor rgb="FFB4C7DC"/>
        <bgColor rgb="FFB4C7E7"/>
      </patternFill>
    </fill>
    <fill>
      <patternFill patternType="solid">
        <fgColor rgb="FF8FAADC"/>
        <bgColor rgb="FF81ACA6"/>
      </patternFill>
    </fill>
    <fill>
      <patternFill patternType="solid">
        <fgColor rgb="FFADB9CA"/>
        <bgColor rgb="FFB4C7D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/>
      <right style="thin">
        <color rgb="FFAFABAB"/>
      </right>
      <top/>
      <bottom style="thin">
        <color rgb="FFAFABAB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8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1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1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1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11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name val="Calibri"/>
        <family val="0"/>
        <color rgb="FF000000"/>
        <sz val="11"/>
      </font>
      <border diagonalUp="false" diagonalDown="false">
        <left style="thin"/>
        <right style="thin"/>
        <top/>
        <bottom/>
        <diagonal/>
      </border>
    </dxf>
    <dxf>
      <font>
        <name val="Calibri"/>
        <family val="0"/>
        <color rgb="FF000000"/>
        <sz val="11"/>
      </font>
      <border diagonalUp="false" diagonalDown="false">
        <left style="thin"/>
        <right style="thin"/>
        <top/>
        <bottom/>
        <diagonal/>
      </border>
    </dxf>
    <dxf>
      <font>
        <name val="Calibri"/>
        <family val="0"/>
        <color rgb="FF000000"/>
        <sz val="11"/>
      </font>
      <border diagonalUp="false" diagonalDown="false">
        <left style="thin"/>
        <right style="thin"/>
        <top/>
        <bottom/>
        <diagonal/>
      </border>
    </dxf>
    <dxf>
      <font>
        <name val="Calibri"/>
        <family val="2"/>
        <color rgb="FF000000"/>
        <sz val="11"/>
      </font>
      <fill>
        <patternFill>
          <bgColor rgb="FF7030A0"/>
        </patternFill>
      </fill>
    </dxf>
    <dxf>
      <font>
        <name val="Calibri"/>
        <family val="0"/>
        <color rgb="FF000000"/>
        <sz val="11"/>
      </font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1ACA6"/>
      <rgbColor rgb="FF8FAADC"/>
      <rgbColor rgb="FF7030A0"/>
      <rgbColor rgb="FFFFF2CC"/>
      <rgbColor rgb="FFDCE6F1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B4C7DC"/>
      <rgbColor rgb="FFFF99CC"/>
      <rgbColor rgb="FFAFABAB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70AD47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1436400</xdr:colOff>
      <xdr:row>0</xdr:row>
      <xdr:rowOff>63360</xdr:rowOff>
    </xdr:from>
    <xdr:to>
      <xdr:col>17</xdr:col>
      <xdr:colOff>217440</xdr:colOff>
      <xdr:row>1</xdr:row>
      <xdr:rowOff>20880</xdr:rowOff>
    </xdr:to>
    <xdr:sp>
      <xdr:nvSpPr>
        <xdr:cNvPr id="0" name="CustomShape 1"/>
        <xdr:cNvSpPr/>
      </xdr:nvSpPr>
      <xdr:spPr>
        <a:xfrm>
          <a:off x="3938760" y="63360"/>
          <a:ext cx="17592840" cy="693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90000"/>
            </a:lnSpc>
          </a:pPr>
          <a:r>
            <a:rPr b="1" lang="en-US" sz="2800" spc="-1" strike="noStrike">
              <a:solidFill>
                <a:srgbClr val="4472c4"/>
              </a:solidFill>
              <a:latin typeface="Calibri"/>
              <a:ea typeface="Roboto Black"/>
            </a:rPr>
            <a:t>Hostel Managment System</a:t>
          </a:r>
          <a:endParaRPr b="0" lang="en-US" sz="28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run/media/ornob/ORNOB/Users/sumeetbhagwat/Desktop/upBOARD/Gantt%20Chart/Free%20Gree%20Gantt%20Chart%20Template-Excel%20downloa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4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I37" activeCellId="0" sqref="I37"/>
    </sheetView>
  </sheetViews>
  <sheetFormatPr defaultColWidth="11.14453125" defaultRowHeight="13.8" zeroHeight="false" outlineLevelRow="0" outlineLevelCol="0"/>
  <cols>
    <col collapsed="false" customWidth="true" hidden="false" outlineLevel="0" max="1" min="1" style="1" width="28.14"/>
    <col collapsed="false" customWidth="true" hidden="false" outlineLevel="0" max="6" min="2" style="1" width="26.29"/>
    <col collapsed="false" customWidth="true" hidden="false" outlineLevel="0" max="41" min="7" style="1" width="7.28"/>
    <col collapsed="false" customWidth="false" hidden="false" outlineLevel="0" max="1024" min="42" style="1" width="11.14"/>
  </cols>
  <sheetData>
    <row r="1" customFormat="false" ht="57.95" hidden="false" customHeight="true" outlineLevel="0" collapsed="false"/>
    <row r="2" customFormat="false" ht="27.95" hidden="false" customHeight="true" outlineLevel="0" collapsed="false"/>
    <row r="3" customFormat="false" ht="21.9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05" hidden="false" customHeight="true" outlineLevel="0" collapsed="false">
      <c r="G4" s="2"/>
      <c r="I4" s="2"/>
      <c r="K4" s="2"/>
      <c r="M4" s="2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24.95" hidden="false" customHeight="true" outlineLevel="0" collapsed="false">
      <c r="A6" s="0"/>
      <c r="B6" s="4"/>
      <c r="C6" s="4"/>
      <c r="D6" s="5" t="s">
        <v>0</v>
      </c>
      <c r="E6" s="6" t="n">
        <v>44168</v>
      </c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customFormat="false" ht="24.95" hidden="false" customHeight="true" outlineLevel="0" collapsed="false">
      <c r="A7" s="0"/>
      <c r="B7" s="4"/>
      <c r="C7" s="4"/>
      <c r="D7" s="5" t="s">
        <v>1</v>
      </c>
      <c r="E7" s="6" t="n">
        <v>44255</v>
      </c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customFormat="false" ht="24.95" hidden="false" customHeight="true" outlineLevel="0" collapsed="false">
      <c r="A8" s="0"/>
      <c r="B8" s="4"/>
      <c r="C8" s="4"/>
      <c r="D8" s="5" t="s">
        <v>2</v>
      </c>
      <c r="E8" s="4" t="n">
        <v>1</v>
      </c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customFormat="false" ht="20.1" hidden="false" customHeight="true" outlineLevel="0" collapsed="false">
      <c r="A9" s="7"/>
      <c r="B9" s="7"/>
      <c r="C9" s="7"/>
      <c r="D9" s="7"/>
      <c r="E9" s="7"/>
      <c r="F9" s="7"/>
      <c r="G9" s="8" t="n">
        <v>44168</v>
      </c>
      <c r="H9" s="8"/>
      <c r="I9" s="8"/>
      <c r="J9" s="8"/>
      <c r="K9" s="8"/>
      <c r="L9" s="8"/>
      <c r="M9" s="8"/>
      <c r="N9" s="8" t="n">
        <v>44175</v>
      </c>
      <c r="O9" s="8"/>
      <c r="P9" s="8"/>
      <c r="Q9" s="8"/>
      <c r="R9" s="8"/>
      <c r="S9" s="8"/>
      <c r="T9" s="8"/>
      <c r="U9" s="8" t="n">
        <v>44182</v>
      </c>
      <c r="V9" s="8"/>
      <c r="W9" s="8"/>
      <c r="X9" s="8"/>
      <c r="Y9" s="8"/>
      <c r="Z9" s="8"/>
      <c r="AA9" s="8"/>
      <c r="AB9" s="8" t="n">
        <v>44189</v>
      </c>
      <c r="AC9" s="8"/>
      <c r="AD9" s="8"/>
      <c r="AE9" s="8"/>
      <c r="AF9" s="8"/>
      <c r="AG9" s="8"/>
      <c r="AH9" s="8"/>
      <c r="AI9" s="8" t="n">
        <v>44196</v>
      </c>
      <c r="AJ9" s="8"/>
      <c r="AK9" s="8"/>
      <c r="AL9" s="8"/>
      <c r="AM9" s="8"/>
      <c r="AN9" s="8"/>
      <c r="AO9" s="8"/>
      <c r="AP9" s="8" t="n">
        <v>44203</v>
      </c>
      <c r="AQ9" s="8"/>
      <c r="AR9" s="8"/>
      <c r="AS9" s="8"/>
      <c r="AT9" s="8"/>
      <c r="AU9" s="8"/>
      <c r="AV9" s="8"/>
      <c r="AW9" s="8" t="n">
        <v>44210</v>
      </c>
      <c r="AX9" s="8"/>
      <c r="AY9" s="8"/>
      <c r="AZ9" s="8"/>
      <c r="BA9" s="8"/>
      <c r="BB9" s="8"/>
      <c r="BC9" s="8"/>
      <c r="BD9" s="8" t="n">
        <v>44217</v>
      </c>
      <c r="BE9" s="8"/>
      <c r="BF9" s="8"/>
      <c r="BG9" s="8"/>
      <c r="BH9" s="8"/>
      <c r="BI9" s="8"/>
      <c r="BJ9" s="8"/>
      <c r="BK9" s="8"/>
      <c r="BL9" s="8" t="n">
        <v>44225</v>
      </c>
      <c r="BM9" s="8"/>
      <c r="BN9" s="8"/>
      <c r="BO9" s="8" t="n">
        <v>44228</v>
      </c>
      <c r="BP9" s="8"/>
      <c r="BQ9" s="8"/>
      <c r="BR9" s="8" t="n">
        <v>44231</v>
      </c>
      <c r="BS9" s="0"/>
      <c r="BT9" s="0"/>
      <c r="BU9" s="0"/>
      <c r="BV9" s="0"/>
      <c r="BW9" s="0"/>
      <c r="BX9" s="0"/>
      <c r="BY9" s="0"/>
      <c r="BZ9" s="0"/>
    </row>
    <row r="10" customFormat="false" ht="20.1" hidden="false" customHeight="true" outlineLevel="0" collapsed="false">
      <c r="A10" s="7"/>
      <c r="B10" s="7"/>
      <c r="C10" s="7"/>
      <c r="D10" s="7"/>
      <c r="E10" s="7"/>
      <c r="F10" s="7"/>
      <c r="G10" s="9" t="n">
        <v>44168</v>
      </c>
      <c r="H10" s="10" t="n">
        <v>44169</v>
      </c>
      <c r="I10" s="10" t="n">
        <v>44170</v>
      </c>
      <c r="J10" s="10" t="n">
        <v>44171</v>
      </c>
      <c r="K10" s="10" t="n">
        <v>44172</v>
      </c>
      <c r="L10" s="10" t="n">
        <v>44173</v>
      </c>
      <c r="M10" s="10" t="n">
        <v>44174</v>
      </c>
      <c r="N10" s="10" t="n">
        <v>44175</v>
      </c>
      <c r="O10" s="10" t="n">
        <v>44176</v>
      </c>
      <c r="P10" s="10" t="n">
        <v>44177</v>
      </c>
      <c r="Q10" s="10" t="n">
        <v>44178</v>
      </c>
      <c r="R10" s="10" t="n">
        <v>44179</v>
      </c>
      <c r="S10" s="10" t="n">
        <v>44180</v>
      </c>
      <c r="T10" s="10" t="n">
        <v>44181</v>
      </c>
      <c r="U10" s="10" t="n">
        <v>44182</v>
      </c>
      <c r="V10" s="10" t="n">
        <v>44183</v>
      </c>
      <c r="W10" s="10" t="n">
        <v>44184</v>
      </c>
      <c r="X10" s="10" t="n">
        <v>44185</v>
      </c>
      <c r="Y10" s="10" t="n">
        <v>44186</v>
      </c>
      <c r="Z10" s="10" t="n">
        <v>44187</v>
      </c>
      <c r="AA10" s="10" t="n">
        <v>44188</v>
      </c>
      <c r="AB10" s="10" t="n">
        <v>44189</v>
      </c>
      <c r="AC10" s="10" t="n">
        <v>44190</v>
      </c>
      <c r="AD10" s="10" t="n">
        <v>44191</v>
      </c>
      <c r="AE10" s="10" t="n">
        <v>44192</v>
      </c>
      <c r="AF10" s="10" t="n">
        <v>44193</v>
      </c>
      <c r="AG10" s="10" t="n">
        <v>44194</v>
      </c>
      <c r="AH10" s="10" t="n">
        <v>44195</v>
      </c>
      <c r="AI10" s="10" t="n">
        <v>44196</v>
      </c>
      <c r="AJ10" s="10" t="n">
        <v>44197</v>
      </c>
      <c r="AK10" s="10" t="n">
        <v>44198</v>
      </c>
      <c r="AL10" s="10" t="n">
        <v>44199</v>
      </c>
      <c r="AM10" s="10" t="n">
        <v>44200</v>
      </c>
      <c r="AN10" s="10" t="n">
        <v>44201</v>
      </c>
      <c r="AO10" s="10" t="n">
        <v>44202</v>
      </c>
      <c r="AP10" s="9" t="n">
        <v>44203</v>
      </c>
      <c r="AQ10" s="10" t="n">
        <v>44204</v>
      </c>
      <c r="AR10" s="10" t="n">
        <v>44205</v>
      </c>
      <c r="AS10" s="10" t="n">
        <v>44206</v>
      </c>
      <c r="AT10" s="10" t="n">
        <v>44207</v>
      </c>
      <c r="AU10" s="10" t="n">
        <v>44208</v>
      </c>
      <c r="AV10" s="10" t="n">
        <v>44209</v>
      </c>
      <c r="AW10" s="10" t="n">
        <v>44210</v>
      </c>
      <c r="AX10" s="10" t="n">
        <v>44211</v>
      </c>
      <c r="AY10" s="10" t="n">
        <v>44212</v>
      </c>
      <c r="AZ10" s="10" t="n">
        <v>44213</v>
      </c>
      <c r="BA10" s="10" t="n">
        <v>44214</v>
      </c>
      <c r="BB10" s="10" t="n">
        <v>44215</v>
      </c>
      <c r="BC10" s="10" t="n">
        <v>44216</v>
      </c>
      <c r="BD10" s="10" t="n">
        <v>44217</v>
      </c>
      <c r="BE10" s="10" t="n">
        <v>44218</v>
      </c>
      <c r="BF10" s="10" t="n">
        <v>44219</v>
      </c>
      <c r="BG10" s="10" t="n">
        <v>44220</v>
      </c>
      <c r="BH10" s="10" t="n">
        <v>44221</v>
      </c>
      <c r="BI10" s="10" t="n">
        <v>44222</v>
      </c>
      <c r="BJ10" s="10" t="n">
        <v>44223</v>
      </c>
      <c r="BK10" s="10" t="n">
        <v>44224</v>
      </c>
      <c r="BL10" s="10" t="n">
        <v>44225</v>
      </c>
      <c r="BM10" s="10" t="n">
        <v>44226</v>
      </c>
      <c r="BN10" s="10" t="n">
        <v>44227</v>
      </c>
      <c r="BO10" s="10" t="n">
        <v>44228</v>
      </c>
      <c r="BP10" s="10" t="n">
        <v>44229</v>
      </c>
      <c r="BQ10" s="10" t="n">
        <v>44230</v>
      </c>
      <c r="BR10" s="10" t="n">
        <v>44231</v>
      </c>
      <c r="BS10" s="0"/>
      <c r="BT10" s="0"/>
      <c r="BU10" s="0"/>
      <c r="BV10" s="0"/>
      <c r="BW10" s="0"/>
      <c r="BX10" s="0"/>
      <c r="BY10" s="0"/>
      <c r="BZ10" s="0"/>
    </row>
    <row r="11" customFormat="false" ht="20.1" hidden="false" customHeight="true" outlineLevel="0" collapsed="false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8</v>
      </c>
      <c r="G11" s="12" t="str">
        <f aca="false">TEXT(G10, "ddd")</f>
        <v>Thu</v>
      </c>
      <c r="H11" s="12" t="str">
        <f aca="false">TEXT(H10, "ddd")</f>
        <v>Fri</v>
      </c>
      <c r="I11" s="12" t="str">
        <f aca="false">TEXT(I10, "ddd")</f>
        <v>Sat</v>
      </c>
      <c r="J11" s="12" t="str">
        <f aca="false">TEXT(J10, "ddd")</f>
        <v>Sun</v>
      </c>
      <c r="K11" s="12" t="str">
        <f aca="false">TEXT(K10, "ddd")</f>
        <v>Mon</v>
      </c>
      <c r="L11" s="12" t="str">
        <f aca="false">TEXT(L10, "ddd")</f>
        <v>Tue</v>
      </c>
      <c r="M11" s="12" t="str">
        <f aca="false">TEXT(M10, "ddd")</f>
        <v>Wed</v>
      </c>
      <c r="N11" s="12" t="str">
        <f aca="false">TEXT(N10, "ddd")</f>
        <v>Thu</v>
      </c>
      <c r="O11" s="12" t="str">
        <f aca="false">TEXT(O10, "ddd")</f>
        <v>Fri</v>
      </c>
      <c r="P11" s="12" t="str">
        <f aca="false">TEXT(P10, "ddd")</f>
        <v>Sat</v>
      </c>
      <c r="Q11" s="12" t="str">
        <f aca="false">TEXT(Q10, "ddd")</f>
        <v>Sun</v>
      </c>
      <c r="R11" s="12" t="str">
        <f aca="false">TEXT(R10, "ddd")</f>
        <v>Mon</v>
      </c>
      <c r="S11" s="12" t="str">
        <f aca="false">TEXT(S10, "ddd")</f>
        <v>Tue</v>
      </c>
      <c r="T11" s="12" t="str">
        <f aca="false">TEXT(T10, "ddd")</f>
        <v>Wed</v>
      </c>
      <c r="U11" s="12" t="str">
        <f aca="false">TEXT(U10, "ddd")</f>
        <v>Thu</v>
      </c>
      <c r="V11" s="12" t="str">
        <f aca="false">TEXT(V10, "ddd")</f>
        <v>Fri</v>
      </c>
      <c r="W11" s="12" t="str">
        <f aca="false">TEXT(W10, "ddd")</f>
        <v>Sat</v>
      </c>
      <c r="X11" s="12" t="str">
        <f aca="false">TEXT(X10, "ddd")</f>
        <v>Sun</v>
      </c>
      <c r="Y11" s="12" t="str">
        <f aca="false">TEXT(Y10, "ddd")</f>
        <v>Mon</v>
      </c>
      <c r="Z11" s="12" t="str">
        <f aca="false">TEXT(Z10, "ddd")</f>
        <v>Tue</v>
      </c>
      <c r="AA11" s="12" t="str">
        <f aca="false">TEXT(AA10, "ddd")</f>
        <v>Wed</v>
      </c>
      <c r="AB11" s="12" t="str">
        <f aca="false">TEXT(AB10, "ddd")</f>
        <v>Thu</v>
      </c>
      <c r="AC11" s="12" t="str">
        <f aca="false">TEXT(AC10, "ddd")</f>
        <v>Fri</v>
      </c>
      <c r="AD11" s="12" t="str">
        <f aca="false">TEXT(AD10, "ddd")</f>
        <v>Sat</v>
      </c>
      <c r="AE11" s="12" t="str">
        <f aca="false">TEXT(AE10, "ddd")</f>
        <v>Sun</v>
      </c>
      <c r="AF11" s="12" t="str">
        <f aca="false">TEXT(AF10, "ddd")</f>
        <v>Mon</v>
      </c>
      <c r="AG11" s="12" t="str">
        <f aca="false">TEXT(AG10, "ddd")</f>
        <v>Tue</v>
      </c>
      <c r="AH11" s="12" t="str">
        <f aca="false">TEXT(AH10, "ddd")</f>
        <v>Wed</v>
      </c>
      <c r="AI11" s="12" t="str">
        <f aca="false">TEXT(AI10, "ddd")</f>
        <v>Thu</v>
      </c>
      <c r="AJ11" s="12" t="str">
        <f aca="false">TEXT(AJ10, "ddd")</f>
        <v>Fri</v>
      </c>
      <c r="AK11" s="12" t="str">
        <f aca="false">TEXT(AK10, "ddd")</f>
        <v>Sat</v>
      </c>
      <c r="AL11" s="12" t="str">
        <f aca="false">TEXT(AL10, "ddd")</f>
        <v>Sun</v>
      </c>
      <c r="AM11" s="12" t="str">
        <f aca="false">TEXT(AM10, "ddd")</f>
        <v>Mon</v>
      </c>
      <c r="AN11" s="12" t="str">
        <f aca="false">TEXT(AN10, "ddd")</f>
        <v>Tue</v>
      </c>
      <c r="AO11" s="12" t="str">
        <f aca="false">TEXT(AO10, "ddd")</f>
        <v>Wed</v>
      </c>
      <c r="AP11" s="12" t="str">
        <f aca="false">TEXT(AP10, "ddd")</f>
        <v>Thu</v>
      </c>
      <c r="AQ11" s="12" t="str">
        <f aca="false">TEXT(AQ10, "ddd")</f>
        <v>Fri</v>
      </c>
      <c r="AR11" s="12" t="str">
        <f aca="false">TEXT(AR10, "ddd")</f>
        <v>Sat</v>
      </c>
      <c r="AS11" s="12" t="str">
        <f aca="false">TEXT(AS10, "ddd")</f>
        <v>Sun</v>
      </c>
      <c r="AT11" s="12" t="str">
        <f aca="false">TEXT(AT10, "ddd")</f>
        <v>Mon</v>
      </c>
      <c r="AU11" s="12" t="str">
        <f aca="false">TEXT(AU10, "ddd")</f>
        <v>Tue</v>
      </c>
      <c r="AV11" s="12" t="str">
        <f aca="false">TEXT(AV10, "ddd")</f>
        <v>Wed</v>
      </c>
      <c r="AW11" s="12" t="str">
        <f aca="false">TEXT(AW10, "ddd")</f>
        <v>Thu</v>
      </c>
      <c r="AX11" s="12" t="str">
        <f aca="false">TEXT(AX10, "ddd")</f>
        <v>Fri</v>
      </c>
      <c r="AY11" s="12" t="str">
        <f aca="false">TEXT(AY10, "ddd")</f>
        <v>Sat</v>
      </c>
      <c r="AZ11" s="12" t="str">
        <f aca="false">TEXT(AZ10, "ddd")</f>
        <v>Sun</v>
      </c>
      <c r="BA11" s="12" t="str">
        <f aca="false">TEXT(BA10, "ddd")</f>
        <v>Mon</v>
      </c>
      <c r="BB11" s="12" t="str">
        <f aca="false">TEXT(BB10, "ddd")</f>
        <v>Tue</v>
      </c>
      <c r="BC11" s="12" t="str">
        <f aca="false">TEXT(BC10, "ddd")</f>
        <v>Wed</v>
      </c>
      <c r="BD11" s="12" t="str">
        <f aca="false">TEXT(BD10, "ddd")</f>
        <v>Thu</v>
      </c>
      <c r="BE11" s="12" t="str">
        <f aca="false">TEXT(BE10, "ddd")</f>
        <v>Fri</v>
      </c>
      <c r="BF11" s="12" t="str">
        <f aca="false">TEXT(BF10, "ddd")</f>
        <v>Sat</v>
      </c>
      <c r="BG11" s="12" t="str">
        <f aca="false">TEXT(BG10, "ddd")</f>
        <v>Sun</v>
      </c>
      <c r="BH11" s="12" t="str">
        <f aca="false">TEXT(BH10, "ddd")</f>
        <v>Mon</v>
      </c>
      <c r="BI11" s="12" t="str">
        <f aca="false">TEXT(BI10, "ddd")</f>
        <v>Tue</v>
      </c>
      <c r="BJ11" s="12" t="str">
        <f aca="false">TEXT(BJ10, "ddd")</f>
        <v>Wed</v>
      </c>
      <c r="BK11" s="12" t="str">
        <f aca="false">TEXT(BK10, "ddd")</f>
        <v>Thu</v>
      </c>
      <c r="BL11" s="12" t="str">
        <f aca="false">TEXT(BL10, "ddd")</f>
        <v>Fri</v>
      </c>
      <c r="BM11" s="12" t="str">
        <f aca="false">TEXT(BM10, "ddd")</f>
        <v>Sat</v>
      </c>
      <c r="BN11" s="12" t="str">
        <f aca="false">TEXT(BN10, "ddd")</f>
        <v>Sun</v>
      </c>
      <c r="BO11" s="12" t="str">
        <f aca="false">TEXT(BO10, "ddd")</f>
        <v>Mon</v>
      </c>
      <c r="BP11" s="12" t="str">
        <f aca="false">TEXT(BP10, "ddd")</f>
        <v>Tue</v>
      </c>
      <c r="BQ11" s="12" t="str">
        <f aca="false">TEXT(BQ10, "ddd")</f>
        <v>Wed</v>
      </c>
      <c r="BR11" s="12" t="str">
        <f aca="false">TEXT(BR10, "ddd")</f>
        <v>Thu</v>
      </c>
      <c r="BS11" s="0"/>
      <c r="BT11" s="0"/>
      <c r="BU11" s="0"/>
      <c r="BV11" s="0"/>
      <c r="BW11" s="0"/>
      <c r="BX11" s="0"/>
      <c r="BY11" s="0"/>
      <c r="BZ11" s="0"/>
    </row>
    <row r="12" customFormat="false" ht="21" hidden="false" customHeight="true" outlineLevel="0" collapsed="false">
      <c r="A12" s="13" t="s">
        <v>9</v>
      </c>
      <c r="B12" s="14"/>
      <c r="C12" s="15"/>
      <c r="D12" s="15"/>
      <c r="E12" s="15"/>
      <c r="F12" s="15"/>
      <c r="G12" s="16"/>
      <c r="H12" s="16"/>
      <c r="I12" s="1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0"/>
      <c r="BT12" s="0"/>
      <c r="BU12" s="0"/>
      <c r="BV12" s="0"/>
      <c r="BW12" s="0"/>
      <c r="BX12" s="0"/>
      <c r="BY12" s="0"/>
      <c r="BZ12" s="0"/>
    </row>
    <row r="13" customFormat="false" ht="20.1" hidden="false" customHeight="true" outlineLevel="0" collapsed="false">
      <c r="A13" s="18" t="s">
        <v>10</v>
      </c>
      <c r="B13" s="19" t="s">
        <v>11</v>
      </c>
      <c r="C13" s="20" t="n">
        <v>1</v>
      </c>
      <c r="D13" s="21" t="n">
        <f aca="false">Project_Start</f>
        <v>44168</v>
      </c>
      <c r="E13" s="22" t="n">
        <v>4</v>
      </c>
      <c r="F13" s="21" t="n">
        <f aca="false">D13+E13</f>
        <v>44172</v>
      </c>
      <c r="G13" s="2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0"/>
      <c r="BT13" s="0"/>
      <c r="BU13" s="0"/>
      <c r="BV13" s="0"/>
      <c r="BW13" s="0"/>
      <c r="BX13" s="0"/>
      <c r="BY13" s="0"/>
      <c r="BZ13" s="0"/>
    </row>
    <row r="14" customFormat="false" ht="20.1" hidden="false" customHeight="true" outlineLevel="0" collapsed="false">
      <c r="A14" s="24" t="s">
        <v>12</v>
      </c>
      <c r="B14" s="25" t="s">
        <v>11</v>
      </c>
      <c r="C14" s="20" t="n">
        <v>1</v>
      </c>
      <c r="D14" s="21" t="n">
        <f aca="false">F13</f>
        <v>44172</v>
      </c>
      <c r="E14" s="22" t="n">
        <v>4</v>
      </c>
      <c r="F14" s="21" t="n">
        <f aca="false">D14+E14</f>
        <v>44176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0"/>
      <c r="BT14" s="0"/>
      <c r="BU14" s="0"/>
      <c r="BV14" s="0"/>
      <c r="BW14" s="0"/>
      <c r="BX14" s="0"/>
      <c r="BY14" s="0"/>
      <c r="BZ14" s="0"/>
    </row>
    <row r="15" customFormat="false" ht="20.1" hidden="false" customHeight="true" outlineLevel="0" collapsed="false">
      <c r="A15" s="24" t="s">
        <v>13</v>
      </c>
      <c r="B15" s="26" t="s">
        <v>11</v>
      </c>
      <c r="C15" s="20" t="n">
        <v>1</v>
      </c>
      <c r="D15" s="21" t="n">
        <f aca="false">F14</f>
        <v>44176</v>
      </c>
      <c r="E15" s="22" t="n">
        <v>4</v>
      </c>
      <c r="F15" s="21" t="n">
        <f aca="false">D15+E15</f>
        <v>44180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0"/>
      <c r="BT15" s="0"/>
      <c r="BU15" s="0"/>
      <c r="BV15" s="0"/>
      <c r="BW15" s="0"/>
      <c r="BX15" s="0"/>
      <c r="BY15" s="0"/>
      <c r="BZ15" s="0"/>
    </row>
    <row r="16" customFormat="false" ht="20.1" hidden="false" customHeight="true" outlineLevel="0" collapsed="false">
      <c r="A16" s="24" t="s">
        <v>14</v>
      </c>
      <c r="B16" s="26" t="s">
        <v>11</v>
      </c>
      <c r="C16" s="20" t="n">
        <v>1</v>
      </c>
      <c r="D16" s="21" t="n">
        <f aca="false">F15</f>
        <v>44180</v>
      </c>
      <c r="E16" s="22" t="n">
        <v>4</v>
      </c>
      <c r="F16" s="21" t="n">
        <f aca="false">D16+E16</f>
        <v>44184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7"/>
      <c r="V16" s="17"/>
      <c r="W16" s="28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0"/>
      <c r="BT16" s="0"/>
      <c r="BU16" s="0"/>
      <c r="BV16" s="0"/>
      <c r="BW16" s="0"/>
      <c r="BX16" s="0"/>
      <c r="BY16" s="0"/>
      <c r="BZ16" s="0"/>
    </row>
    <row r="17" customFormat="false" ht="20.1" hidden="false" customHeight="true" outlineLevel="0" collapsed="false">
      <c r="A17" s="29" t="s">
        <v>15</v>
      </c>
      <c r="B17" s="26" t="s">
        <v>16</v>
      </c>
      <c r="C17" s="20" t="n">
        <v>1</v>
      </c>
      <c r="D17" s="22"/>
      <c r="E17" s="22"/>
      <c r="F17" s="2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0"/>
      <c r="BT17" s="0"/>
      <c r="BU17" s="0"/>
      <c r="BV17" s="0"/>
      <c r="BW17" s="0"/>
      <c r="BX17" s="0"/>
      <c r="BY17" s="0"/>
      <c r="BZ17" s="0"/>
    </row>
    <row r="18" customFormat="false" ht="20.1" hidden="false" customHeight="true" outlineLevel="0" collapsed="false">
      <c r="A18" s="30" t="s">
        <v>17</v>
      </c>
      <c r="B18" s="31"/>
      <c r="C18" s="32"/>
      <c r="D18" s="33"/>
      <c r="E18" s="33"/>
      <c r="F18" s="3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0"/>
      <c r="BT18" s="0"/>
      <c r="BU18" s="0"/>
      <c r="BV18" s="0"/>
      <c r="BW18" s="0"/>
      <c r="BX18" s="0"/>
      <c r="BY18" s="0"/>
      <c r="BZ18" s="0"/>
    </row>
    <row r="19" customFormat="false" ht="20.1" hidden="false" customHeight="true" outlineLevel="0" collapsed="false">
      <c r="A19" s="35" t="s">
        <v>18</v>
      </c>
      <c r="B19" s="36" t="s">
        <v>19</v>
      </c>
      <c r="C19" s="32" t="n">
        <v>1</v>
      </c>
      <c r="D19" s="37" t="n">
        <f aca="false">F16</f>
        <v>44184</v>
      </c>
      <c r="E19" s="38" t="n">
        <v>4</v>
      </c>
      <c r="F19" s="37" t="n">
        <f aca="false">D19+E19</f>
        <v>44188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2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0"/>
      <c r="BT19" s="0"/>
      <c r="BU19" s="0"/>
      <c r="BV19" s="0"/>
      <c r="BW19" s="0"/>
      <c r="BX19" s="0"/>
      <c r="BY19" s="0"/>
      <c r="BZ19" s="0"/>
    </row>
    <row r="20" customFormat="false" ht="20.1" hidden="false" customHeight="true" outlineLevel="0" collapsed="false">
      <c r="A20" s="35" t="s">
        <v>20</v>
      </c>
      <c r="B20" s="36" t="s">
        <v>19</v>
      </c>
      <c r="C20" s="32" t="n">
        <v>1</v>
      </c>
      <c r="D20" s="37" t="n">
        <f aca="false">F19</f>
        <v>44188</v>
      </c>
      <c r="E20" s="38" t="n">
        <v>4</v>
      </c>
      <c r="F20" s="37" t="n">
        <f aca="false">D20+E20</f>
        <v>44192</v>
      </c>
      <c r="G20" s="34"/>
      <c r="H20" s="34"/>
      <c r="I20" s="34"/>
      <c r="J20" s="34"/>
      <c r="K20" s="34"/>
      <c r="L20" s="34"/>
      <c r="M20" s="34"/>
      <c r="N20" s="34"/>
      <c r="O20" s="34"/>
      <c r="P20" s="39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9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0"/>
      <c r="BT20" s="0"/>
      <c r="BU20" s="0"/>
      <c r="BV20" s="0"/>
      <c r="BW20" s="0"/>
      <c r="BX20" s="0"/>
      <c r="BY20" s="0"/>
      <c r="BZ20" s="0"/>
    </row>
    <row r="21" customFormat="false" ht="20.1" hidden="false" customHeight="true" outlineLevel="0" collapsed="false">
      <c r="A21" s="35" t="s">
        <v>21</v>
      </c>
      <c r="B21" s="36" t="s">
        <v>19</v>
      </c>
      <c r="C21" s="32" t="n">
        <v>1</v>
      </c>
      <c r="D21" s="37" t="n">
        <f aca="false">F20</f>
        <v>44192</v>
      </c>
      <c r="E21" s="38" t="n">
        <v>4</v>
      </c>
      <c r="F21" s="37" t="n">
        <f aca="false">D21+E21</f>
        <v>44196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0"/>
      <c r="BT21" s="0"/>
      <c r="BU21" s="0"/>
      <c r="BV21" s="0"/>
      <c r="BW21" s="0"/>
      <c r="BX21" s="0"/>
      <c r="BY21" s="0"/>
      <c r="BZ21" s="0"/>
    </row>
    <row r="22" customFormat="false" ht="20.1" hidden="false" customHeight="true" outlineLevel="0" collapsed="false">
      <c r="A22" s="35" t="s">
        <v>22</v>
      </c>
      <c r="B22" s="36" t="s">
        <v>19</v>
      </c>
      <c r="C22" s="32" t="n">
        <v>1</v>
      </c>
      <c r="D22" s="37" t="n">
        <f aca="false">F21</f>
        <v>44196</v>
      </c>
      <c r="E22" s="38" t="n">
        <v>5</v>
      </c>
      <c r="F22" s="37" t="n">
        <f aca="false">D22+E22</f>
        <v>44201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0"/>
      <c r="BT22" s="0"/>
      <c r="BU22" s="0"/>
      <c r="BV22" s="0"/>
      <c r="BW22" s="0"/>
      <c r="BX22" s="0"/>
      <c r="BY22" s="0"/>
      <c r="BZ22" s="0"/>
    </row>
    <row r="23" customFormat="false" ht="20.1" hidden="false" customHeight="true" outlineLevel="0" collapsed="false">
      <c r="A23" s="40" t="s">
        <v>23</v>
      </c>
      <c r="B23" s="36" t="s">
        <v>19</v>
      </c>
      <c r="C23" s="32" t="n">
        <v>1</v>
      </c>
      <c r="D23" s="37" t="n">
        <f aca="false">F22</f>
        <v>44201</v>
      </c>
      <c r="E23" s="38" t="n">
        <v>5</v>
      </c>
      <c r="F23" s="41" t="n">
        <f aca="false">D23+E23</f>
        <v>44206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0"/>
      <c r="BT23" s="0"/>
      <c r="BU23" s="0"/>
      <c r="BV23" s="0"/>
      <c r="BW23" s="0"/>
      <c r="BX23" s="0"/>
      <c r="BY23" s="0"/>
      <c r="BZ23" s="0"/>
    </row>
    <row r="24" customFormat="false" ht="20.1" hidden="false" customHeight="true" outlineLevel="0" collapsed="false">
      <c r="A24" s="42" t="s">
        <v>24</v>
      </c>
      <c r="B24" s="43"/>
      <c r="C24" s="44"/>
      <c r="D24" s="45"/>
      <c r="E24" s="45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0"/>
      <c r="BT24" s="0"/>
      <c r="BU24" s="0"/>
      <c r="BV24" s="0"/>
      <c r="BW24" s="0"/>
      <c r="BX24" s="0"/>
      <c r="BY24" s="0"/>
      <c r="BZ24" s="0"/>
    </row>
    <row r="25" customFormat="false" ht="20.1" hidden="false" customHeight="true" outlineLevel="0" collapsed="false">
      <c r="A25" s="47" t="s">
        <v>25</v>
      </c>
      <c r="B25" s="48" t="s">
        <v>26</v>
      </c>
      <c r="C25" s="44" t="n">
        <v>1</v>
      </c>
      <c r="D25" s="49" t="n">
        <f aca="false">F23</f>
        <v>44206</v>
      </c>
      <c r="E25" s="50" t="n">
        <v>5</v>
      </c>
      <c r="F25" s="51" t="n">
        <f aca="false">D25+E25</f>
        <v>44211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0"/>
      <c r="BT25" s="0"/>
      <c r="BU25" s="0"/>
      <c r="BV25" s="0"/>
      <c r="BW25" s="0"/>
      <c r="BX25" s="0"/>
      <c r="BY25" s="0"/>
      <c r="BZ25" s="0"/>
    </row>
    <row r="26" customFormat="false" ht="20.1" hidden="false" customHeight="true" outlineLevel="0" collapsed="false">
      <c r="A26" s="47" t="s">
        <v>27</v>
      </c>
      <c r="B26" s="52" t="s">
        <v>26</v>
      </c>
      <c r="C26" s="44" t="n">
        <v>1</v>
      </c>
      <c r="D26" s="51" t="n">
        <f aca="false">F23</f>
        <v>44206</v>
      </c>
      <c r="E26" s="50" t="n">
        <v>1</v>
      </c>
      <c r="F26" s="51" t="n">
        <f aca="false">D26+E26</f>
        <v>44207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0"/>
      <c r="BT26" s="0"/>
      <c r="BU26" s="0"/>
      <c r="BV26" s="0"/>
      <c r="BW26" s="0"/>
      <c r="BX26" s="0"/>
      <c r="BY26" s="0"/>
      <c r="BZ26" s="0"/>
    </row>
    <row r="27" customFormat="false" ht="20.1" hidden="false" customHeight="true" outlineLevel="0" collapsed="false">
      <c r="A27" s="47" t="s">
        <v>28</v>
      </c>
      <c r="B27" s="52" t="s">
        <v>26</v>
      </c>
      <c r="C27" s="44" t="n">
        <v>1</v>
      </c>
      <c r="D27" s="53" t="n">
        <f aca="false">F26</f>
        <v>44207</v>
      </c>
      <c r="E27" s="50" t="n">
        <v>5</v>
      </c>
      <c r="F27" s="51" t="n">
        <f aca="false">D27+E27</f>
        <v>44212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0"/>
      <c r="BT27" s="0"/>
      <c r="BU27" s="0"/>
      <c r="BV27" s="0"/>
      <c r="BW27" s="0"/>
      <c r="BX27" s="0"/>
      <c r="BY27" s="0"/>
      <c r="BZ27" s="0"/>
    </row>
    <row r="28" customFormat="false" ht="20.1" hidden="false" customHeight="true" outlineLevel="0" collapsed="false">
      <c r="A28" s="47" t="s">
        <v>27</v>
      </c>
      <c r="B28" s="52" t="s">
        <v>26</v>
      </c>
      <c r="C28" s="44" t="n">
        <v>1</v>
      </c>
      <c r="D28" s="53" t="n">
        <f aca="false">F27</f>
        <v>44212</v>
      </c>
      <c r="E28" s="50" t="n">
        <v>1</v>
      </c>
      <c r="F28" s="51" t="n">
        <f aca="false">D28+E28</f>
        <v>44213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0"/>
      <c r="BT28" s="0"/>
      <c r="BU28" s="0"/>
      <c r="BV28" s="0"/>
      <c r="BW28" s="0"/>
      <c r="BX28" s="0"/>
      <c r="BY28" s="0"/>
      <c r="BZ28" s="0"/>
    </row>
    <row r="29" customFormat="false" ht="20.1" hidden="false" customHeight="true" outlineLevel="0" collapsed="false">
      <c r="A29" s="54" t="s">
        <v>29</v>
      </c>
      <c r="B29" s="52" t="s">
        <v>26</v>
      </c>
      <c r="C29" s="44" t="n">
        <v>1</v>
      </c>
      <c r="D29" s="51" t="n">
        <f aca="false">F28</f>
        <v>44213</v>
      </c>
      <c r="E29" s="50" t="n">
        <v>2</v>
      </c>
      <c r="F29" s="53" t="n">
        <f aca="false">D29+E29</f>
        <v>44215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0"/>
      <c r="BT29" s="0"/>
      <c r="BU29" s="0"/>
      <c r="BV29" s="0"/>
      <c r="BW29" s="0"/>
      <c r="BX29" s="0"/>
      <c r="BY29" s="0"/>
      <c r="BZ29" s="0"/>
    </row>
    <row r="30" customFormat="false" ht="20.1" hidden="false" customHeight="true" outlineLevel="0" collapsed="false">
      <c r="A30" s="55" t="s">
        <v>30</v>
      </c>
      <c r="B30" s="56"/>
      <c r="C30" s="57"/>
      <c r="D30" s="58"/>
      <c r="E30" s="58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0"/>
      <c r="BT30" s="0"/>
      <c r="BU30" s="0"/>
      <c r="BV30" s="0"/>
      <c r="BW30" s="0"/>
      <c r="BX30" s="0"/>
      <c r="BY30" s="0"/>
      <c r="BZ30" s="0"/>
    </row>
    <row r="31" customFormat="false" ht="20.1" hidden="false" customHeight="true" outlineLevel="0" collapsed="false">
      <c r="A31" s="60" t="s">
        <v>31</v>
      </c>
      <c r="B31" s="61" t="s">
        <v>32</v>
      </c>
      <c r="C31" s="57" t="n">
        <v>1</v>
      </c>
      <c r="D31" s="62" t="n">
        <f aca="false">F29</f>
        <v>44215</v>
      </c>
      <c r="E31" s="63" t="n">
        <v>2</v>
      </c>
      <c r="F31" s="64" t="n">
        <f aca="false">D31+E31</f>
        <v>44217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0"/>
      <c r="BT31" s="0"/>
      <c r="BU31" s="0"/>
      <c r="BV31" s="0"/>
      <c r="BW31" s="0"/>
      <c r="BX31" s="0"/>
      <c r="BY31" s="0"/>
      <c r="BZ31" s="0"/>
    </row>
    <row r="32" customFormat="false" ht="20.1" hidden="false" customHeight="true" outlineLevel="0" collapsed="false">
      <c r="A32" s="60" t="s">
        <v>33</v>
      </c>
      <c r="B32" s="61" t="s">
        <v>32</v>
      </c>
      <c r="C32" s="57" t="n">
        <v>1</v>
      </c>
      <c r="D32" s="64" t="n">
        <f aca="false">F31</f>
        <v>44217</v>
      </c>
      <c r="E32" s="63" t="n">
        <v>1</v>
      </c>
      <c r="F32" s="64" t="n">
        <f aca="false">D32+E32</f>
        <v>44218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0"/>
      <c r="BT32" s="0"/>
      <c r="BU32" s="0"/>
      <c r="BV32" s="0"/>
      <c r="BW32" s="0"/>
      <c r="BX32" s="0"/>
      <c r="BY32" s="0"/>
      <c r="BZ32" s="0"/>
    </row>
    <row r="33" customFormat="false" ht="20.1" hidden="false" customHeight="true" outlineLevel="0" collapsed="false">
      <c r="A33" s="60" t="s">
        <v>34</v>
      </c>
      <c r="B33" s="61" t="s">
        <v>32</v>
      </c>
      <c r="C33" s="57" t="n">
        <v>1</v>
      </c>
      <c r="D33" s="62" t="n">
        <f aca="false">F32</f>
        <v>44218</v>
      </c>
      <c r="E33" s="63" t="n">
        <v>1</v>
      </c>
      <c r="F33" s="64" t="n">
        <f aca="false">D33+E33</f>
        <v>44219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0"/>
      <c r="BT33" s="0"/>
      <c r="BU33" s="0"/>
      <c r="BV33" s="0"/>
      <c r="BW33" s="0"/>
      <c r="BX33" s="0"/>
      <c r="BY33" s="0"/>
      <c r="BZ33" s="0"/>
    </row>
    <row r="34" customFormat="false" ht="22.7" hidden="false" customHeight="true" outlineLevel="0" collapsed="false">
      <c r="A34" s="13" t="s">
        <v>35</v>
      </c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0"/>
      <c r="BT34" s="0"/>
      <c r="BU34" s="0"/>
      <c r="BV34" s="0"/>
      <c r="BW34" s="0"/>
      <c r="BX34" s="0"/>
      <c r="BY34" s="0"/>
      <c r="BZ34" s="0"/>
    </row>
    <row r="35" customFormat="false" ht="29.65" hidden="false" customHeight="true" outlineLevel="0" collapsed="false">
      <c r="A35" s="18" t="s">
        <v>36</v>
      </c>
      <c r="B35" s="19" t="s">
        <v>37</v>
      </c>
      <c r="C35" s="20" t="n">
        <v>1</v>
      </c>
      <c r="D35" s="21" t="n">
        <f aca="false">F33</f>
        <v>44219</v>
      </c>
      <c r="E35" s="22" t="n">
        <v>1</v>
      </c>
      <c r="F35" s="21" t="n">
        <f aca="false">D35+E35</f>
        <v>44220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0"/>
      <c r="BT35" s="0"/>
      <c r="BU35" s="0"/>
      <c r="BV35" s="0"/>
      <c r="BW35" s="0"/>
      <c r="BX35" s="0"/>
      <c r="BY35" s="0"/>
      <c r="BZ35" s="0"/>
    </row>
    <row r="36" customFormat="false" ht="25.7" hidden="false" customHeight="true" outlineLevel="0" collapsed="false">
      <c r="A36" s="24" t="s">
        <v>38</v>
      </c>
      <c r="B36" s="25" t="s">
        <v>37</v>
      </c>
      <c r="C36" s="20" t="n">
        <v>1</v>
      </c>
      <c r="D36" s="21" t="n">
        <f aca="false">F35</f>
        <v>44220</v>
      </c>
      <c r="E36" s="22" t="n">
        <v>1</v>
      </c>
      <c r="F36" s="21" t="n">
        <f aca="false">D36+E36</f>
        <v>44221</v>
      </c>
      <c r="G36" s="17"/>
      <c r="H36" s="17"/>
      <c r="I36" s="17"/>
      <c r="J36" s="17"/>
      <c r="K36" s="17"/>
      <c r="L36" s="15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0"/>
      <c r="BT36" s="0"/>
      <c r="BU36" s="0"/>
      <c r="BV36" s="0"/>
      <c r="BW36" s="0"/>
      <c r="BX36" s="0"/>
      <c r="BY36" s="0"/>
      <c r="BZ36" s="0"/>
    </row>
    <row r="37" customFormat="false" ht="25.7" hidden="false" customHeight="true" outlineLevel="0" collapsed="false">
      <c r="A37" s="24" t="s">
        <v>39</v>
      </c>
      <c r="B37" s="26" t="s">
        <v>40</v>
      </c>
      <c r="C37" s="20" t="n">
        <v>1</v>
      </c>
      <c r="D37" s="21" t="n">
        <f aca="false">F36</f>
        <v>44221</v>
      </c>
      <c r="E37" s="22" t="n">
        <v>1</v>
      </c>
      <c r="F37" s="21" t="n">
        <f aca="false">D37+E37</f>
        <v>44222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0"/>
      <c r="BT37" s="0"/>
      <c r="BU37" s="0"/>
      <c r="BV37" s="0"/>
      <c r="BW37" s="0"/>
      <c r="BX37" s="0"/>
      <c r="BY37" s="0"/>
      <c r="BZ37" s="0"/>
    </row>
    <row r="38" customFormat="false" ht="25.7" hidden="false" customHeight="true" outlineLevel="0" collapsed="false">
      <c r="A38" s="30" t="s">
        <v>41</v>
      </c>
      <c r="B38" s="31"/>
      <c r="C38" s="32"/>
      <c r="D38" s="33"/>
      <c r="E38" s="33"/>
      <c r="F38" s="33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0"/>
      <c r="BT38" s="0"/>
      <c r="BU38" s="0"/>
      <c r="BV38" s="0"/>
      <c r="BW38" s="0"/>
      <c r="BX38" s="0"/>
      <c r="BY38" s="0"/>
      <c r="BZ38" s="0"/>
    </row>
    <row r="39" customFormat="false" ht="25.7" hidden="false" customHeight="true" outlineLevel="0" collapsed="false">
      <c r="A39" s="35" t="s">
        <v>42</v>
      </c>
      <c r="B39" s="36" t="s">
        <v>43</v>
      </c>
      <c r="C39" s="32" t="n">
        <v>1</v>
      </c>
      <c r="D39" s="37" t="n">
        <f aca="false">F37</f>
        <v>44222</v>
      </c>
      <c r="E39" s="38" t="n">
        <v>1</v>
      </c>
      <c r="F39" s="37" t="n">
        <f aca="false">D39+E39</f>
        <v>44223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0"/>
      <c r="BT39" s="0"/>
      <c r="BU39" s="0"/>
      <c r="BV39" s="0"/>
      <c r="BW39" s="0"/>
      <c r="BX39" s="0"/>
      <c r="BY39" s="0"/>
      <c r="BZ39" s="0"/>
    </row>
    <row r="40" customFormat="false" ht="24.6" hidden="false" customHeight="true" outlineLevel="0" collapsed="false">
      <c r="A40" s="35" t="s">
        <v>44</v>
      </c>
      <c r="B40" s="36" t="s">
        <v>43</v>
      </c>
      <c r="C40" s="32" t="n">
        <v>1</v>
      </c>
      <c r="D40" s="37" t="n">
        <f aca="false">F39</f>
        <v>44223</v>
      </c>
      <c r="E40" s="38" t="n">
        <v>1</v>
      </c>
      <c r="F40" s="37" t="n">
        <f aca="false">D40+E40</f>
        <v>44224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0"/>
      <c r="BT40" s="0"/>
      <c r="BU40" s="0"/>
      <c r="BV40" s="0"/>
      <c r="BW40" s="0"/>
      <c r="BX40" s="0"/>
      <c r="BY40" s="0"/>
      <c r="BZ40" s="0"/>
    </row>
    <row r="41" customFormat="false" ht="24.6" hidden="false" customHeight="true" outlineLevel="0" collapsed="false">
      <c r="A41" s="35" t="s">
        <v>45</v>
      </c>
      <c r="B41" s="36" t="s">
        <v>43</v>
      </c>
      <c r="C41" s="32" t="n">
        <v>1</v>
      </c>
      <c r="D41" s="37" t="n">
        <f aca="false">F40</f>
        <v>44224</v>
      </c>
      <c r="E41" s="38" t="n">
        <v>1</v>
      </c>
      <c r="F41" s="37" t="n">
        <f aca="false">D41+E41</f>
        <v>44225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0"/>
      <c r="BT41" s="0"/>
      <c r="BU41" s="0"/>
      <c r="BV41" s="0"/>
      <c r="BW41" s="0"/>
      <c r="BX41" s="0"/>
      <c r="BY41" s="0"/>
      <c r="BZ41" s="0"/>
    </row>
    <row r="42" customFormat="false" ht="24.9" hidden="false" customHeight="true" outlineLevel="0" collapsed="false">
      <c r="A42" s="35" t="s">
        <v>46</v>
      </c>
      <c r="B42" s="36" t="s">
        <v>43</v>
      </c>
      <c r="C42" s="32" t="n">
        <v>1</v>
      </c>
      <c r="D42" s="37" t="n">
        <f aca="false">F41</f>
        <v>44225</v>
      </c>
      <c r="E42" s="38" t="n">
        <v>5</v>
      </c>
      <c r="F42" s="37" t="n">
        <f aca="false">D42+E42</f>
        <v>44230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0"/>
      <c r="BT42" s="0"/>
      <c r="BU42" s="0"/>
      <c r="BV42" s="0"/>
      <c r="BW42" s="0"/>
      <c r="BX42" s="0"/>
      <c r="BY42" s="0"/>
      <c r="BZ42" s="0"/>
    </row>
  </sheetData>
  <mergeCells count="17">
    <mergeCell ref="B6:C6"/>
    <mergeCell ref="E6:F6"/>
    <mergeCell ref="B7:C7"/>
    <mergeCell ref="E7:F7"/>
    <mergeCell ref="B8:C8"/>
    <mergeCell ref="E8:F8"/>
    <mergeCell ref="A9:A10"/>
    <mergeCell ref="B9:B10"/>
    <mergeCell ref="C9:C10"/>
    <mergeCell ref="D9:D10"/>
    <mergeCell ref="E9:E10"/>
    <mergeCell ref="F9:F10"/>
    <mergeCell ref="G9:M9"/>
    <mergeCell ref="N9:T9"/>
    <mergeCell ref="U9:AA9"/>
    <mergeCell ref="AB9:AH9"/>
    <mergeCell ref="AI9:AO9"/>
  </mergeCells>
  <conditionalFormatting sqref="C23:C33 C13:C21">
    <cfRule type="dataBar" priority="2">
      <dataBar showValue="1" minLength="10" maxLength="90">
        <cfvo type="num" val="0"/>
        <cfvo type="num" val="1"/>
        <color rgb="FF808080"/>
      </dataBar>
      <extLst>
        <ext xmlns:x14="http://schemas.microsoft.com/office/spreadsheetml/2009/9/main" uri="{B025F937-C7B1-47D3-B67F-A62EFF666E3E}">
          <x14:id>{D05A813A-284C-4B24-A973-4059D14CD710}</x14:id>
        </ext>
      </extLst>
    </cfRule>
  </conditionalFormatting>
  <conditionalFormatting sqref="C35:C37">
    <cfRule type="dataBar" priority="3">
      <dataBar showValue="1" minLength="10" maxLength="90">
        <cfvo type="num" val="0"/>
        <cfvo type="num" val="1"/>
        <color rgb="FF808080"/>
      </dataBar>
      <extLst>
        <ext xmlns:x14="http://schemas.microsoft.com/office/spreadsheetml/2009/9/main" uri="{B025F937-C7B1-47D3-B67F-A62EFF666E3E}">
          <x14:id>{2C7366F3-EA53-464F-A5DE-40B617F8217D}</x14:id>
        </ext>
      </extLst>
    </cfRule>
  </conditionalFormatting>
  <conditionalFormatting sqref="C38:C41">
    <cfRule type="dataBar" priority="4">
      <dataBar showValue="1" minLength="10" maxLength="90">
        <cfvo type="num" val="0"/>
        <cfvo type="num" val="1"/>
        <color rgb="FF808080"/>
      </dataBar>
      <extLst>
        <ext xmlns:x14="http://schemas.microsoft.com/office/spreadsheetml/2009/9/main" uri="{B025F937-C7B1-47D3-B67F-A62EFF666E3E}">
          <x14:id>{2782D716-5679-45FE-B646-DB2D1EDB3D10}</x14:id>
        </ext>
      </extLst>
    </cfRule>
  </conditionalFormatting>
  <conditionalFormatting sqref="C42">
    <cfRule type="dataBar" priority="5">
      <dataBar showValue="1" minLength="10" maxLength="90">
        <cfvo type="num" val="0"/>
        <cfvo type="num" val="1"/>
        <color rgb="FF808080"/>
      </dataBar>
      <extLst>
        <ext xmlns:x14="http://schemas.microsoft.com/office/spreadsheetml/2009/9/main" uri="{B025F937-C7B1-47D3-B67F-A62EFF666E3E}">
          <x14:id>{7CF4503A-B3D4-4ACE-8B80-605EBA27E14D}</x14:id>
        </ext>
      </extLst>
    </cfRule>
  </conditionalFormatting>
  <conditionalFormatting sqref="G23:T23 V23:AH23 O25:AA35 X16:AH16 G12:AH15 G16:V16 AM12:AN42 AD24:AH30 AB31:AL42 AI12:AL30 O24:U35 AP12:BR15 AP20:BE22 BF20:BR22 BE23:BH23 BF24:BG42 AO35:AV42 G17:AH22 BJ23:BM23 V24:AC24 BH39:BR42 BC16:BR16 AP17:BR17 AP16:AR22 BC18:BR19 AS16:BB19 AB25:AC30 G38:J42 G35:G42 I35:J37 G36:H42 K36 M36:AA36 H35 BD24:BE38 AW39:BE42 AX23:BC38 AO12:AO34 AP23:AW33 AW34:AW38 AP34:AV34 BH24:BN38 BO23:BP38 BR23:BR38 BQ24:BQ38 G24:N33 K35:N35 K37:AA42">
    <cfRule type="expression" priority="6" aboveAverage="0" equalAverage="0" bottom="0" percent="0" rank="0" text="" dxfId="0">
      <formula>AND(TODAY()&gt;=G$10,TODAY()&lt;H$10)</formula>
    </cfRule>
  </conditionalFormatting>
  <conditionalFormatting sqref="V22 BE22 BJ22">
    <cfRule type="expression" priority="7" aboveAverage="0" equalAverage="0" bottom="0" percent="0" rank="0" text="" dxfId="1">
      <formula>AND(TODAY()&gt;=U$10,TODAY()&lt;V$10)</formula>
    </cfRule>
  </conditionalFormatting>
  <conditionalFormatting sqref="U23 BD23 BI23 BN23 BQ23">
    <cfRule type="expression" priority="8" aboveAverage="0" equalAverage="0" bottom="0" percent="0" rank="0" text="" dxfId="2">
      <formula>AND(TODAY()&gt;=U$10,TODAY()&lt;V$10)</formula>
    </cfRule>
  </conditionalFormatting>
  <conditionalFormatting sqref="X16:AH16 G12:AH15 G16:V16 AM12:AN42 AB17:AH30 AB31:AL42 AI12:AL30 AP12:BR15 O17:AA35 AX20:BR42 BC16:BD16 AP17:BD17 BE16:BR17 AO35:AW42 BC18:BR19 AS16:BB19 G38:J42 G35:G42 I35:J37 G36:H42 K36 M36:AA36 H35 AO12:AO34 AP20:AW33 AP16:AR34 AS34:AW34 G17:N33 K35:N35 K37:AA42">
    <cfRule type="expression" priority="9" aboveAverage="0" equalAverage="0" bottom="0" percent="0" rank="0" text="" dxfId="3">
      <formula>AND(G$10 &gt;= $D12, G$10 &lt;= $F12)</formula>
    </cfRule>
  </conditionalFormatting>
  <conditionalFormatting sqref="AP12:AP13 AP34:AP35 AQ36:AR36 AR37:AS37 AO12:AO42 AQ34:AW34 AQ12:AX12">
    <cfRule type="expression" priority="10" aboveAverage="0" equalAverage="0" bottom="0" percent="0" rank="0" text="" dxfId="4">
      <formula>0</formula>
    </cfRule>
  </conditionalFormatting>
  <conditionalFormatting sqref="C22">
    <cfRule type="dataBar" priority="11">
      <dataBar showValue="1" minLength="10" maxLength="90">
        <cfvo type="num" val="0"/>
        <cfvo type="num" val="1"/>
        <color rgb="FF808080"/>
      </dataBar>
      <extLst>
        <ext xmlns:x14="http://schemas.microsoft.com/office/spreadsheetml/2009/9/main" uri="{B025F937-C7B1-47D3-B67F-A62EFF666E3E}">
          <x14:id>{DD6A90FC-6016-47B3-9713-E943B8A5A3B9}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5A813A-284C-4B24-A973-4059D14CD71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C23:C33 C13:C21</xm:sqref>
        </x14:conditionalFormatting>
        <x14:conditionalFormatting xmlns:xm="http://schemas.microsoft.com/office/excel/2006/main">
          <x14:cfRule type="dataBar" id="{2C7366F3-EA53-464F-A5DE-40B617F8217D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C35:C37</xm:sqref>
        </x14:conditionalFormatting>
        <x14:conditionalFormatting xmlns:xm="http://schemas.microsoft.com/office/excel/2006/main">
          <x14:cfRule type="dataBar" id="{2782D716-5679-45FE-B646-DB2D1EDB3D1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C38:C41</xm:sqref>
        </x14:conditionalFormatting>
        <x14:conditionalFormatting xmlns:xm="http://schemas.microsoft.com/office/excel/2006/main">
          <x14:cfRule type="dataBar" id="{7CF4503A-B3D4-4ACE-8B80-605EBA27E14D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DD6A90FC-6016-47B3-9713-E943B8A5A3B9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2018-02-09T19:42:18Z</dcterms:created>
  <dc:creator/>
  <dc:description/>
  <dc:language>en-US</dc:language>
  <cp:lastModifiedBy/>
  <dcterms:modified xsi:type="dcterms:W3CDTF">2021-08-28T01:36:03Z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