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uda\Documents\Assessments\Hull 2023\September to December\Projects\Ortega\"/>
    </mc:Choice>
  </mc:AlternateContent>
  <xr:revisionPtr revIDLastSave="0" documentId="13_ncr:1_{3DA47AE1-C995-467D-8334-38BF0246D231}" xr6:coauthVersionLast="47" xr6:coauthVersionMax="47" xr10:uidLastSave="{00000000-0000-0000-0000-000000000000}"/>
  <bookViews>
    <workbookView xWindow="-28920" yWindow="4230" windowWidth="29040" windowHeight="15720" xr2:uid="{835BE257-606D-47A2-866C-5E0A661FA69E}"/>
  </bookViews>
  <sheets>
    <sheet name="Sheet1" sheetId="2" r:id="rId1"/>
    <sheet name="Sheet3" sheetId="3" r:id="rId2"/>
    <sheet name="Sheet(3)" sheetId="1" r:id="rId3"/>
  </sheets>
  <definedNames>
    <definedName name="_xlnm._FilterDatabase" localSheetId="0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3" i="2" l="1"/>
  <c r="E5" i="2"/>
  <c r="E24" i="2"/>
  <c r="E6" i="2"/>
  <c r="E2" i="2"/>
  <c r="E10" i="2"/>
  <c r="E15" i="2"/>
  <c r="E25" i="2"/>
  <c r="E44" i="2"/>
  <c r="E7" i="2"/>
  <c r="E52" i="2"/>
  <c r="E8" i="2"/>
  <c r="E9" i="2"/>
  <c r="E11" i="2"/>
  <c r="E12" i="2"/>
  <c r="E50" i="2"/>
  <c r="E17" i="2"/>
  <c r="E18" i="2"/>
  <c r="E32" i="2"/>
  <c r="E19" i="2"/>
  <c r="E20" i="2"/>
  <c r="E36" i="2"/>
  <c r="E34" i="2"/>
  <c r="E22" i="2"/>
  <c r="E43" i="2"/>
  <c r="E23" i="2"/>
  <c r="E49" i="2"/>
  <c r="E28" i="2"/>
  <c r="E48" i="2"/>
  <c r="E51" i="2"/>
  <c r="E29" i="2"/>
  <c r="E30" i="2"/>
  <c r="E31" i="2"/>
  <c r="E35" i="2"/>
  <c r="E27" i="2"/>
  <c r="E26" i="2"/>
  <c r="E39" i="2"/>
  <c r="E33" i="2"/>
  <c r="E3" i="2"/>
  <c r="E41" i="2"/>
  <c r="E40" i="2"/>
  <c r="E42" i="2"/>
  <c r="E58" i="2"/>
  <c r="E45" i="2"/>
  <c r="E46" i="2"/>
  <c r="E47" i="2"/>
  <c r="E55" i="2"/>
  <c r="E21" i="2"/>
  <c r="E56" i="2"/>
  <c r="E13" i="2"/>
  <c r="E16" i="2"/>
  <c r="E37" i="2"/>
  <c r="E54" i="2"/>
  <c r="E57" i="2"/>
  <c r="E14" i="2"/>
  <c r="E38" i="2"/>
  <c r="E4" i="2"/>
</calcChain>
</file>

<file path=xl/sharedStrings.xml><?xml version="1.0" encoding="utf-8"?>
<sst xmlns="http://schemas.openxmlformats.org/spreadsheetml/2006/main" count="183" uniqueCount="113">
  <si>
    <t>Ikosi Ejinrin,</t>
  </si>
  <si>
    <t>Eti-Osa East,</t>
  </si>
  <si>
    <t>Eti-Osa West,</t>
  </si>
  <si>
    <t>Iru Victoria Island,</t>
  </si>
  <si>
    <t>Ikoyi-Obalende,</t>
  </si>
  <si>
    <t>Ibeju,</t>
  </si>
  <si>
    <t>Lekki,</t>
  </si>
  <si>
    <t>Ifako-Ijaiye,</t>
  </si>
  <si>
    <t>Ojokoro,</t>
  </si>
  <si>
    <t>Ikeja,</t>
  </si>
  <si>
    <t>Ojodu,</t>
  </si>
  <si>
    <t>Onigbongbo,</t>
  </si>
  <si>
    <t>Ikorodu,</t>
  </si>
  <si>
    <t>Ikorodu North,</t>
  </si>
  <si>
    <t>Ikorodu West,</t>
  </si>
  <si>
    <t>Imota,</t>
  </si>
  <si>
    <t>Ijede,</t>
  </si>
  <si>
    <t>Igbogbo-Baiyeku,</t>
  </si>
  <si>
    <t>Kosofe,</t>
  </si>
  <si>
    <t>Ikosi Isheri,</t>
  </si>
  <si>
    <t>Agboyi-Ketu,</t>
  </si>
  <si>
    <t>Lagos Island West,</t>
  </si>
  <si>
    <t>Lagos Island East,</t>
  </si>
  <si>
    <t>Lagos Mainland,</t>
  </si>
  <si>
    <t>Yaba,</t>
  </si>
  <si>
    <t>Mushin,</t>
  </si>
  <si>
    <t>Odi-Olowo,</t>
  </si>
  <si>
    <t>Ojo,</t>
  </si>
  <si>
    <t>Oto Awori,</t>
  </si>
  <si>
    <t>Iba,</t>
  </si>
  <si>
    <t>Somolu,</t>
  </si>
  <si>
    <t>Bariga,</t>
  </si>
  <si>
    <t>Ejigbo,</t>
  </si>
  <si>
    <t>Isolo,</t>
  </si>
  <si>
    <t>Oshodi,</t>
  </si>
  <si>
    <t>Surulere,</t>
  </si>
  <si>
    <t>Coker Aguda,</t>
  </si>
  <si>
    <t>Itire-Ikate</t>
  </si>
  <si>
    <t>Agege</t>
  </si>
  <si>
    <t>Orile Agege</t>
  </si>
  <si>
    <t>Ajeromi</t>
  </si>
  <si>
    <t>Ifelodun</t>
  </si>
  <si>
    <t>Alimosho</t>
  </si>
  <si>
    <t>Agbado/Oke Odo</t>
  </si>
  <si>
    <t>Ayobo Ipaja</t>
  </si>
  <si>
    <t>Egbe Idimu</t>
  </si>
  <si>
    <t>Igando Ikotun</t>
  </si>
  <si>
    <t>Mosan Okunola</t>
  </si>
  <si>
    <t>Amuwo Odofin</t>
  </si>
  <si>
    <t>Apapa</t>
  </si>
  <si>
    <t>Apapa Iganmu</t>
  </si>
  <si>
    <t>Badagry</t>
  </si>
  <si>
    <t>Badagry West</t>
  </si>
  <si>
    <t>Olorunda</t>
  </si>
  <si>
    <t>Epe</t>
  </si>
  <si>
    <t>Eredo</t>
  </si>
  <si>
    <t>Ajeromi/Ifelodun</t>
  </si>
  <si>
    <t>Oriade</t>
  </si>
  <si>
    <t>Eti-Osa West</t>
  </si>
  <si>
    <t>Ikosi Ejinrin</t>
  </si>
  <si>
    <t>Eti-Osa East</t>
  </si>
  <si>
    <t>Iru Victoria Island</t>
  </si>
  <si>
    <t>Ikoyi-Obalende</t>
  </si>
  <si>
    <t>Ibeju</t>
  </si>
  <si>
    <t>Lekki</t>
  </si>
  <si>
    <t>Ifako-Ijaiye</t>
  </si>
  <si>
    <t>Ojokoro</t>
  </si>
  <si>
    <t>Ikeja</t>
  </si>
  <si>
    <t>Ojodu</t>
  </si>
  <si>
    <t>Onigbongbo</t>
  </si>
  <si>
    <t>Ikorodu</t>
  </si>
  <si>
    <t>Ikorodu North</t>
  </si>
  <si>
    <t>Ikorodu West</t>
  </si>
  <si>
    <t>Imota</t>
  </si>
  <si>
    <t>Ijede</t>
  </si>
  <si>
    <t>Igbogbo-Baiyeku</t>
  </si>
  <si>
    <t>Kosofe</t>
  </si>
  <si>
    <t>Ikosi Isheri</t>
  </si>
  <si>
    <t>Agboyi-Ketu</t>
  </si>
  <si>
    <t>Lagos Island East</t>
  </si>
  <si>
    <t>Lagos Mainland</t>
  </si>
  <si>
    <t>Yaba</t>
  </si>
  <si>
    <t>Mushin</t>
  </si>
  <si>
    <t>Odi-Olowo</t>
  </si>
  <si>
    <t>Ojo</t>
  </si>
  <si>
    <t>Oto Awori</t>
  </si>
  <si>
    <t>Iba</t>
  </si>
  <si>
    <t>Somolu</t>
  </si>
  <si>
    <t>Bariga</t>
  </si>
  <si>
    <t>Ejigbo</t>
  </si>
  <si>
    <t>Isolo</t>
  </si>
  <si>
    <t>Oshodi</t>
  </si>
  <si>
    <t>Surulere</t>
  </si>
  <si>
    <t>Coker Aguda</t>
  </si>
  <si>
    <t>Eti Osa</t>
  </si>
  <si>
    <t>Ifako Ijaiye</t>
  </si>
  <si>
    <t>Lagos Island</t>
  </si>
  <si>
    <t>Ibeju Lekki</t>
  </si>
  <si>
    <t>Shomolu</t>
  </si>
  <si>
    <t>Oshodi Isolo</t>
  </si>
  <si>
    <t>Local Government</t>
  </si>
  <si>
    <t>LCDA</t>
  </si>
  <si>
    <t>Land Mass</t>
  </si>
  <si>
    <t>Water Area</t>
  </si>
  <si>
    <t>Number of restaurants_2019</t>
  </si>
  <si>
    <t>Hotels_2019</t>
  </si>
  <si>
    <t>Total_Land_Mass</t>
  </si>
  <si>
    <t>Lagos Island West</t>
  </si>
  <si>
    <t>Land_use_charge_revenues_govt_2019</t>
  </si>
  <si>
    <t>IGR_2019</t>
  </si>
  <si>
    <t>Govt_LG_Capex_2015_2018</t>
  </si>
  <si>
    <t>Population_2006_mn</t>
  </si>
  <si>
    <t>Population_2019_mn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</si>
</sst>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164" fontId="0" fillId="0" borderId="0" xfId="0" applyNumberFormat="1"/>
    <xf numFmtId="4" fontId="0" fillId="0" borderId="0" xfId="0" applyNumberFormat="1"/>
    <xf numFmtId="0" fontId="0" fillId="0" borderId="0" xfId="0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82C3D-434F-4C54-A3AB-A67CCB3E0523}">
  <dimension ref="A1:L58"/>
  <sheetViews>
    <sheetView tabSelected="1" zoomScale="80" zoomScaleNormal="80" workbookViewId="0">
      <selection activeCell="H2" sqref="H2"/>
    </sheetView>
  </sheetViews>
  <sheetFormatPr defaultRowHeight="14.15" x14ac:dyDescent="0.35"/>
  <cols>
    <col min="1" max="1" width="30.42578125" customWidth="1"/>
    <col min="2" max="2" width="19.42578125" bestFit="1" customWidth="1"/>
    <col min="3" max="3" width="12.5" customWidth="1"/>
    <col min="4" max="4" width="12.92578125" customWidth="1"/>
    <col min="5" max="5" width="16.7109375" bestFit="1" customWidth="1"/>
    <col min="6" max="6" width="15.85546875" customWidth="1"/>
    <col min="7" max="7" width="15.85546875" bestFit="1" customWidth="1"/>
    <col min="8" max="8" width="26.35546875" bestFit="1" customWidth="1"/>
    <col min="9" max="9" width="12.0703125" bestFit="1" customWidth="1"/>
    <col min="10" max="10" width="33.7109375" bestFit="1" customWidth="1"/>
    <col min="11" max="11" width="23.5703125" customWidth="1"/>
    <col min="12" max="12" width="19" customWidth="1"/>
  </cols>
  <sheetData>
    <row r="1" spans="1:12" ht="35.15" customHeight="1" x14ac:dyDescent="0.35">
      <c r="A1" s="4" t="s">
        <v>100</v>
      </c>
      <c r="B1" s="4" t="s">
        <v>101</v>
      </c>
      <c r="C1" s="4" t="s">
        <v>102</v>
      </c>
      <c r="D1" s="4" t="s">
        <v>103</v>
      </c>
      <c r="E1" s="4" t="s">
        <v>106</v>
      </c>
      <c r="F1" s="4" t="s">
        <v>111</v>
      </c>
      <c r="G1" s="4" t="s">
        <v>112</v>
      </c>
      <c r="H1" s="4" t="s">
        <v>104</v>
      </c>
      <c r="I1" s="4" t="s">
        <v>105</v>
      </c>
      <c r="J1" s="4" t="s">
        <v>108</v>
      </c>
      <c r="K1" s="4" t="s">
        <v>109</v>
      </c>
      <c r="L1" s="4" t="s">
        <v>110</v>
      </c>
    </row>
    <row r="2" spans="1:12" x14ac:dyDescent="0.35">
      <c r="A2" s="1" t="s">
        <v>42</v>
      </c>
      <c r="B2" s="1" t="s">
        <v>43</v>
      </c>
      <c r="C2" s="2">
        <v>137.80000000000001</v>
      </c>
      <c r="D2" s="2">
        <v>0</v>
      </c>
      <c r="E2" s="2">
        <f>SUM(C2:D2)</f>
        <v>137.80000000000001</v>
      </c>
      <c r="F2" s="5">
        <v>2.0470259999999998</v>
      </c>
      <c r="G2" s="5">
        <v>3.0828998999999997</v>
      </c>
      <c r="H2">
        <v>4</v>
      </c>
      <c r="I2">
        <v>160</v>
      </c>
      <c r="J2" s="3">
        <v>6.6984386200000001</v>
      </c>
      <c r="K2" s="3">
        <v>132.41350269</v>
      </c>
      <c r="L2" s="3">
        <v>633.87618483000006</v>
      </c>
    </row>
    <row r="3" spans="1:12" x14ac:dyDescent="0.35">
      <c r="A3" t="s">
        <v>76</v>
      </c>
      <c r="B3" s="1" t="s">
        <v>78</v>
      </c>
      <c r="C3" s="2">
        <v>74.400000000000006</v>
      </c>
      <c r="D3" s="2">
        <v>10</v>
      </c>
      <c r="E3" s="2">
        <f>SUM(C3:D3)</f>
        <v>84.4</v>
      </c>
      <c r="F3" s="5">
        <v>0.93461399999999994</v>
      </c>
      <c r="G3" s="5">
        <v>1.4075646399999999</v>
      </c>
      <c r="H3">
        <v>12</v>
      </c>
      <c r="I3">
        <v>7</v>
      </c>
      <c r="J3" s="3">
        <v>4.0642242</v>
      </c>
      <c r="K3" s="3">
        <v>65.759857359999998</v>
      </c>
      <c r="L3" s="3">
        <v>1101.3464802200001</v>
      </c>
    </row>
    <row r="4" spans="1:12" x14ac:dyDescent="0.35">
      <c r="A4" t="s">
        <v>38</v>
      </c>
      <c r="B4" t="s">
        <v>38</v>
      </c>
      <c r="C4" s="2">
        <v>17</v>
      </c>
      <c r="D4" s="2">
        <v>0</v>
      </c>
      <c r="E4" s="2">
        <f>SUM(C4:D4)</f>
        <v>17</v>
      </c>
      <c r="F4" s="5">
        <v>1.033064</v>
      </c>
      <c r="G4" s="5">
        <v>1.5558341200000001</v>
      </c>
      <c r="H4">
        <v>3</v>
      </c>
      <c r="I4">
        <v>5</v>
      </c>
      <c r="J4" s="3">
        <v>13.883446380000001</v>
      </c>
      <c r="K4" s="3">
        <v>89.77803308</v>
      </c>
      <c r="L4" s="3">
        <v>679.20249190999994</v>
      </c>
    </row>
    <row r="5" spans="1:12" x14ac:dyDescent="0.35">
      <c r="A5" s="1" t="s">
        <v>56</v>
      </c>
      <c r="B5" s="1" t="s">
        <v>40</v>
      </c>
      <c r="C5" s="2">
        <v>13</v>
      </c>
      <c r="D5" s="2">
        <v>0.9</v>
      </c>
      <c r="E5" s="2">
        <f>SUM(C5:D5)</f>
        <v>13.9</v>
      </c>
      <c r="F5" s="5">
        <v>1.435295</v>
      </c>
      <c r="G5" s="5">
        <v>2.1616094800000001</v>
      </c>
      <c r="H5">
        <v>5</v>
      </c>
      <c r="I5">
        <v>7</v>
      </c>
      <c r="J5" s="3">
        <v>7.4966787699999999</v>
      </c>
      <c r="K5" s="3">
        <v>92.568370590000001</v>
      </c>
      <c r="L5" s="3">
        <v>1765.2913454500001</v>
      </c>
    </row>
    <row r="6" spans="1:12" x14ac:dyDescent="0.35">
      <c r="A6" s="1" t="s">
        <v>42</v>
      </c>
      <c r="B6" s="1" t="s">
        <v>42</v>
      </c>
      <c r="C6" s="2">
        <v>137.80000000000001</v>
      </c>
      <c r="D6" s="2">
        <v>0</v>
      </c>
      <c r="E6" s="2">
        <f>SUM(C6:D6)</f>
        <v>137.80000000000001</v>
      </c>
      <c r="F6" s="5">
        <v>2.0470259999999998</v>
      </c>
      <c r="G6" s="5">
        <v>3.0828998999999997</v>
      </c>
      <c r="H6">
        <v>0</v>
      </c>
      <c r="I6">
        <v>0</v>
      </c>
      <c r="J6" s="3">
        <v>2.5566390000000001</v>
      </c>
      <c r="K6" s="3">
        <v>89.665854590000009</v>
      </c>
      <c r="L6" s="3">
        <v>2460.4484733600002</v>
      </c>
    </row>
    <row r="7" spans="1:12" x14ac:dyDescent="0.35">
      <c r="A7" s="1" t="s">
        <v>48</v>
      </c>
      <c r="B7" s="1" t="s">
        <v>48</v>
      </c>
      <c r="C7" s="2">
        <v>153</v>
      </c>
      <c r="D7" s="2">
        <v>26.1</v>
      </c>
      <c r="E7" s="2">
        <f>SUM(C7:D7)</f>
        <v>179.1</v>
      </c>
      <c r="F7" s="5">
        <v>0.52497099999999997</v>
      </c>
      <c r="G7" s="5">
        <v>0.79062652</v>
      </c>
      <c r="H7">
        <v>27</v>
      </c>
      <c r="I7">
        <v>9</v>
      </c>
      <c r="J7" s="3">
        <v>8.9980768900000001</v>
      </c>
      <c r="K7" s="3">
        <v>143.61155374000001</v>
      </c>
      <c r="L7" s="3">
        <v>2195.1603149400003</v>
      </c>
    </row>
    <row r="8" spans="1:12" x14ac:dyDescent="0.35">
      <c r="A8" t="s">
        <v>49</v>
      </c>
      <c r="B8" s="1" t="s">
        <v>49</v>
      </c>
      <c r="C8" s="2">
        <v>25.5</v>
      </c>
      <c r="D8" s="2">
        <v>13</v>
      </c>
      <c r="E8" s="2">
        <f>SUM(C8:D8)</f>
        <v>38.5</v>
      </c>
      <c r="F8" s="5">
        <v>0.52238399999999996</v>
      </c>
      <c r="G8" s="5">
        <v>0.78673040000000005</v>
      </c>
      <c r="H8">
        <v>43</v>
      </c>
      <c r="I8">
        <v>61</v>
      </c>
      <c r="J8" s="3">
        <v>10.89945543</v>
      </c>
      <c r="K8">
        <v>0</v>
      </c>
      <c r="L8" s="3">
        <v>1642.83739541</v>
      </c>
    </row>
    <row r="9" spans="1:12" x14ac:dyDescent="0.35">
      <c r="A9" t="s">
        <v>49</v>
      </c>
      <c r="B9" s="1" t="s">
        <v>50</v>
      </c>
      <c r="C9" s="2">
        <v>25.5</v>
      </c>
      <c r="D9" s="2">
        <v>13</v>
      </c>
      <c r="E9" s="2">
        <f>SUM(C9:D9)</f>
        <v>38.5</v>
      </c>
      <c r="F9" s="5">
        <v>0.52238399999999996</v>
      </c>
      <c r="G9" s="5">
        <v>0.78673040000000005</v>
      </c>
      <c r="H9">
        <v>0</v>
      </c>
      <c r="I9">
        <v>3</v>
      </c>
      <c r="J9" s="3">
        <v>14.27072967</v>
      </c>
      <c r="K9" s="3">
        <v>26.968580199999998</v>
      </c>
      <c r="L9" s="3">
        <v>1252.4229620999999</v>
      </c>
    </row>
    <row r="10" spans="1:12" x14ac:dyDescent="0.35">
      <c r="A10" s="1" t="s">
        <v>42</v>
      </c>
      <c r="B10" s="1" t="s">
        <v>44</v>
      </c>
      <c r="C10" s="2">
        <v>137.80000000000001</v>
      </c>
      <c r="D10" s="2">
        <v>0</v>
      </c>
      <c r="E10" s="2">
        <f>SUM(C10:D10)</f>
        <v>137.80000000000001</v>
      </c>
      <c r="F10" s="5">
        <v>2.0470259999999998</v>
      </c>
      <c r="G10" s="5">
        <v>3.0828998999999997</v>
      </c>
      <c r="H10">
        <v>4</v>
      </c>
      <c r="I10">
        <v>39</v>
      </c>
      <c r="J10" s="3">
        <v>2.5566390000000001</v>
      </c>
      <c r="K10" s="3">
        <v>59.668601729999999</v>
      </c>
      <c r="L10" s="3">
        <v>443.52220295000001</v>
      </c>
    </row>
    <row r="11" spans="1:12" x14ac:dyDescent="0.35">
      <c r="A11" t="s">
        <v>51</v>
      </c>
      <c r="B11" s="1" t="s">
        <v>51</v>
      </c>
      <c r="C11" s="2">
        <v>363</v>
      </c>
      <c r="D11" s="2">
        <v>80</v>
      </c>
      <c r="E11" s="2">
        <f>SUM(C11:D11)</f>
        <v>443</v>
      </c>
      <c r="F11" s="5">
        <v>0.38041999999999998</v>
      </c>
      <c r="G11" s="5">
        <v>0.57292715000000005</v>
      </c>
      <c r="H11">
        <v>3</v>
      </c>
      <c r="I11">
        <v>16</v>
      </c>
      <c r="J11" s="3">
        <v>5.3605130299999999</v>
      </c>
      <c r="K11" s="3">
        <v>39.392588090000004</v>
      </c>
      <c r="L11" s="3">
        <v>705.09118259000002</v>
      </c>
    </row>
    <row r="12" spans="1:12" x14ac:dyDescent="0.35">
      <c r="A12" t="s">
        <v>51</v>
      </c>
      <c r="B12" s="1" t="s">
        <v>52</v>
      </c>
      <c r="C12" s="2">
        <v>363</v>
      </c>
      <c r="D12" s="2">
        <v>80</v>
      </c>
      <c r="E12" s="2">
        <f>SUM(C12:D12)</f>
        <v>443</v>
      </c>
      <c r="F12" s="5">
        <v>0.38041999999999998</v>
      </c>
      <c r="G12" s="5">
        <v>0.57292715000000005</v>
      </c>
      <c r="H12">
        <v>1</v>
      </c>
      <c r="I12">
        <v>18</v>
      </c>
      <c r="J12" s="3">
        <v>2.7553130299999999</v>
      </c>
      <c r="K12" s="3">
        <v>27.425239380000001</v>
      </c>
      <c r="L12" s="3">
        <v>912.63070391999997</v>
      </c>
    </row>
    <row r="13" spans="1:12" x14ac:dyDescent="0.35">
      <c r="A13" t="s">
        <v>98</v>
      </c>
      <c r="B13" s="1" t="s">
        <v>88</v>
      </c>
      <c r="C13" s="2">
        <v>12.1</v>
      </c>
      <c r="D13" s="2">
        <v>2.5</v>
      </c>
      <c r="E13" s="2">
        <f>SUM(C13:D13)</f>
        <v>14.6</v>
      </c>
      <c r="F13" s="5">
        <v>1.025123</v>
      </c>
      <c r="G13" s="5">
        <v>1.5438746699999999</v>
      </c>
      <c r="H13">
        <v>9</v>
      </c>
      <c r="I13">
        <v>10</v>
      </c>
      <c r="J13" s="3">
        <v>12.39403302</v>
      </c>
      <c r="K13" s="3">
        <v>25.300694289999999</v>
      </c>
      <c r="L13" s="3">
        <v>2117.8260000800001</v>
      </c>
    </row>
    <row r="14" spans="1:12" x14ac:dyDescent="0.35">
      <c r="A14" t="s">
        <v>92</v>
      </c>
      <c r="B14" s="1" t="s">
        <v>93</v>
      </c>
      <c r="C14" s="2">
        <v>27.05</v>
      </c>
      <c r="D14" s="2">
        <v>0</v>
      </c>
      <c r="E14" s="2">
        <f>SUM(C14:D14)</f>
        <v>27.05</v>
      </c>
      <c r="F14" s="5">
        <v>1.274362</v>
      </c>
      <c r="G14" s="5">
        <v>1.91923819</v>
      </c>
      <c r="H14">
        <v>9</v>
      </c>
      <c r="I14">
        <v>22</v>
      </c>
      <c r="J14" s="3">
        <v>10.7173111</v>
      </c>
      <c r="K14" s="3">
        <v>135.39832687000001</v>
      </c>
      <c r="L14" s="3">
        <v>1049.8569236399999</v>
      </c>
    </row>
    <row r="15" spans="1:12" x14ac:dyDescent="0.35">
      <c r="A15" s="1" t="s">
        <v>42</v>
      </c>
      <c r="B15" s="1" t="s">
        <v>45</v>
      </c>
      <c r="C15" s="2">
        <v>137.80000000000001</v>
      </c>
      <c r="D15" s="2">
        <v>0</v>
      </c>
      <c r="E15" s="2">
        <f>SUM(C15:D15)</f>
        <v>137.80000000000001</v>
      </c>
      <c r="F15" s="5">
        <v>2.0470259999999998</v>
      </c>
      <c r="G15" s="5">
        <v>3.0828998999999997</v>
      </c>
      <c r="H15">
        <v>7</v>
      </c>
      <c r="I15">
        <v>9</v>
      </c>
      <c r="J15" s="3">
        <v>2.5566390000000001</v>
      </c>
      <c r="K15" s="3">
        <v>36.169112210000002</v>
      </c>
      <c r="L15" s="3">
        <v>766.30598901999997</v>
      </c>
    </row>
    <row r="16" spans="1:12" x14ac:dyDescent="0.35">
      <c r="A16" t="s">
        <v>99</v>
      </c>
      <c r="B16" s="1" t="s">
        <v>89</v>
      </c>
      <c r="C16" s="2">
        <v>41.98</v>
      </c>
      <c r="D16" s="2">
        <v>0</v>
      </c>
      <c r="E16" s="2">
        <f>SUM(C16:D16)</f>
        <v>41.98</v>
      </c>
      <c r="F16" s="5">
        <v>1.1345479999999999</v>
      </c>
      <c r="G16" s="5">
        <v>1.7086729299999999</v>
      </c>
      <c r="H16">
        <v>8</v>
      </c>
      <c r="I16">
        <v>92</v>
      </c>
      <c r="J16" s="3">
        <v>10.91637435</v>
      </c>
      <c r="K16" s="3">
        <v>63.851691630000005</v>
      </c>
      <c r="L16" s="3">
        <v>1255.0596328699999</v>
      </c>
    </row>
    <row r="17" spans="1:12" x14ac:dyDescent="0.35">
      <c r="A17" t="s">
        <v>54</v>
      </c>
      <c r="B17" s="1" t="s">
        <v>54</v>
      </c>
      <c r="C17" s="2">
        <v>641</v>
      </c>
      <c r="D17" s="2">
        <v>324</v>
      </c>
      <c r="E17" s="2">
        <f>SUM(C17:D17)</f>
        <v>965</v>
      </c>
      <c r="F17" s="5">
        <v>0.32363399999999998</v>
      </c>
      <c r="G17" s="5">
        <v>0.48740525000000001</v>
      </c>
      <c r="H17">
        <v>4</v>
      </c>
      <c r="I17">
        <v>7</v>
      </c>
      <c r="J17" s="3">
        <v>6.87284966</v>
      </c>
      <c r="K17" s="3">
        <v>54.145953179999999</v>
      </c>
      <c r="L17" s="3">
        <v>838.55847335999999</v>
      </c>
    </row>
    <row r="18" spans="1:12" x14ac:dyDescent="0.35">
      <c r="A18" t="s">
        <v>54</v>
      </c>
      <c r="B18" s="1" t="s">
        <v>55</v>
      </c>
      <c r="C18" s="2">
        <v>641</v>
      </c>
      <c r="D18" s="2">
        <v>324</v>
      </c>
      <c r="E18" s="2">
        <f>SUM(C18:D18)</f>
        <v>965</v>
      </c>
      <c r="F18" s="5">
        <v>0.32363399999999998</v>
      </c>
      <c r="G18" s="5">
        <v>0.48740525000000001</v>
      </c>
      <c r="H18">
        <v>0</v>
      </c>
      <c r="I18">
        <v>12</v>
      </c>
      <c r="J18" s="3">
        <v>2.7553130299999999</v>
      </c>
      <c r="K18" s="3">
        <v>23.365600789999998</v>
      </c>
      <c r="L18" s="3">
        <v>752.09834063999995</v>
      </c>
    </row>
    <row r="19" spans="1:12" x14ac:dyDescent="0.35">
      <c r="A19" t="s">
        <v>94</v>
      </c>
      <c r="B19" s="1" t="s">
        <v>60</v>
      </c>
      <c r="C19" s="2">
        <v>154.1</v>
      </c>
      <c r="D19" s="2">
        <v>145</v>
      </c>
      <c r="E19" s="2">
        <f>SUM(C19:D19)</f>
        <v>299.10000000000002</v>
      </c>
      <c r="F19" s="5">
        <v>0.98351500000000003</v>
      </c>
      <c r="G19" s="5">
        <v>1.4812114199999999</v>
      </c>
      <c r="H19">
        <v>0</v>
      </c>
      <c r="I19">
        <v>25</v>
      </c>
      <c r="J19" s="3">
        <v>5.2120647300000007</v>
      </c>
      <c r="K19" s="3">
        <v>241.45362981</v>
      </c>
      <c r="L19" s="3">
        <v>5404.8890951499998</v>
      </c>
    </row>
    <row r="20" spans="1:12" x14ac:dyDescent="0.35">
      <c r="A20" t="s">
        <v>94</v>
      </c>
      <c r="B20" s="1" t="s">
        <v>58</v>
      </c>
      <c r="C20" s="2">
        <v>154.1</v>
      </c>
      <c r="D20" s="2">
        <v>145</v>
      </c>
      <c r="E20" s="2">
        <f>SUM(C20:D20)</f>
        <v>299.10000000000002</v>
      </c>
      <c r="F20" s="5">
        <v>0.98351500000000003</v>
      </c>
      <c r="G20" s="5">
        <v>1.4812114199999999</v>
      </c>
      <c r="H20">
        <v>123</v>
      </c>
      <c r="I20">
        <v>154</v>
      </c>
      <c r="J20" s="3">
        <v>5.5873565599999999</v>
      </c>
      <c r="K20" s="3">
        <v>123.31309137999999</v>
      </c>
      <c r="L20" s="3">
        <v>2645.79282672</v>
      </c>
    </row>
    <row r="21" spans="1:12" x14ac:dyDescent="0.35">
      <c r="A21" t="s">
        <v>84</v>
      </c>
      <c r="B21" s="1" t="s">
        <v>86</v>
      </c>
      <c r="C21" s="2">
        <v>163</v>
      </c>
      <c r="D21" s="2">
        <v>19</v>
      </c>
      <c r="E21" s="2">
        <f>SUM(C21:D21)</f>
        <v>182</v>
      </c>
      <c r="F21" s="5">
        <v>0.941523</v>
      </c>
      <c r="G21" s="5">
        <v>1.4179698600000001</v>
      </c>
      <c r="H21">
        <v>0</v>
      </c>
      <c r="I21">
        <v>42</v>
      </c>
      <c r="J21" s="3">
        <v>3.4771390499999999</v>
      </c>
      <c r="K21" s="3">
        <v>53.0372123</v>
      </c>
      <c r="L21" s="3">
        <v>1166.5329531</v>
      </c>
    </row>
    <row r="22" spans="1:12" x14ac:dyDescent="0.35">
      <c r="A22" t="s">
        <v>97</v>
      </c>
      <c r="B22" s="1" t="s">
        <v>63</v>
      </c>
      <c r="C22" s="2">
        <v>643</v>
      </c>
      <c r="D22" s="2">
        <v>10</v>
      </c>
      <c r="E22" s="2">
        <f>SUM(C22:D22)</f>
        <v>653</v>
      </c>
      <c r="F22" s="5">
        <v>9.9540000000000003E-2</v>
      </c>
      <c r="G22" s="5">
        <v>0.14991107000000001</v>
      </c>
      <c r="H22">
        <v>0</v>
      </c>
      <c r="I22">
        <v>17</v>
      </c>
      <c r="J22" s="3">
        <v>4.1329695299999996</v>
      </c>
      <c r="K22" s="3">
        <v>33.503202030000004</v>
      </c>
      <c r="L22" s="3">
        <v>1098.41058518</v>
      </c>
    </row>
    <row r="23" spans="1:12" x14ac:dyDescent="0.35">
      <c r="A23" t="s">
        <v>95</v>
      </c>
      <c r="B23" s="1" t="s">
        <v>65</v>
      </c>
      <c r="C23" s="2">
        <v>43</v>
      </c>
      <c r="D23" s="2">
        <v>0</v>
      </c>
      <c r="E23" s="2">
        <f>SUM(C23:D23)</f>
        <v>43</v>
      </c>
      <c r="F23" s="5">
        <v>0.74432299999999996</v>
      </c>
      <c r="G23" s="5">
        <v>1.12097907</v>
      </c>
      <c r="H23">
        <v>6</v>
      </c>
      <c r="I23">
        <v>39</v>
      </c>
      <c r="J23" s="3">
        <v>10.680902439999999</v>
      </c>
      <c r="K23" s="3">
        <v>48.123441390000004</v>
      </c>
      <c r="L23" s="3">
        <v>2024.2176988800002</v>
      </c>
    </row>
    <row r="24" spans="1:12" x14ac:dyDescent="0.35">
      <c r="A24" s="1" t="s">
        <v>56</v>
      </c>
      <c r="B24" s="1" t="s">
        <v>41</v>
      </c>
      <c r="C24" s="2">
        <v>13</v>
      </c>
      <c r="D24" s="2">
        <v>0.9</v>
      </c>
      <c r="E24" s="2">
        <f>SUM(C24:D24)</f>
        <v>13.9</v>
      </c>
      <c r="F24" s="5">
        <v>1.435295</v>
      </c>
      <c r="G24" s="5">
        <v>2.1616094800000001</v>
      </c>
      <c r="H24">
        <v>1</v>
      </c>
      <c r="I24">
        <v>10</v>
      </c>
      <c r="J24" s="3">
        <v>7.4966787699999999</v>
      </c>
      <c r="K24" s="3">
        <v>73.93087709000001</v>
      </c>
      <c r="L24" s="3">
        <v>2383.3823463799999</v>
      </c>
    </row>
    <row r="25" spans="1:12" x14ac:dyDescent="0.35">
      <c r="A25" s="1" t="s">
        <v>42</v>
      </c>
      <c r="B25" s="1" t="s">
        <v>46</v>
      </c>
      <c r="C25" s="2">
        <v>137.80000000000001</v>
      </c>
      <c r="D25" s="2">
        <v>0</v>
      </c>
      <c r="E25" s="2">
        <f>SUM(C25:D25)</f>
        <v>137.80000000000001</v>
      </c>
      <c r="F25" s="5">
        <v>2.0470259999999998</v>
      </c>
      <c r="G25" s="5">
        <v>3.0828998999999997</v>
      </c>
      <c r="H25">
        <v>5</v>
      </c>
      <c r="I25">
        <v>15</v>
      </c>
      <c r="J25" s="3">
        <v>2.5566390000000001</v>
      </c>
      <c r="K25" s="3">
        <v>84.764676640000005</v>
      </c>
      <c r="L25" s="3">
        <v>620.85015675</v>
      </c>
    </row>
    <row r="26" spans="1:12" x14ac:dyDescent="0.35">
      <c r="A26" t="s">
        <v>70</v>
      </c>
      <c r="B26" s="1" t="s">
        <v>75</v>
      </c>
      <c r="C26" s="2">
        <v>200</v>
      </c>
      <c r="D26" s="2">
        <v>145</v>
      </c>
      <c r="E26" s="2">
        <f>SUM(C26:D26)</f>
        <v>345</v>
      </c>
      <c r="F26" s="5">
        <v>0.68904500000000002</v>
      </c>
      <c r="G26" s="5">
        <v>1.0377282800000001</v>
      </c>
      <c r="H26">
        <v>0</v>
      </c>
      <c r="I26">
        <v>0</v>
      </c>
      <c r="J26" s="3">
        <v>1.8251886399999999</v>
      </c>
      <c r="K26" s="3">
        <v>43.72948805</v>
      </c>
      <c r="L26" s="3">
        <v>935.88481063999996</v>
      </c>
    </row>
    <row r="27" spans="1:12" x14ac:dyDescent="0.35">
      <c r="A27" t="s">
        <v>70</v>
      </c>
      <c r="B27" s="1" t="s">
        <v>74</v>
      </c>
      <c r="C27" s="2">
        <v>200</v>
      </c>
      <c r="D27" s="2">
        <v>145</v>
      </c>
      <c r="E27" s="2">
        <f>SUM(C27:D27)</f>
        <v>345</v>
      </c>
      <c r="F27" s="5">
        <v>0.68904500000000002</v>
      </c>
      <c r="G27" s="5">
        <v>1.0377282800000001</v>
      </c>
      <c r="H27">
        <v>0</v>
      </c>
      <c r="I27">
        <v>25</v>
      </c>
      <c r="J27" s="3">
        <v>1.8251886399999999</v>
      </c>
      <c r="K27" s="3">
        <v>31.29611306</v>
      </c>
      <c r="L27" s="3">
        <v>233.73076444999998</v>
      </c>
    </row>
    <row r="28" spans="1:12" x14ac:dyDescent="0.35">
      <c r="A28" t="s">
        <v>67</v>
      </c>
      <c r="B28" s="1" t="s">
        <v>67</v>
      </c>
      <c r="C28" s="2">
        <v>49.92</v>
      </c>
      <c r="D28" s="2">
        <v>0</v>
      </c>
      <c r="E28" s="2">
        <f>SUM(C28:D28)</f>
        <v>49.92</v>
      </c>
      <c r="F28" s="5">
        <v>0.64871999999999996</v>
      </c>
      <c r="G28" s="5">
        <v>0.97699727000000003</v>
      </c>
      <c r="H28">
        <v>14</v>
      </c>
      <c r="I28">
        <v>12</v>
      </c>
      <c r="J28" s="3">
        <v>13.79443891</v>
      </c>
      <c r="K28" s="3">
        <v>145.42459788999997</v>
      </c>
      <c r="L28" s="3">
        <v>1590.38351678</v>
      </c>
    </row>
    <row r="29" spans="1:12" x14ac:dyDescent="0.35">
      <c r="A29" t="s">
        <v>70</v>
      </c>
      <c r="B29" s="1" t="s">
        <v>70</v>
      </c>
      <c r="C29" s="2">
        <v>200</v>
      </c>
      <c r="D29" s="2">
        <v>145</v>
      </c>
      <c r="E29" s="2">
        <f>SUM(C29:D29)</f>
        <v>345</v>
      </c>
      <c r="F29" s="5">
        <v>0.68904500000000002</v>
      </c>
      <c r="G29" s="5">
        <v>1.0377282800000001</v>
      </c>
      <c r="H29">
        <v>13</v>
      </c>
      <c r="I29">
        <v>19</v>
      </c>
      <c r="J29" s="3">
        <v>4.0822145499999998</v>
      </c>
      <c r="K29" s="3">
        <v>100.55380873</v>
      </c>
      <c r="L29" s="3">
        <v>353.70766395999999</v>
      </c>
    </row>
    <row r="30" spans="1:12" x14ac:dyDescent="0.35">
      <c r="A30" t="s">
        <v>70</v>
      </c>
      <c r="B30" s="1" t="s">
        <v>71</v>
      </c>
      <c r="C30" s="2">
        <v>200</v>
      </c>
      <c r="D30" s="2">
        <v>145</v>
      </c>
      <c r="E30" s="2">
        <f>SUM(C30:D30)</f>
        <v>345</v>
      </c>
      <c r="F30" s="5">
        <v>0.68904500000000002</v>
      </c>
      <c r="G30" s="5">
        <v>1.0377282800000001</v>
      </c>
      <c r="H30">
        <v>0</v>
      </c>
      <c r="I30">
        <v>0</v>
      </c>
      <c r="J30" s="3">
        <v>4.6591381700000003</v>
      </c>
      <c r="K30" s="3">
        <v>46.07298024</v>
      </c>
      <c r="L30" s="3">
        <v>174.11950094999997</v>
      </c>
    </row>
    <row r="31" spans="1:12" x14ac:dyDescent="0.35">
      <c r="A31" t="s">
        <v>70</v>
      </c>
      <c r="B31" s="1" t="s">
        <v>72</v>
      </c>
      <c r="C31" s="2">
        <v>200</v>
      </c>
      <c r="D31" s="2">
        <v>145</v>
      </c>
      <c r="E31" s="2">
        <f>SUM(C31:D31)</f>
        <v>345</v>
      </c>
      <c r="F31" s="5">
        <v>0.68904500000000002</v>
      </c>
      <c r="G31" s="5">
        <v>1.0377282800000001</v>
      </c>
      <c r="H31">
        <v>3</v>
      </c>
      <c r="I31">
        <v>16</v>
      </c>
      <c r="J31" s="3">
        <v>1.8251886399999999</v>
      </c>
      <c r="K31" s="3">
        <v>29.194400089999998</v>
      </c>
      <c r="L31" s="3">
        <v>243.0011533</v>
      </c>
    </row>
    <row r="32" spans="1:12" x14ac:dyDescent="0.35">
      <c r="A32" t="s">
        <v>54</v>
      </c>
      <c r="B32" s="1" t="s">
        <v>59</v>
      </c>
      <c r="C32" s="2">
        <v>641</v>
      </c>
      <c r="D32" s="2">
        <v>324</v>
      </c>
      <c r="E32" s="2">
        <f>SUM(C32:D32)</f>
        <v>965</v>
      </c>
      <c r="F32" s="5">
        <v>0.32363399999999998</v>
      </c>
      <c r="G32" s="5">
        <v>0.48740525000000001</v>
      </c>
      <c r="H32">
        <v>0</v>
      </c>
      <c r="I32">
        <v>5</v>
      </c>
      <c r="J32" s="3">
        <v>5.3605595599999996</v>
      </c>
      <c r="K32" s="3">
        <v>21.706282000000002</v>
      </c>
      <c r="L32" s="3">
        <v>873.29717147999997</v>
      </c>
    </row>
    <row r="33" spans="1:12" x14ac:dyDescent="0.35">
      <c r="A33" t="s">
        <v>76</v>
      </c>
      <c r="B33" s="1" t="s">
        <v>77</v>
      </c>
      <c r="C33" s="2">
        <v>74.400000000000006</v>
      </c>
      <c r="D33" s="2">
        <v>10</v>
      </c>
      <c r="E33" s="2">
        <f>SUM(C33:D33)</f>
        <v>84.4</v>
      </c>
      <c r="F33" s="5">
        <v>0.93461399999999994</v>
      </c>
      <c r="G33" s="5">
        <v>1.4075646399999999</v>
      </c>
      <c r="H33">
        <v>10</v>
      </c>
      <c r="I33">
        <v>6</v>
      </c>
      <c r="J33" s="3">
        <v>4.0642242</v>
      </c>
      <c r="K33" s="3">
        <v>102.06831325</v>
      </c>
      <c r="L33" s="3">
        <v>996.28137304999996</v>
      </c>
    </row>
    <row r="34" spans="1:12" x14ac:dyDescent="0.35">
      <c r="A34" t="s">
        <v>94</v>
      </c>
      <c r="B34" s="1" t="s">
        <v>62</v>
      </c>
      <c r="C34" s="2">
        <v>154.1</v>
      </c>
      <c r="D34" s="2">
        <v>145</v>
      </c>
      <c r="E34" s="2">
        <f>SUM(C34:D34)</f>
        <v>299.10000000000002</v>
      </c>
      <c r="F34" s="5">
        <v>0.98351500000000003</v>
      </c>
      <c r="G34" s="5">
        <v>1.4812114199999999</v>
      </c>
      <c r="H34">
        <v>93</v>
      </c>
      <c r="I34">
        <v>57</v>
      </c>
      <c r="J34" s="3">
        <v>26.738988940000002</v>
      </c>
      <c r="K34" s="3">
        <v>291.85324917000003</v>
      </c>
      <c r="L34" s="3">
        <v>1403.60993366</v>
      </c>
    </row>
    <row r="35" spans="1:12" x14ac:dyDescent="0.35">
      <c r="A35" t="s">
        <v>70</v>
      </c>
      <c r="B35" s="1" t="s">
        <v>73</v>
      </c>
      <c r="C35" s="2">
        <v>200</v>
      </c>
      <c r="D35" s="2">
        <v>145</v>
      </c>
      <c r="E35" s="2">
        <f>SUM(C35:D35)</f>
        <v>345</v>
      </c>
      <c r="F35" s="5">
        <v>0.68904500000000002</v>
      </c>
      <c r="G35" s="5">
        <v>1.0377282800000001</v>
      </c>
      <c r="H35">
        <v>0</v>
      </c>
      <c r="I35">
        <v>9</v>
      </c>
      <c r="J35" s="3">
        <v>7.3524649000000002</v>
      </c>
      <c r="K35" s="3">
        <v>19.5149586</v>
      </c>
      <c r="L35" s="3">
        <v>472.16066094999996</v>
      </c>
    </row>
    <row r="36" spans="1:12" x14ac:dyDescent="0.35">
      <c r="A36" t="s">
        <v>94</v>
      </c>
      <c r="B36" s="1" t="s">
        <v>61</v>
      </c>
      <c r="C36" s="2">
        <v>154.1</v>
      </c>
      <c r="D36" s="2">
        <v>145</v>
      </c>
      <c r="E36" s="2">
        <f>SUM(C36:D36)</f>
        <v>299.10000000000002</v>
      </c>
      <c r="F36" s="5">
        <v>0.98351500000000003</v>
      </c>
      <c r="G36" s="5">
        <v>1.4812114199999999</v>
      </c>
      <c r="H36">
        <v>163</v>
      </c>
      <c r="I36">
        <v>111</v>
      </c>
      <c r="J36" s="3">
        <v>92.33658475</v>
      </c>
      <c r="K36" s="3">
        <v>381.38284393999999</v>
      </c>
      <c r="L36" s="3">
        <v>1243.2317357300001</v>
      </c>
    </row>
    <row r="37" spans="1:12" x14ac:dyDescent="0.35">
      <c r="A37" t="s">
        <v>99</v>
      </c>
      <c r="B37" s="1" t="s">
        <v>90</v>
      </c>
      <c r="C37" s="2">
        <v>41.98</v>
      </c>
      <c r="D37" s="2">
        <v>0</v>
      </c>
      <c r="E37" s="2">
        <f>SUM(C37:D37)</f>
        <v>41.98</v>
      </c>
      <c r="F37" s="5">
        <v>1.1345479999999999</v>
      </c>
      <c r="G37" s="5">
        <v>1.7086729299999999</v>
      </c>
      <c r="H37">
        <v>7</v>
      </c>
      <c r="I37">
        <v>7</v>
      </c>
      <c r="J37" s="3">
        <v>4.8400702999999998</v>
      </c>
      <c r="K37">
        <v>333.15306730000003</v>
      </c>
      <c r="L37" s="3">
        <v>1103.2634881700001</v>
      </c>
    </row>
    <row r="38" spans="1:12" x14ac:dyDescent="0.35">
      <c r="A38" t="s">
        <v>92</v>
      </c>
      <c r="B38" s="1" t="s">
        <v>37</v>
      </c>
      <c r="C38" s="2">
        <v>27.05</v>
      </c>
      <c r="D38" s="2">
        <v>0</v>
      </c>
      <c r="E38" s="2">
        <f>SUM(C38:D38)</f>
        <v>27.05</v>
      </c>
      <c r="F38" s="5">
        <v>1.274362</v>
      </c>
      <c r="G38" s="5">
        <v>1.91923819</v>
      </c>
      <c r="H38">
        <v>4</v>
      </c>
      <c r="I38">
        <v>19</v>
      </c>
      <c r="J38" s="3">
        <v>7.36089021</v>
      </c>
      <c r="K38" s="3">
        <v>43.663673680000002</v>
      </c>
      <c r="L38" s="3">
        <v>1127.1386904200001</v>
      </c>
    </row>
    <row r="39" spans="1:12" x14ac:dyDescent="0.35">
      <c r="A39" t="s">
        <v>76</v>
      </c>
      <c r="B39" s="1" t="s">
        <v>76</v>
      </c>
      <c r="C39" s="2">
        <v>74.400000000000006</v>
      </c>
      <c r="D39" s="2">
        <v>10</v>
      </c>
      <c r="E39" s="2">
        <f>SUM(C39:D39)</f>
        <v>84.4</v>
      </c>
      <c r="F39" s="5">
        <v>0.93461399999999994</v>
      </c>
      <c r="G39" s="5">
        <v>1.4075646399999999</v>
      </c>
      <c r="H39">
        <v>48</v>
      </c>
      <c r="I39">
        <v>42</v>
      </c>
      <c r="J39" s="3">
        <v>7.9070242000000004</v>
      </c>
      <c r="K39" s="3">
        <v>89.277223599999999</v>
      </c>
      <c r="L39" s="3">
        <v>1495.2651492999998</v>
      </c>
    </row>
    <row r="40" spans="1:12" x14ac:dyDescent="0.35">
      <c r="A40" t="s">
        <v>96</v>
      </c>
      <c r="B40" s="1" t="s">
        <v>79</v>
      </c>
      <c r="C40" s="2">
        <v>5.2</v>
      </c>
      <c r="D40" s="2">
        <v>4.0599999999999996</v>
      </c>
      <c r="E40" s="2">
        <f>SUM(C40:D40)</f>
        <v>9.26</v>
      </c>
      <c r="F40" s="5">
        <v>0.85984899999999997</v>
      </c>
      <c r="G40" s="5">
        <v>1.2949656699999998</v>
      </c>
      <c r="H40">
        <v>26</v>
      </c>
      <c r="I40">
        <v>40</v>
      </c>
      <c r="J40" s="3">
        <v>43.706598979999995</v>
      </c>
      <c r="K40" s="3">
        <v>298.80688538999999</v>
      </c>
      <c r="L40" s="3">
        <v>5896.9683023699999</v>
      </c>
    </row>
    <row r="41" spans="1:12" x14ac:dyDescent="0.35">
      <c r="A41" t="s">
        <v>96</v>
      </c>
      <c r="B41" s="1" t="s">
        <v>107</v>
      </c>
      <c r="C41" s="2">
        <v>5.2</v>
      </c>
      <c r="D41" s="2">
        <v>4.0599999999999996</v>
      </c>
      <c r="E41" s="2">
        <f>SUM(C41:D41)</f>
        <v>9.26</v>
      </c>
      <c r="F41" s="5">
        <v>0.85984899999999997</v>
      </c>
      <c r="G41" s="5">
        <v>1.2949656699999998</v>
      </c>
      <c r="H41">
        <v>1</v>
      </c>
      <c r="I41">
        <v>7</v>
      </c>
      <c r="J41" s="3">
        <v>30.438840320000001</v>
      </c>
      <c r="K41" s="3">
        <v>98.055159469999992</v>
      </c>
      <c r="L41" s="3">
        <v>1585.81262201</v>
      </c>
    </row>
    <row r="42" spans="1:12" x14ac:dyDescent="0.35">
      <c r="A42" t="s">
        <v>80</v>
      </c>
      <c r="B42" s="1" t="s">
        <v>80</v>
      </c>
      <c r="C42" s="2">
        <v>19.62</v>
      </c>
      <c r="D42" s="2">
        <v>0</v>
      </c>
      <c r="E42" s="2">
        <f>SUM(C42:D42)</f>
        <v>19.62</v>
      </c>
      <c r="F42" s="5">
        <v>0.62946899999999995</v>
      </c>
      <c r="G42" s="5">
        <v>0.94800453000000007</v>
      </c>
      <c r="H42">
        <v>1</v>
      </c>
      <c r="I42">
        <v>3</v>
      </c>
      <c r="J42" s="3">
        <v>8.0885261100000001</v>
      </c>
      <c r="K42" s="3">
        <v>161.69084190999999</v>
      </c>
      <c r="L42" s="3">
        <v>5112.9551437600003</v>
      </c>
    </row>
    <row r="43" spans="1:12" x14ac:dyDescent="0.35">
      <c r="A43" t="s">
        <v>97</v>
      </c>
      <c r="B43" s="1" t="s">
        <v>64</v>
      </c>
      <c r="C43" s="2">
        <v>643</v>
      </c>
      <c r="D43" s="2">
        <v>10</v>
      </c>
      <c r="E43" s="2">
        <f>SUM(C43:D43)</f>
        <v>653</v>
      </c>
      <c r="F43" s="5">
        <v>9.9540000000000003E-2</v>
      </c>
      <c r="G43" s="5">
        <v>0.14991107000000001</v>
      </c>
      <c r="H43">
        <v>1</v>
      </c>
      <c r="I43">
        <v>14</v>
      </c>
      <c r="J43" s="3">
        <v>2.6501603199999999</v>
      </c>
      <c r="K43" s="3">
        <v>7.5953920899999998</v>
      </c>
      <c r="L43" s="3">
        <v>2079.18562634</v>
      </c>
    </row>
    <row r="44" spans="1:12" x14ac:dyDescent="0.35">
      <c r="A44" s="1" t="s">
        <v>42</v>
      </c>
      <c r="B44" s="1" t="s">
        <v>47</v>
      </c>
      <c r="C44" s="2">
        <v>137.80000000000001</v>
      </c>
      <c r="D44" s="2">
        <v>0</v>
      </c>
      <c r="E44" s="2">
        <f>SUM(C44:D44)</f>
        <v>137.80000000000001</v>
      </c>
      <c r="F44" s="5">
        <v>2.0470259999999998</v>
      </c>
      <c r="G44" s="5">
        <v>3.0828998999999997</v>
      </c>
      <c r="H44">
        <v>15</v>
      </c>
      <c r="I44">
        <v>19</v>
      </c>
      <c r="J44" s="3">
        <v>3.7315227200000001</v>
      </c>
      <c r="K44" s="3">
        <v>47.085537200000005</v>
      </c>
      <c r="L44" s="3">
        <v>696.99602508000009</v>
      </c>
    </row>
    <row r="45" spans="1:12" x14ac:dyDescent="0.35">
      <c r="A45" t="s">
        <v>82</v>
      </c>
      <c r="B45" s="1" t="s">
        <v>82</v>
      </c>
      <c r="C45" s="2">
        <v>14.05</v>
      </c>
      <c r="D45" s="2">
        <v>0</v>
      </c>
      <c r="E45" s="2">
        <f>SUM(C45:D45)</f>
        <v>14.05</v>
      </c>
      <c r="F45" s="5">
        <v>1.3215170000000001</v>
      </c>
      <c r="G45" s="5">
        <v>1.9902554399999999</v>
      </c>
      <c r="H45">
        <v>0</v>
      </c>
      <c r="I45">
        <v>0</v>
      </c>
      <c r="J45" s="3">
        <v>12.64870165</v>
      </c>
      <c r="K45" s="3">
        <v>130.11006528000001</v>
      </c>
      <c r="L45" s="3">
        <v>2131.8480318299999</v>
      </c>
    </row>
    <row r="46" spans="1:12" x14ac:dyDescent="0.35">
      <c r="A46" t="s">
        <v>82</v>
      </c>
      <c r="B46" s="1" t="s">
        <v>83</v>
      </c>
      <c r="C46" s="2">
        <v>14.05</v>
      </c>
      <c r="D46" s="2">
        <v>0</v>
      </c>
      <c r="E46" s="2">
        <f>SUM(C46:D46)</f>
        <v>14.05</v>
      </c>
      <c r="F46" s="5">
        <v>1.3215170000000001</v>
      </c>
      <c r="G46" s="5">
        <v>1.9902554399999999</v>
      </c>
      <c r="H46">
        <v>9</v>
      </c>
      <c r="I46">
        <v>4</v>
      </c>
      <c r="J46" s="3">
        <v>9.9382655799999995</v>
      </c>
      <c r="K46" s="3">
        <v>89.082869799999997</v>
      </c>
      <c r="L46" s="3">
        <v>2023.05860749</v>
      </c>
    </row>
    <row r="47" spans="1:12" x14ac:dyDescent="0.35">
      <c r="A47" t="s">
        <v>84</v>
      </c>
      <c r="B47" s="1" t="s">
        <v>84</v>
      </c>
      <c r="C47" s="2">
        <v>163</v>
      </c>
      <c r="D47" s="2">
        <v>19</v>
      </c>
      <c r="E47" s="2">
        <f>SUM(C47:D47)</f>
        <v>182</v>
      </c>
      <c r="F47" s="5">
        <v>0.941523</v>
      </c>
      <c r="G47" s="5">
        <v>1.4179698600000001</v>
      </c>
      <c r="H47">
        <v>0</v>
      </c>
      <c r="I47">
        <v>0</v>
      </c>
      <c r="J47" s="3">
        <v>3.4771390499999999</v>
      </c>
      <c r="K47" s="3">
        <v>100.01193069</v>
      </c>
      <c r="L47" s="3">
        <v>1531.6693461199998</v>
      </c>
    </row>
    <row r="48" spans="1:12" x14ac:dyDescent="0.35">
      <c r="A48" t="s">
        <v>67</v>
      </c>
      <c r="B48" s="1" t="s">
        <v>68</v>
      </c>
      <c r="C48" s="2">
        <v>49.92</v>
      </c>
      <c r="D48" s="2">
        <v>0</v>
      </c>
      <c r="E48" s="2">
        <f>SUM(C48:D48)</f>
        <v>49.92</v>
      </c>
      <c r="F48" s="5">
        <v>0.64871999999999996</v>
      </c>
      <c r="G48" s="5">
        <v>0.97699727000000003</v>
      </c>
      <c r="H48">
        <v>12</v>
      </c>
      <c r="I48">
        <v>59</v>
      </c>
      <c r="J48" s="3">
        <v>39.49127258</v>
      </c>
      <c r="K48" s="3">
        <v>73.869017439999993</v>
      </c>
      <c r="L48" s="3">
        <v>1415.40475358</v>
      </c>
    </row>
    <row r="49" spans="1:12" x14ac:dyDescent="0.35">
      <c r="A49" t="s">
        <v>95</v>
      </c>
      <c r="B49" s="1" t="s">
        <v>66</v>
      </c>
      <c r="C49" s="2">
        <v>43</v>
      </c>
      <c r="D49" s="2">
        <v>0</v>
      </c>
      <c r="E49" s="2">
        <f>SUM(C49:D49)</f>
        <v>43</v>
      </c>
      <c r="F49" s="5">
        <v>0.74432299999999996</v>
      </c>
      <c r="G49" s="5">
        <v>1.12097907</v>
      </c>
      <c r="H49">
        <v>175</v>
      </c>
      <c r="I49">
        <v>130</v>
      </c>
      <c r="J49" s="3">
        <v>5.4900024400000005</v>
      </c>
      <c r="K49" s="3">
        <v>124.65010433</v>
      </c>
      <c r="L49" s="3">
        <v>1347.2792817699999</v>
      </c>
    </row>
    <row r="50" spans="1:12" x14ac:dyDescent="0.35">
      <c r="A50" t="s">
        <v>51</v>
      </c>
      <c r="B50" s="1" t="s">
        <v>53</v>
      </c>
      <c r="C50" s="2">
        <v>363</v>
      </c>
      <c r="D50" s="2">
        <v>80</v>
      </c>
      <c r="E50" s="2">
        <f>SUM(C50:D50)</f>
        <v>443</v>
      </c>
      <c r="F50" s="5">
        <v>0.38041999999999998</v>
      </c>
      <c r="G50" s="5">
        <v>0.57292715000000005</v>
      </c>
      <c r="H50">
        <v>8</v>
      </c>
      <c r="I50">
        <v>19</v>
      </c>
      <c r="J50" s="3">
        <v>5.3605130299999999</v>
      </c>
      <c r="K50" s="3">
        <v>34.708633899999995</v>
      </c>
      <c r="L50" s="3">
        <v>797.90760998000007</v>
      </c>
    </row>
    <row r="51" spans="1:12" x14ac:dyDescent="0.35">
      <c r="A51" t="s">
        <v>67</v>
      </c>
      <c r="B51" s="1" t="s">
        <v>69</v>
      </c>
      <c r="C51" s="2">
        <v>49.92</v>
      </c>
      <c r="D51" s="2">
        <v>0</v>
      </c>
      <c r="E51" s="2">
        <f>SUM(C51:D51)</f>
        <v>49.92</v>
      </c>
      <c r="F51" s="5">
        <v>0.64871999999999996</v>
      </c>
      <c r="G51" s="5">
        <v>0.97699727000000003</v>
      </c>
      <c r="H51">
        <v>41</v>
      </c>
      <c r="I51">
        <v>50</v>
      </c>
      <c r="J51" s="3">
        <v>13.79443891</v>
      </c>
      <c r="K51" s="3">
        <v>132.10435797</v>
      </c>
      <c r="L51" s="3">
        <v>1215.72166666</v>
      </c>
    </row>
    <row r="52" spans="1:12" x14ac:dyDescent="0.35">
      <c r="A52" s="1" t="s">
        <v>48</v>
      </c>
      <c r="B52" s="1" t="s">
        <v>57</v>
      </c>
      <c r="C52" s="2">
        <v>153</v>
      </c>
      <c r="D52" s="2">
        <v>26.1</v>
      </c>
      <c r="E52" s="2">
        <f>SUM(C52:D52)</f>
        <v>179.1</v>
      </c>
      <c r="F52" s="5">
        <v>0.52497099999999997</v>
      </c>
      <c r="G52" s="5">
        <v>0.79062652</v>
      </c>
      <c r="H52">
        <v>4</v>
      </c>
      <c r="I52">
        <v>23</v>
      </c>
      <c r="J52" s="3">
        <v>20.98717448</v>
      </c>
      <c r="K52" s="3">
        <v>66.938070619999991</v>
      </c>
      <c r="L52" s="3">
        <v>2012.00493813</v>
      </c>
    </row>
    <row r="53" spans="1:12" x14ac:dyDescent="0.35">
      <c r="A53" t="s">
        <v>38</v>
      </c>
      <c r="B53" s="1" t="s">
        <v>39</v>
      </c>
      <c r="C53" s="2">
        <v>17</v>
      </c>
      <c r="D53" s="2">
        <v>0</v>
      </c>
      <c r="E53" s="2">
        <f>SUM(C53:D53)</f>
        <v>17</v>
      </c>
      <c r="F53" s="5">
        <v>1.033064</v>
      </c>
      <c r="G53" s="5">
        <v>1.5558341200000001</v>
      </c>
      <c r="H53">
        <v>9</v>
      </c>
      <c r="I53">
        <v>38</v>
      </c>
      <c r="J53" s="3">
        <v>6.5149953800000002</v>
      </c>
      <c r="K53" s="3">
        <v>65.60543638</v>
      </c>
      <c r="L53" s="3">
        <v>1528.0023095199999</v>
      </c>
    </row>
    <row r="54" spans="1:12" x14ac:dyDescent="0.35">
      <c r="A54" t="s">
        <v>99</v>
      </c>
      <c r="B54" s="1" t="s">
        <v>91</v>
      </c>
      <c r="C54" s="2">
        <v>41.98</v>
      </c>
      <c r="D54" s="2">
        <v>0</v>
      </c>
      <c r="E54" s="2">
        <f>SUM(C54:D54)</f>
        <v>41.98</v>
      </c>
      <c r="F54" s="5">
        <v>1.1345479999999999</v>
      </c>
      <c r="G54" s="5">
        <v>1.7086729299999999</v>
      </c>
      <c r="H54">
        <v>0</v>
      </c>
      <c r="I54">
        <v>0</v>
      </c>
      <c r="J54" s="3">
        <v>12.675842810000001</v>
      </c>
      <c r="K54" s="3">
        <v>104.13149745</v>
      </c>
      <c r="L54" s="3">
        <v>1560.1215794500001</v>
      </c>
    </row>
    <row r="55" spans="1:12" x14ac:dyDescent="0.35">
      <c r="A55" t="s">
        <v>84</v>
      </c>
      <c r="B55" s="1" t="s">
        <v>85</v>
      </c>
      <c r="C55" s="2">
        <v>163</v>
      </c>
      <c r="D55" s="2">
        <v>19</v>
      </c>
      <c r="E55" s="2">
        <f>SUM(C55:D55)</f>
        <v>182</v>
      </c>
      <c r="F55" s="5">
        <v>0.941523</v>
      </c>
      <c r="G55" s="5">
        <v>1.4179698600000001</v>
      </c>
      <c r="H55">
        <v>0</v>
      </c>
      <c r="I55">
        <v>0</v>
      </c>
      <c r="J55" s="3">
        <v>2.2296259100000002</v>
      </c>
      <c r="K55" s="3">
        <v>30.79737089</v>
      </c>
      <c r="L55" s="3">
        <v>1637.83860815</v>
      </c>
    </row>
    <row r="56" spans="1:12" x14ac:dyDescent="0.35">
      <c r="A56" t="s">
        <v>98</v>
      </c>
      <c r="B56" s="1" t="s">
        <v>87</v>
      </c>
      <c r="C56" s="2">
        <v>12.1</v>
      </c>
      <c r="D56" s="2">
        <v>2.5</v>
      </c>
      <c r="E56" s="2">
        <f>SUM(C56:D56)</f>
        <v>14.6</v>
      </c>
      <c r="F56" s="5">
        <v>1.025123</v>
      </c>
      <c r="G56" s="5">
        <v>1.5438746699999999</v>
      </c>
      <c r="H56">
        <v>7</v>
      </c>
      <c r="I56">
        <v>6</v>
      </c>
      <c r="J56" s="3">
        <v>7.7420996100000004</v>
      </c>
      <c r="K56" s="3">
        <v>115.94111701</v>
      </c>
      <c r="L56" s="3">
        <v>1998.3193844300001</v>
      </c>
    </row>
    <row r="57" spans="1:12" x14ac:dyDescent="0.35">
      <c r="A57" t="s">
        <v>92</v>
      </c>
      <c r="B57" s="1" t="s">
        <v>92</v>
      </c>
      <c r="C57" s="2">
        <v>27.05</v>
      </c>
      <c r="D57" s="2">
        <v>0</v>
      </c>
      <c r="E57" s="2">
        <f>SUM(C57:D57)</f>
        <v>27.05</v>
      </c>
      <c r="F57" s="5">
        <v>1.274362</v>
      </c>
      <c r="G57" s="5">
        <v>1.91923819</v>
      </c>
      <c r="H57">
        <v>0</v>
      </c>
      <c r="I57">
        <v>0</v>
      </c>
      <c r="J57" s="3">
        <v>13.57164985</v>
      </c>
      <c r="K57" s="3">
        <v>119.86421901999999</v>
      </c>
      <c r="L57" s="3">
        <v>1571.77406778</v>
      </c>
    </row>
    <row r="58" spans="1:12" x14ac:dyDescent="0.35">
      <c r="A58" t="s">
        <v>80</v>
      </c>
      <c r="B58" s="1" t="s">
        <v>81</v>
      </c>
      <c r="C58" s="2">
        <v>19.62</v>
      </c>
      <c r="D58" s="2">
        <v>0</v>
      </c>
      <c r="E58" s="2">
        <f>SUM(C58:D58)</f>
        <v>19.62</v>
      </c>
      <c r="F58" s="5">
        <v>0.62946899999999995</v>
      </c>
      <c r="G58" s="5">
        <v>0.94800453000000007</v>
      </c>
      <c r="H58">
        <v>8</v>
      </c>
      <c r="I58">
        <v>26</v>
      </c>
      <c r="J58" s="3">
        <v>11.20924314</v>
      </c>
      <c r="K58" s="3">
        <v>79.023149879999991</v>
      </c>
      <c r="L58" s="3">
        <v>1744.4630409599999</v>
      </c>
    </row>
  </sheetData>
  <autoFilter ref="A1:J1" xr:uid="{A9982C3D-434F-4C54-A3AB-A67CCB3E0523}">
    <sortState xmlns:xlrd2="http://schemas.microsoft.com/office/spreadsheetml/2017/richdata2" ref="A2:J58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76238-58CA-4909-AEFD-8209026EE6EA}">
  <dimension ref="A1"/>
  <sheetViews>
    <sheetView workbookViewId="0">
      <selection activeCell="C2" sqref="C2"/>
    </sheetView>
  </sheetViews>
  <sheetFormatPr defaultRowHeight="14.1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F1443-E427-4005-BB71-B2250420FBDC}">
  <dimension ref="D3:D59"/>
  <sheetViews>
    <sheetView workbookViewId="0">
      <selection activeCell="D3" sqref="D3"/>
    </sheetView>
  </sheetViews>
  <sheetFormatPr defaultRowHeight="14.15" x14ac:dyDescent="0.35"/>
  <cols>
    <col min="4" max="4" width="19.42578125" bestFit="1" customWidth="1"/>
  </cols>
  <sheetData>
    <row r="3" spans="4:4" x14ac:dyDescent="0.35">
      <c r="D3" t="s">
        <v>38</v>
      </c>
    </row>
    <row r="4" spans="4:4" x14ac:dyDescent="0.35">
      <c r="D4" s="1" t="s">
        <v>39</v>
      </c>
    </row>
    <row r="5" spans="4:4" x14ac:dyDescent="0.35">
      <c r="D5" s="1" t="s">
        <v>40</v>
      </c>
    </row>
    <row r="6" spans="4:4" x14ac:dyDescent="0.35">
      <c r="D6" s="1" t="s">
        <v>41</v>
      </c>
    </row>
    <row r="7" spans="4:4" x14ac:dyDescent="0.35">
      <c r="D7" s="1" t="s">
        <v>42</v>
      </c>
    </row>
    <row r="8" spans="4:4" x14ac:dyDescent="0.35">
      <c r="D8" s="1" t="s">
        <v>43</v>
      </c>
    </row>
    <row r="9" spans="4:4" x14ac:dyDescent="0.35">
      <c r="D9" s="1" t="s">
        <v>44</v>
      </c>
    </row>
    <row r="10" spans="4:4" x14ac:dyDescent="0.35">
      <c r="D10" s="1" t="s">
        <v>45</v>
      </c>
    </row>
    <row r="11" spans="4:4" x14ac:dyDescent="0.35">
      <c r="D11" s="1" t="s">
        <v>46</v>
      </c>
    </row>
    <row r="12" spans="4:4" x14ac:dyDescent="0.35">
      <c r="D12" s="1" t="s">
        <v>47</v>
      </c>
    </row>
    <row r="13" spans="4:4" x14ac:dyDescent="0.35">
      <c r="D13" s="1" t="s">
        <v>48</v>
      </c>
    </row>
    <row r="14" spans="4:4" x14ac:dyDescent="0.35">
      <c r="D14" s="1" t="s">
        <v>48</v>
      </c>
    </row>
    <row r="15" spans="4:4" x14ac:dyDescent="0.35">
      <c r="D15" s="1" t="s">
        <v>49</v>
      </c>
    </row>
    <row r="16" spans="4:4" x14ac:dyDescent="0.35">
      <c r="D16" s="1" t="s">
        <v>50</v>
      </c>
    </row>
    <row r="17" spans="4:4" x14ac:dyDescent="0.35">
      <c r="D17" s="1" t="s">
        <v>51</v>
      </c>
    </row>
    <row r="18" spans="4:4" x14ac:dyDescent="0.35">
      <c r="D18" s="1" t="s">
        <v>52</v>
      </c>
    </row>
    <row r="19" spans="4:4" x14ac:dyDescent="0.35">
      <c r="D19" s="1" t="s">
        <v>53</v>
      </c>
    </row>
    <row r="20" spans="4:4" x14ac:dyDescent="0.35">
      <c r="D20" s="1" t="s">
        <v>54</v>
      </c>
    </row>
    <row r="21" spans="4:4" x14ac:dyDescent="0.35">
      <c r="D21" s="1" t="s">
        <v>55</v>
      </c>
    </row>
    <row r="22" spans="4:4" x14ac:dyDescent="0.35">
      <c r="D22" s="1" t="s">
        <v>0</v>
      </c>
    </row>
    <row r="23" spans="4:4" x14ac:dyDescent="0.35">
      <c r="D23" s="1" t="s">
        <v>1</v>
      </c>
    </row>
    <row r="24" spans="4:4" x14ac:dyDescent="0.35">
      <c r="D24" s="1" t="s">
        <v>2</v>
      </c>
    </row>
    <row r="25" spans="4:4" x14ac:dyDescent="0.35">
      <c r="D25" s="1" t="s">
        <v>3</v>
      </c>
    </row>
    <row r="26" spans="4:4" x14ac:dyDescent="0.35">
      <c r="D26" s="1" t="s">
        <v>4</v>
      </c>
    </row>
    <row r="27" spans="4:4" x14ac:dyDescent="0.35">
      <c r="D27" s="1" t="s">
        <v>5</v>
      </c>
    </row>
    <row r="28" spans="4:4" x14ac:dyDescent="0.35">
      <c r="D28" s="1" t="s">
        <v>6</v>
      </c>
    </row>
    <row r="29" spans="4:4" x14ac:dyDescent="0.35">
      <c r="D29" s="1" t="s">
        <v>7</v>
      </c>
    </row>
    <row r="30" spans="4:4" x14ac:dyDescent="0.35">
      <c r="D30" s="1" t="s">
        <v>8</v>
      </c>
    </row>
    <row r="31" spans="4:4" x14ac:dyDescent="0.35">
      <c r="D31" s="1" t="s">
        <v>9</v>
      </c>
    </row>
    <row r="32" spans="4:4" x14ac:dyDescent="0.35">
      <c r="D32" s="1" t="s">
        <v>10</v>
      </c>
    </row>
    <row r="33" spans="4:4" x14ac:dyDescent="0.35">
      <c r="D33" s="1" t="s">
        <v>11</v>
      </c>
    </row>
    <row r="34" spans="4:4" x14ac:dyDescent="0.35">
      <c r="D34" s="1" t="s">
        <v>12</v>
      </c>
    </row>
    <row r="35" spans="4:4" x14ac:dyDescent="0.35">
      <c r="D35" s="1" t="s">
        <v>13</v>
      </c>
    </row>
    <row r="36" spans="4:4" x14ac:dyDescent="0.35">
      <c r="D36" s="1" t="s">
        <v>14</v>
      </c>
    </row>
    <row r="37" spans="4:4" x14ac:dyDescent="0.35">
      <c r="D37" s="1" t="s">
        <v>15</v>
      </c>
    </row>
    <row r="38" spans="4:4" x14ac:dyDescent="0.35">
      <c r="D38" s="1" t="s">
        <v>16</v>
      </c>
    </row>
    <row r="39" spans="4:4" x14ac:dyDescent="0.35">
      <c r="D39" s="1" t="s">
        <v>17</v>
      </c>
    </row>
    <row r="40" spans="4:4" x14ac:dyDescent="0.35">
      <c r="D40" s="1" t="s">
        <v>18</v>
      </c>
    </row>
    <row r="41" spans="4:4" x14ac:dyDescent="0.35">
      <c r="D41" s="1" t="s">
        <v>19</v>
      </c>
    </row>
    <row r="42" spans="4:4" x14ac:dyDescent="0.35">
      <c r="D42" s="1" t="s">
        <v>20</v>
      </c>
    </row>
    <row r="43" spans="4:4" x14ac:dyDescent="0.35">
      <c r="D43" s="1" t="s">
        <v>21</v>
      </c>
    </row>
    <row r="44" spans="4:4" x14ac:dyDescent="0.35">
      <c r="D44" s="1" t="s">
        <v>22</v>
      </c>
    </row>
    <row r="45" spans="4:4" x14ac:dyDescent="0.35">
      <c r="D45" s="1" t="s">
        <v>23</v>
      </c>
    </row>
    <row r="46" spans="4:4" x14ac:dyDescent="0.35">
      <c r="D46" s="1" t="s">
        <v>24</v>
      </c>
    </row>
    <row r="47" spans="4:4" x14ac:dyDescent="0.35">
      <c r="D47" s="1" t="s">
        <v>25</v>
      </c>
    </row>
    <row r="48" spans="4:4" x14ac:dyDescent="0.35">
      <c r="D48" s="1" t="s">
        <v>26</v>
      </c>
    </row>
    <row r="49" spans="4:4" x14ac:dyDescent="0.35">
      <c r="D49" s="1" t="s">
        <v>27</v>
      </c>
    </row>
    <row r="50" spans="4:4" x14ac:dyDescent="0.35">
      <c r="D50" s="1" t="s">
        <v>28</v>
      </c>
    </row>
    <row r="51" spans="4:4" x14ac:dyDescent="0.35">
      <c r="D51" s="1" t="s">
        <v>29</v>
      </c>
    </row>
    <row r="52" spans="4:4" x14ac:dyDescent="0.35">
      <c r="D52" s="1" t="s">
        <v>30</v>
      </c>
    </row>
    <row r="53" spans="4:4" x14ac:dyDescent="0.35">
      <c r="D53" s="1" t="s">
        <v>31</v>
      </c>
    </row>
    <row r="54" spans="4:4" x14ac:dyDescent="0.35">
      <c r="D54" s="1" t="s">
        <v>32</v>
      </c>
    </row>
    <row r="55" spans="4:4" x14ac:dyDescent="0.35">
      <c r="D55" s="1" t="s">
        <v>33</v>
      </c>
    </row>
    <row r="56" spans="4:4" x14ac:dyDescent="0.35">
      <c r="D56" s="1" t="s">
        <v>34</v>
      </c>
    </row>
    <row r="57" spans="4:4" x14ac:dyDescent="0.35">
      <c r="D57" s="1" t="s">
        <v>35</v>
      </c>
    </row>
    <row r="58" spans="4:4" x14ac:dyDescent="0.35">
      <c r="D58" s="1" t="s">
        <v>36</v>
      </c>
    </row>
    <row r="59" spans="4:4" x14ac:dyDescent="0.35">
      <c r="D59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Oludayo Abass</dc:creator>
  <cp:lastModifiedBy>Oludayo Abass</cp:lastModifiedBy>
  <dcterms:created xsi:type="dcterms:W3CDTF">2023-10-19T13:39:08Z</dcterms:created>
  <dcterms:modified xsi:type="dcterms:W3CDTF">2023-11-16T16:04:26Z</dcterms:modified>
</cp:coreProperties>
</file>