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8195" windowHeight="546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Sheet2!$A$1:$A$50</definedName>
  </definedNames>
  <calcPr calcId="125725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1"/>
</calcChain>
</file>

<file path=xl/sharedStrings.xml><?xml version="1.0" encoding="utf-8"?>
<sst xmlns="http://schemas.openxmlformats.org/spreadsheetml/2006/main" count="356" uniqueCount="256">
  <si>
    <t>State</t>
  </si>
  <si>
    <t>Population</t>
  </si>
  <si>
    <t>Seats In House Of Reps</t>
  </si>
  <si>
    <t>Percent of US pop</t>
  </si>
  <si>
    <t>State Capital</t>
  </si>
  <si>
    <t>Sacramento</t>
  </si>
  <si>
    <t>Austin</t>
  </si>
  <si>
    <t>Tallahassee</t>
  </si>
  <si>
    <t>Albany</t>
  </si>
  <si>
    <t>Harrisburg</t>
  </si>
  <si>
    <t>Illinois</t>
  </si>
  <si>
    <t xml:space="preserve">Alabama </t>
  </si>
  <si>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</si>
  <si>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</si>
  <si>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</si>
  <si>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</si>
  <si>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</si>
  <si>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</si>
  <si>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</si>
  <si>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Florida </t>
  </si>
  <si>
    <t xml:space="preserve">Georgia </t>
  </si>
  <si>
    <t xml:space="preserve">Hawaii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</si>
  <si>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</si>
  <si>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</si>
  <si>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</si>
  <si>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</si>
  <si>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</si>
  <si>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</si>
  <si>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</si>
  <si>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</si>
  <si>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</si>
  <si>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</si>
  <si>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</si>
  <si>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</si>
  <si>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</si>
  <si>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</si>
  <si>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</si>
  <si>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</si>
  <si>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</si>
  <si>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</si>
  <si>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</si>
  <si>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</si>
  <si>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</si>
  <si>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</si>
  <si>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</si>
  <si>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</si>
  <si>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</si>
  <si>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</si>
  <si>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</si>
  <si>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</si>
  <si>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</si>
  <si>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</si>
  <si>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</si>
  <si>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</si>
  <si>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</si>
  <si>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Vermont </t>
  </si>
  <si>
    <t xml:space="preserve">Virginia </t>
  </si>
  <si>
    <t xml:space="preserve">Washington </t>
  </si>
  <si>
    <t xml:space="preserve">West Virginia </t>
  </si>
  <si>
    <t xml:space="preserve">Wisconsin </t>
  </si>
  <si>
    <t xml:space="preserve">Wyoming 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</si>
  <si>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</si>
  <si>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</si>
  <si>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</si>
  <si>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</si>
  <si>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</si>
  <si>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</si>
  <si>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</si>
  <si>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</si>
  <si>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</si>
  <si>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</si>
  <si>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</si>
  <si>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</si>
  <si>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</si>
  <si>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</si>
  <si>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</si>
  <si>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</si>
  <si>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</si>
  <si>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</si>
  <si>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</si>
  <si>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</si>
  <si>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</si>
  <si>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</si>
  <si>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</si>
  <si>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</si>
  <si>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</si>
  <si>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</si>
  <si>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</si>
  <si>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</si>
  <si>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</si>
  <si>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</si>
  <si>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</si>
  <si>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RhodeIsland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</si>
  <si>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</si>
  <si>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</si>
  <si>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</si>
  <si>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</si>
  <si>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</si>
  <si>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</si>
  <si>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</si>
  <si>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</si>
  <si>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Montgomery</t>
  </si>
  <si>
    <t>Juneau</t>
  </si>
  <si>
    <t>Phoenix</t>
  </si>
  <si>
    <t>Denver</t>
  </si>
  <si>
    <t>Hartford</t>
  </si>
  <si>
    <t>Dover</t>
  </si>
  <si>
    <t>Atlanta</t>
  </si>
  <si>
    <t>Honolulu</t>
  </si>
  <si>
    <t>Boise</t>
  </si>
  <si>
    <t>Springfield</t>
  </si>
  <si>
    <t>Indianapolis</t>
  </si>
  <si>
    <t>Topeka</t>
  </si>
  <si>
    <t>Frankfort</t>
  </si>
  <si>
    <t>Augusta</t>
  </si>
  <si>
    <t>Annapolis</t>
  </si>
  <si>
    <t>Boston</t>
  </si>
  <si>
    <t>Lansing</t>
  </si>
  <si>
    <t>Jackson</t>
  </si>
  <si>
    <t>Helena</t>
  </si>
  <si>
    <t>Lincoln</t>
  </si>
  <si>
    <t>Concord</t>
  </si>
  <si>
    <t>Trenton</t>
  </si>
  <si>
    <t>Raleigh</t>
  </si>
  <si>
    <t>Bismarck</t>
  </si>
  <si>
    <t>Columbus</t>
  </si>
  <si>
    <t>Salem</t>
  </si>
  <si>
    <t>Providence</t>
  </si>
  <si>
    <t>Columbia</t>
  </si>
  <si>
    <t>Pierre</t>
  </si>
  <si>
    <t>Nashville</t>
  </si>
  <si>
    <t>Montpelier</t>
  </si>
  <si>
    <t>Richmond</t>
  </si>
  <si>
    <t>Olympia</t>
  </si>
  <si>
    <t>Charleston</t>
  </si>
  <si>
    <t>Madison</t>
  </si>
  <si>
    <t>Cheyenne</t>
  </si>
  <si>
    <t>New Hampshire</t>
  </si>
  <si>
    <t>New Jersey</t>
  </si>
  <si>
    <t>New Mexico</t>
  </si>
  <si>
    <t>New York</t>
  </si>
  <si>
    <t>North Carolina</t>
  </si>
  <si>
    <t>North Dakota</t>
  </si>
  <si>
    <t>South Carolina</t>
  </si>
  <si>
    <t>South Dakota</t>
  </si>
  <si>
    <t>Oklahoma City</t>
  </si>
  <si>
    <t>Carson City</t>
  </si>
  <si>
    <t>West Virginia</t>
  </si>
  <si>
    <t>AL) - Montgomery</t>
  </si>
  <si>
    <t>AK) - Juneau</t>
  </si>
  <si>
    <t>AZ) - Phoenix</t>
  </si>
  <si>
    <t>AR) - Little Rock</t>
  </si>
  <si>
    <t>CA) - Sacramento</t>
  </si>
  <si>
    <t>CO) - Denver</t>
  </si>
  <si>
    <t>CT) - Hartford</t>
  </si>
  <si>
    <t>DE) - Dover</t>
  </si>
  <si>
    <t>FL) - Tallahassee</t>
  </si>
  <si>
    <t>GA) - Atlanta</t>
  </si>
  <si>
    <t>HI) - Honolulu</t>
  </si>
  <si>
    <t>ID) - Boise</t>
  </si>
  <si>
    <t>IL) - Springfield</t>
  </si>
  <si>
    <t>IN) - Indianapolis</t>
  </si>
  <si>
    <t>IA) - Des Moines</t>
  </si>
  <si>
    <t>KS) - Topeka</t>
  </si>
  <si>
    <t>KY) - Frankfort</t>
  </si>
  <si>
    <t>LA) - Baton Rouge</t>
  </si>
  <si>
    <t>ME) - Augusta</t>
  </si>
  <si>
    <t>MD) - Annapolis</t>
  </si>
  <si>
    <t>MA) - Boston</t>
  </si>
  <si>
    <t>MI) - Lansing</t>
  </si>
  <si>
    <t>MN) - St. Paul</t>
  </si>
  <si>
    <t>MS) - Jackson</t>
  </si>
  <si>
    <t>MO) - Jefferson City</t>
  </si>
  <si>
    <t>MT) - Helena</t>
  </si>
  <si>
    <t>NE) - Lincoln</t>
  </si>
  <si>
    <t>NV) - Carson City</t>
  </si>
  <si>
    <t>NH) - Concord</t>
  </si>
  <si>
    <t>NJ) - Trenton</t>
  </si>
  <si>
    <t>NM) - Santa Fe</t>
  </si>
  <si>
    <t>NY) - Albany</t>
  </si>
  <si>
    <t>NC) - Raleigh</t>
  </si>
  <si>
    <t>ND) - Bismarck</t>
  </si>
  <si>
    <t>OH) - Columbus</t>
  </si>
  <si>
    <t>OK) - Oklahoma City</t>
  </si>
  <si>
    <t>OR) - Salem</t>
  </si>
  <si>
    <t>PA) - Harrisburg</t>
  </si>
  <si>
    <t>RI) - Providence</t>
  </si>
  <si>
    <t>SC) - Columbia</t>
  </si>
  <si>
    <t>SD) - Pierre</t>
  </si>
  <si>
    <t>TN) - Nashville</t>
  </si>
  <si>
    <t>TX) - Austin</t>
  </si>
  <si>
    <t>UT) - Salt Lake City</t>
  </si>
  <si>
    <t>VT) - Montpelier</t>
  </si>
  <si>
    <t>VA) - Richmond</t>
  </si>
  <si>
    <t>WA) - Olympia</t>
  </si>
  <si>
    <t>WV) - Charleston</t>
  </si>
  <si>
    <t>WI) - Madison</t>
  </si>
  <si>
    <t>WY) - Cheyenne</t>
  </si>
  <si>
    <t>Salt Lake City</t>
  </si>
  <si>
    <t>Santa Fe</t>
  </si>
  <si>
    <t>St. Paul</t>
  </si>
  <si>
    <t>Little Rock</t>
  </si>
  <si>
    <t>Des Moines</t>
  </si>
  <si>
    <t>Baton Rouge</t>
  </si>
  <si>
    <t>Jefferson City</t>
  </si>
  <si>
    <t>[State,State Capital,Population,Seats In House Of Reps,Percent of US pop]</t>
  </si>
  <si>
    <t>[California,Sacramento,39557045,53,0.1196]</t>
  </si>
  <si>
    <t>[Texas,Austin,28701845,36,0.0868]</t>
  </si>
  <si>
    <t>[Florida,Tallahassee,21299325,27,0.0644]</t>
  </si>
  <si>
    <t>[New York,Albany,19542209,27,0.0591]</t>
  </si>
  <si>
    <t>[Pennsylvania,Harrisburg,12807060,18,0.0387]</t>
  </si>
  <si>
    <t>[Illinois,Springfield,12741080,18,0.0385]</t>
  </si>
  <si>
    <t>[Ohio,Columbus,11689442,16,0.0353]</t>
  </si>
  <si>
    <t>[Georgia,Atlanta,10519475,14,0.0318]</t>
  </si>
  <si>
    <t>[North Carolina,Raleigh,10383620,13,0.0314]</t>
  </si>
  <si>
    <t>[Michigan,Lansing,9998915,14,0.0302]</t>
  </si>
  <si>
    <t>[New Jersey,Trenton,9032873,12,0.0269]</t>
  </si>
  <si>
    <t>[Virginia,Richmond,8517685,11,0.0258]</t>
  </si>
  <si>
    <t>[Washington,Olympia,7535591,10,0.0228]</t>
  </si>
  <si>
    <t>[Arizona,Phoenix,7171646,9,0.0217]</t>
  </si>
  <si>
    <t>[Massachusetts,Boston,6902149,9,0.0209]</t>
  </si>
  <si>
    <t>[Tennessee,Nashville,6770010,9,0.0205]</t>
  </si>
  <si>
    <t>[Indiana,Indianapolis,6691878,9,0.0202]</t>
  </si>
  <si>
    <t>[Missouri,Jefferson City,6126452,8,0.0185]</t>
  </si>
  <si>
    <t>[Maryland,Annapolis,6042718,8,0.0183]</t>
  </si>
  <si>
    <t>[Wisconsin,Madison,5813568,8,0.0176]</t>
  </si>
  <si>
    <t>[Colorado,Denver,5695564,7,0.0172]</t>
  </si>
  <si>
    <t>[Minnesota,St. Paul,5611179,8,0.017]</t>
  </si>
  <si>
    <t>[South Carolina,Columbia,5084127,7,0.0154]</t>
  </si>
  <si>
    <t>[Alabama,Montgomery,4887871,7,0.0148]</t>
  </si>
  <si>
    <t>[Louisiana,Baton Rouge,4659978,6,0.0141]</t>
  </si>
  <si>
    <t>[Kentucky,Frankfort,4468402,6,0.0135]</t>
  </si>
  <si>
    <t>[Oregon,Salem,4190713,5,0.0127]</t>
  </si>
  <si>
    <t>[Oklahoma,Oklahoma City,3943079,5,0.0119]</t>
  </si>
  <si>
    <t>[Connecticut,Hartford,3572665,5,0.0108]</t>
  </si>
  <si>
    <t>[Utah,Salt Lake City,3161105,4,0.0096]</t>
  </si>
  <si>
    <t>[Iowa,Des Moines,3156145,4,0.0095]</t>
  </si>
  <si>
    <t>[Nevada,Carson City,3034392,4,0.0092]</t>
  </si>
  <si>
    <t>[Arkansas,Little Rock,3013825,4,0.0091]</t>
  </si>
  <si>
    <t>[Mississippi,Jackson,2986530,4,0.009]</t>
  </si>
  <si>
    <t>[Kansas,Topeka,2911505,4,0.0088]</t>
  </si>
  <si>
    <t>[New Mexico,Santa Fe,2095428,3,0.0063]</t>
  </si>
  <si>
    <t>[Nebraska,Lincoln,1929268,3,0.0058]</t>
  </si>
  <si>
    <t>[West Virginia,Charleston,1805832,3,0.0055]</t>
  </si>
  <si>
    <t>[Idaho,Boise,1754208,2,0.0053]</t>
  </si>
  <si>
    <t>[Hawaii,Honolulu,1420491,2,0.0043]</t>
  </si>
  <si>
    <t>[New Hampshire,Concord,1356458,2,0.0041]</t>
  </si>
  <si>
    <t>[Maine,Augusta,1338404,2,0.004]</t>
  </si>
  <si>
    <t>[Montana,Helena,1062305,1,0.0032]</t>
  </si>
  <si>
    <t>[RhodeIsland,Providence,1057315,2,0.0032]</t>
  </si>
  <si>
    <t>[Delaware,Dover,967171,1,0.0029]</t>
  </si>
  <si>
    <t>[South Dakota,Pierre,882235,1,0.0027]</t>
  </si>
  <si>
    <t>[North Dakota,Bismarck,760077,1,0.0023]</t>
  </si>
  <si>
    <t>[Alaska,Juneau,737438,1,0.0022]</t>
  </si>
  <si>
    <t>[Vermont,Montpelier,626299,1,0.0019]</t>
  </si>
  <si>
    <t>[Wyoming,Cheyenne,577737,1,0.0017]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</si>
</sst>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9" fontId="0" fillId="0" borderId="0" xfId="2" applyFont="1"/>
    <xf numFmtId="0" fontId="0" fillId="0" borderId="0" xfId="0" applyNumberFormat="1"/>
    <xf numFmtId="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219075</xdr:colOff>
      <xdr:row>1</xdr:row>
      <xdr:rowOff>142875</xdr:rowOff>
    </xdr:to>
    <xdr:pic>
      <xdr:nvPicPr>
        <xdr:cNvPr id="1025" name="Picture 1" descr="https://upload.wikimedia.org/wikipedia/commons/thumb/0/01/Flag_of_California.svg/23px-Flag_of_California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9200" y="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219075</xdr:colOff>
      <xdr:row>2</xdr:row>
      <xdr:rowOff>142875</xdr:rowOff>
    </xdr:to>
    <xdr:pic>
      <xdr:nvPicPr>
        <xdr:cNvPr id="1026" name="Picture 2" descr="https://upload.wikimedia.org/wikipedia/commons/thumb/f/f7/Flag_of_Texas.svg/23px-Flag_of_Texa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19200" y="39052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219075</xdr:colOff>
      <xdr:row>3</xdr:row>
      <xdr:rowOff>142875</xdr:rowOff>
    </xdr:to>
    <xdr:pic>
      <xdr:nvPicPr>
        <xdr:cNvPr id="1027" name="Picture 3" descr="https://upload.wikimedia.org/wikipedia/commons/thumb/f/f7/Flag_of_Florida.svg/23px-Flag_of_Florida.svg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19200" y="59055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219075</xdr:colOff>
      <xdr:row>4</xdr:row>
      <xdr:rowOff>114300</xdr:rowOff>
    </xdr:to>
    <xdr:pic>
      <xdr:nvPicPr>
        <xdr:cNvPr id="1028" name="Picture 4" descr="https://upload.wikimedia.org/wikipedia/commons/thumb/1/1a/Flag_of_New_York.svg/23px-Flag_of_New_York.svg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19200" y="790575"/>
          <a:ext cx="219075" cy="114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219075</xdr:colOff>
      <xdr:row>5</xdr:row>
      <xdr:rowOff>142875</xdr:rowOff>
    </xdr:to>
    <xdr:pic>
      <xdr:nvPicPr>
        <xdr:cNvPr id="1029" name="Picture 5" descr="https://upload.wikimedia.org/wikipedia/commons/thumb/f/f7/Flag_of_Pennsylvania.svg/23px-Flag_of_Pennsylvania.svg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19200" y="11811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219075</xdr:colOff>
      <xdr:row>6</xdr:row>
      <xdr:rowOff>133350</xdr:rowOff>
    </xdr:to>
    <xdr:pic>
      <xdr:nvPicPr>
        <xdr:cNvPr id="1030" name="Picture 6" descr="https://upload.wikimedia.org/wikipedia/commons/thumb/0/01/Flag_of_Illinois.svg/23px-Flag_of_Illinois.svg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19200" y="1571625"/>
          <a:ext cx="219075" cy="1333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219075</xdr:colOff>
      <xdr:row>7</xdr:row>
      <xdr:rowOff>133350</xdr:rowOff>
    </xdr:to>
    <xdr:pic>
      <xdr:nvPicPr>
        <xdr:cNvPr id="1031" name="Picture 7" descr="https://upload.wikimedia.org/wikipedia/commons/thumb/4/4c/Flag_of_Ohio.svg/23px-Flag_of_Ohio.svg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19200" y="1771650"/>
          <a:ext cx="219075" cy="1333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219075</xdr:colOff>
      <xdr:row>8</xdr:row>
      <xdr:rowOff>133350</xdr:rowOff>
    </xdr:to>
    <xdr:pic>
      <xdr:nvPicPr>
        <xdr:cNvPr id="1032" name="Picture 8" descr="https://upload.wikimedia.org/wikipedia/commons/thumb/5/54/Flag_of_Georgia_%28U.S._state%29.svg/23px-Flag_of_Georgia_%28U.S._state%29.svg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19200" y="1971675"/>
          <a:ext cx="219075" cy="1333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219075</xdr:colOff>
      <xdr:row>9</xdr:row>
      <xdr:rowOff>142875</xdr:rowOff>
    </xdr:to>
    <xdr:pic>
      <xdr:nvPicPr>
        <xdr:cNvPr id="1033" name="Picture 9" descr="https://upload.wikimedia.org/wikipedia/commons/thumb/b/bb/Flag_of_North_Carolina.svg/23px-Flag_of_North_Carolina.svg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19200" y="21717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219075</xdr:colOff>
      <xdr:row>10</xdr:row>
      <xdr:rowOff>142875</xdr:rowOff>
    </xdr:to>
    <xdr:pic>
      <xdr:nvPicPr>
        <xdr:cNvPr id="1034" name="Picture 10" descr="https://upload.wikimedia.org/wikipedia/commons/thumb/b/b5/Flag_of_Michigan.svg/23px-Flag_of_Michigan.svg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19200" y="256222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219075</xdr:colOff>
      <xdr:row>11</xdr:row>
      <xdr:rowOff>133350</xdr:rowOff>
    </xdr:to>
    <xdr:pic>
      <xdr:nvPicPr>
        <xdr:cNvPr id="1035" name="Picture 11" descr="https://upload.wikimedia.org/wikipedia/commons/thumb/9/92/Flag_of_New_Jersey.svg/23px-Flag_of_New_Jersey.svg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219200" y="2952750"/>
          <a:ext cx="219075" cy="1333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209550</xdr:colOff>
      <xdr:row>12</xdr:row>
      <xdr:rowOff>142875</xdr:rowOff>
    </xdr:to>
    <xdr:pic>
      <xdr:nvPicPr>
        <xdr:cNvPr id="1036" name="Picture 12" descr="https://upload.wikimedia.org/wikipedia/commons/thumb/4/47/Flag_of_Virginia.svg/22px-Flag_of_Virginia.svg.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19200" y="33432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219075</xdr:colOff>
      <xdr:row>13</xdr:row>
      <xdr:rowOff>133350</xdr:rowOff>
    </xdr:to>
    <xdr:pic>
      <xdr:nvPicPr>
        <xdr:cNvPr id="1037" name="Picture 13" descr="https://upload.wikimedia.org/wikipedia/commons/thumb/5/54/Flag_of_Washington.svg/23px-Flag_of_Washington.svg.pn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219200" y="3543300"/>
          <a:ext cx="219075" cy="1333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219075</xdr:colOff>
      <xdr:row>14</xdr:row>
      <xdr:rowOff>142875</xdr:rowOff>
    </xdr:to>
    <xdr:pic>
      <xdr:nvPicPr>
        <xdr:cNvPr id="1038" name="Picture 14" descr="https://upload.wikimedia.org/wikipedia/commons/thumb/9/9d/Flag_of_Arizona.svg/23px-Flag_of_Arizona.svg.pn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19200" y="393382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219075</xdr:colOff>
      <xdr:row>15</xdr:row>
      <xdr:rowOff>133350</xdr:rowOff>
    </xdr:to>
    <xdr:pic>
      <xdr:nvPicPr>
        <xdr:cNvPr id="1039" name="Picture 15" descr="https://upload.wikimedia.org/wikipedia/commons/thumb/f/f2/Flag_of_Massachusetts.svg/23px-Flag_of_Massachusetts.svg.pn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219200" y="4133850"/>
          <a:ext cx="219075" cy="1333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219075</xdr:colOff>
      <xdr:row>16</xdr:row>
      <xdr:rowOff>133350</xdr:rowOff>
    </xdr:to>
    <xdr:pic>
      <xdr:nvPicPr>
        <xdr:cNvPr id="1040" name="Picture 16" descr="https://upload.wikimedia.org/wikipedia/commons/thumb/9/9e/Flag_of_Tennessee.svg/23px-Flag_of_Tennessee.svg.pn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219200" y="4524375"/>
          <a:ext cx="219075" cy="1333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219075</xdr:colOff>
      <xdr:row>17</xdr:row>
      <xdr:rowOff>142875</xdr:rowOff>
    </xdr:to>
    <xdr:pic>
      <xdr:nvPicPr>
        <xdr:cNvPr id="1041" name="Picture 17" descr="https://upload.wikimedia.org/wikipedia/commons/thumb/a/ac/Flag_of_Indiana.svg/23px-Flag_of_Indiana.svg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1219200" y="49149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219075</xdr:colOff>
      <xdr:row>18</xdr:row>
      <xdr:rowOff>123825</xdr:rowOff>
    </xdr:to>
    <xdr:pic>
      <xdr:nvPicPr>
        <xdr:cNvPr id="1042" name="Picture 18" descr="https://upload.wikimedia.org/wikipedia/commons/thumb/5/5a/Flag_of_Missouri.svg/23px-Flag_of_Missouri.svg.pn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1219200" y="5114925"/>
          <a:ext cx="219075" cy="1238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219075</xdr:colOff>
      <xdr:row>19</xdr:row>
      <xdr:rowOff>142875</xdr:rowOff>
    </xdr:to>
    <xdr:pic>
      <xdr:nvPicPr>
        <xdr:cNvPr id="1043" name="Picture 19" descr="https://upload.wikimedia.org/wikipedia/commons/thumb/a/a0/Flag_of_Maryland.svg/23px-Flag_of_Maryland.svg.pn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1219200" y="531495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219075</xdr:colOff>
      <xdr:row>20</xdr:row>
      <xdr:rowOff>142875</xdr:rowOff>
    </xdr:to>
    <xdr:pic>
      <xdr:nvPicPr>
        <xdr:cNvPr id="1044" name="Picture 20" descr="https://upload.wikimedia.org/wikipedia/commons/thumb/2/22/Flag_of_Wisconsin.svg/23px-Flag_of_Wisconsin.svg.pn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219200" y="57054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219075</xdr:colOff>
      <xdr:row>21</xdr:row>
      <xdr:rowOff>142875</xdr:rowOff>
    </xdr:to>
    <xdr:pic>
      <xdr:nvPicPr>
        <xdr:cNvPr id="1045" name="Picture 21" descr="https://upload.wikimedia.org/wikipedia/commons/thumb/4/46/Flag_of_Colorado.svg/23px-Flag_of_Colorado.svg.pn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1219200" y="60960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219075</xdr:colOff>
      <xdr:row>22</xdr:row>
      <xdr:rowOff>142875</xdr:rowOff>
    </xdr:to>
    <xdr:pic>
      <xdr:nvPicPr>
        <xdr:cNvPr id="1046" name="Picture 22" descr="https://upload.wikimedia.org/wikipedia/commons/thumb/b/b9/Flag_of_Minnesota.svg/23px-Flag_of_Minnesota.svg.png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1219200" y="648652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219075</xdr:colOff>
      <xdr:row>23</xdr:row>
      <xdr:rowOff>142875</xdr:rowOff>
    </xdr:to>
    <xdr:pic>
      <xdr:nvPicPr>
        <xdr:cNvPr id="1047" name="Picture 23" descr="https://upload.wikimedia.org/wikipedia/commons/thumb/6/69/Flag_of_South_Carolina.svg/23px-Flag_of_South_Carolina.svg.p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1219200" y="687705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219075</xdr:colOff>
      <xdr:row>24</xdr:row>
      <xdr:rowOff>142875</xdr:rowOff>
    </xdr:to>
    <xdr:pic>
      <xdr:nvPicPr>
        <xdr:cNvPr id="1048" name="Picture 24" descr="https://upload.wikimedia.org/wikipedia/commons/thumb/5/5c/Flag_of_Alabama.svg/23px-Flag_of_Alabama.svg.pn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1219200" y="72675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219075</xdr:colOff>
      <xdr:row>25</xdr:row>
      <xdr:rowOff>142875</xdr:rowOff>
    </xdr:to>
    <xdr:pic>
      <xdr:nvPicPr>
        <xdr:cNvPr id="1049" name="Picture 25" descr="https://upload.wikimedia.org/wikipedia/commons/thumb/e/e0/Flag_of_Louisiana.svg/23px-Flag_of_Louisiana.svg.pn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1219200" y="74676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219075</xdr:colOff>
      <xdr:row>26</xdr:row>
      <xdr:rowOff>114300</xdr:rowOff>
    </xdr:to>
    <xdr:pic>
      <xdr:nvPicPr>
        <xdr:cNvPr id="1050" name="Picture 26" descr="https://upload.wikimedia.org/wikipedia/commons/thumb/8/8d/Flag_of_Kentucky.svg/23px-Flag_of_Kentucky.svg.pn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1219200" y="7858125"/>
          <a:ext cx="219075" cy="114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219075</xdr:colOff>
      <xdr:row>27</xdr:row>
      <xdr:rowOff>133350</xdr:rowOff>
    </xdr:to>
    <xdr:pic>
      <xdr:nvPicPr>
        <xdr:cNvPr id="1051" name="Picture 27" descr="https://upload.wikimedia.org/wikipedia/commons/thumb/b/b9/Flag_of_Oregon.svg/23px-Flag_of_Oregon.svg.pn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1219200" y="8248650"/>
          <a:ext cx="219075" cy="1333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219075</xdr:colOff>
      <xdr:row>28</xdr:row>
      <xdr:rowOff>142875</xdr:rowOff>
    </xdr:to>
    <xdr:pic>
      <xdr:nvPicPr>
        <xdr:cNvPr id="1052" name="Picture 28" descr="https://upload.wikimedia.org/wikipedia/commons/thumb/6/6e/Flag_of_Oklahoma.svg/23px-Flag_of_Oklahoma.svg.png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1219200" y="84486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29</xdr:row>
      <xdr:rowOff>142875</xdr:rowOff>
    </xdr:to>
    <xdr:pic>
      <xdr:nvPicPr>
        <xdr:cNvPr id="1053" name="Picture 29" descr="https://upload.wikimedia.org/wikipedia/commons/thumb/9/96/Flag_of_Connecticut.svg/20px-Flag_of_Connecticut.svg.pn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1219200" y="8839200"/>
          <a:ext cx="190500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219075</xdr:colOff>
      <xdr:row>30</xdr:row>
      <xdr:rowOff>133350</xdr:rowOff>
    </xdr:to>
    <xdr:pic>
      <xdr:nvPicPr>
        <xdr:cNvPr id="1054" name="Picture 30" descr="https://upload.wikimedia.org/wikipedia/commons/thumb/f/f6/Flag_of_Utah.svg/23px-Flag_of_Utah.svg.pn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1219200" y="9229725"/>
          <a:ext cx="219075" cy="1333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209550</xdr:colOff>
      <xdr:row>31</xdr:row>
      <xdr:rowOff>142875</xdr:rowOff>
    </xdr:to>
    <xdr:pic>
      <xdr:nvPicPr>
        <xdr:cNvPr id="1055" name="Picture 31" descr="https://upload.wikimedia.org/wikipedia/commons/thumb/a/aa/Flag_of_Iowa.svg/22px-Flag_of_Iowa.svg.pn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1219200" y="94297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219075</xdr:colOff>
      <xdr:row>32</xdr:row>
      <xdr:rowOff>142875</xdr:rowOff>
    </xdr:to>
    <xdr:pic>
      <xdr:nvPicPr>
        <xdr:cNvPr id="1056" name="Picture 32" descr="https://upload.wikimedia.org/wikipedia/commons/thumb/f/f1/Flag_of_Nevada.svg/23px-Flag_of_Nevada.svg.png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1219200" y="96297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219075</xdr:colOff>
      <xdr:row>33</xdr:row>
      <xdr:rowOff>142875</xdr:rowOff>
    </xdr:to>
    <xdr:pic>
      <xdr:nvPicPr>
        <xdr:cNvPr id="1057" name="Picture 33" descr="https://upload.wikimedia.org/wikipedia/commons/thumb/9/9d/Flag_of_Arkansas.svg/23px-Flag_of_Arkansas.svg.png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1219200" y="98298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219075</xdr:colOff>
      <xdr:row>34</xdr:row>
      <xdr:rowOff>142875</xdr:rowOff>
    </xdr:to>
    <xdr:pic>
      <xdr:nvPicPr>
        <xdr:cNvPr id="1058" name="Picture 34" descr="https://upload.wikimedia.org/wikipedia/commons/thumb/4/42/Flag_of_Mississippi.svg/23px-Flag_of_Mississippi.svg.png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1219200" y="1022032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219075</xdr:colOff>
      <xdr:row>35</xdr:row>
      <xdr:rowOff>133350</xdr:rowOff>
    </xdr:to>
    <xdr:pic>
      <xdr:nvPicPr>
        <xdr:cNvPr id="1059" name="Picture 35" descr="https://upload.wikimedia.org/wikipedia/commons/thumb/d/da/Flag_of_Kansas.svg/23px-Flag_of_Kansas.svg.png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1219200" y="10610850"/>
          <a:ext cx="219075" cy="1333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219075</xdr:colOff>
      <xdr:row>36</xdr:row>
      <xdr:rowOff>142875</xdr:rowOff>
    </xdr:to>
    <xdr:pic>
      <xdr:nvPicPr>
        <xdr:cNvPr id="1060" name="Picture 36" descr="https://upload.wikimedia.org/wikipedia/commons/thumb/c/c3/Flag_of_New_Mexico.svg/23px-Flag_of_New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1219200" y="108108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219075</xdr:colOff>
      <xdr:row>37</xdr:row>
      <xdr:rowOff>133350</xdr:rowOff>
    </xdr:to>
    <xdr:pic>
      <xdr:nvPicPr>
        <xdr:cNvPr id="1061" name="Picture 37" descr="https://upload.wikimedia.org/wikipedia/commons/thumb/4/4d/Flag_of_Nebraska.svg/23px-Flag_of_Nebraska.svg.png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1219200" y="11201400"/>
          <a:ext cx="219075" cy="1333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219075</xdr:colOff>
      <xdr:row>38</xdr:row>
      <xdr:rowOff>114300</xdr:rowOff>
    </xdr:to>
    <xdr:pic>
      <xdr:nvPicPr>
        <xdr:cNvPr id="1062" name="Picture 38" descr="https://upload.wikimedia.org/wikipedia/commons/thumb/2/22/Flag_of_West_Virginia.svg/23px-Flag_of_West_Virginia.svg.png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1219200" y="11591925"/>
          <a:ext cx="219075" cy="114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180975</xdr:colOff>
      <xdr:row>39</xdr:row>
      <xdr:rowOff>142875</xdr:rowOff>
    </xdr:to>
    <xdr:pic>
      <xdr:nvPicPr>
        <xdr:cNvPr id="1063" name="Picture 39" descr="https://upload.wikimedia.org/wikipedia/commons/thumb/a/a4/Flag_of_Idaho.svg/19px-Flag_of_Idaho.svg.png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1219200" y="11982450"/>
          <a:ext cx="1809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219075</xdr:colOff>
      <xdr:row>40</xdr:row>
      <xdr:rowOff>114300</xdr:rowOff>
    </xdr:to>
    <xdr:pic>
      <xdr:nvPicPr>
        <xdr:cNvPr id="1064" name="Picture 40" descr="https://upload.wikimedia.org/wikipedia/commons/thumb/e/ef/Flag_of_Hawaii.svg/23px-Flag_of_Hawaii.svg.png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1219200" y="12182475"/>
          <a:ext cx="219075" cy="114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219075</xdr:colOff>
      <xdr:row>41</xdr:row>
      <xdr:rowOff>142875</xdr:rowOff>
    </xdr:to>
    <xdr:pic>
      <xdr:nvPicPr>
        <xdr:cNvPr id="1065" name="Picture 41" descr="https://upload.wikimedia.org/wikipedia/commons/thumb/2/28/Flag_of_New_Hampshire.svg/23px-Flag_of_New_Hampshire.svg.png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1219200" y="123825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1066" name="Picture 42" descr="https://upload.wikimedia.org/wikipedia/commons/thumb/3/35/Flag_of_Maine.svg/23px-Flag_of_Maine.svg.png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1219200" y="1296352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219075</xdr:colOff>
      <xdr:row>43</xdr:row>
      <xdr:rowOff>142875</xdr:rowOff>
    </xdr:to>
    <xdr:pic>
      <xdr:nvPicPr>
        <xdr:cNvPr id="1067" name="Picture 43" descr="https://upload.wikimedia.org/wikipedia/commons/thumb/c/cb/Flag_of_Montana.svg/23px-Flag_of_Montana.svg.png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219200" y="1316355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142875</xdr:rowOff>
    </xdr:to>
    <xdr:pic>
      <xdr:nvPicPr>
        <xdr:cNvPr id="1068" name="Picture 44" descr="https://upload.wikimedia.org/wikipedia/commons/thumb/f/f3/Flag_of_Rhode_Island.svg/16px-Flag_of_Rhode_Island.svg.png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1219200" y="13554075"/>
          <a:ext cx="152400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219075</xdr:colOff>
      <xdr:row>45</xdr:row>
      <xdr:rowOff>142875</xdr:rowOff>
    </xdr:to>
    <xdr:pic>
      <xdr:nvPicPr>
        <xdr:cNvPr id="1069" name="Picture 45" descr="https://upload.wikimedia.org/wikipedia/commons/thumb/c/c6/Flag_of_Delaware.svg/23px-Flag_of_Delaware.svg.png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1219200" y="139446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219075</xdr:colOff>
      <xdr:row>46</xdr:row>
      <xdr:rowOff>133350</xdr:rowOff>
    </xdr:to>
    <xdr:pic>
      <xdr:nvPicPr>
        <xdr:cNvPr id="1070" name="Picture 46" descr="https://upload.wikimedia.org/wikipedia/commons/thumb/1/1a/Flag_of_South_Dakota.svg/23px-Flag_of_South_Dakota.svg.pn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1219200" y="14335125"/>
          <a:ext cx="219075" cy="1333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180975</xdr:colOff>
      <xdr:row>47</xdr:row>
      <xdr:rowOff>142875</xdr:rowOff>
    </xdr:to>
    <xdr:pic>
      <xdr:nvPicPr>
        <xdr:cNvPr id="1071" name="Picture 47" descr="https://upload.wikimedia.org/wikipedia/commons/thumb/e/ee/Flag_of_North_Dakota.svg/19px-Flag_of_North_Dakota.svg.pn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1219200" y="14725650"/>
          <a:ext cx="18097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200025</xdr:colOff>
      <xdr:row>48</xdr:row>
      <xdr:rowOff>142875</xdr:rowOff>
    </xdr:to>
    <xdr:pic>
      <xdr:nvPicPr>
        <xdr:cNvPr id="1072" name="Picture 48" descr="https://upload.wikimedia.org/wikipedia/commons/thumb/e/e6/Flag_of_Alaska.svg/21px-Flag_of_Alaska.svg.pn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1219200" y="15116175"/>
          <a:ext cx="200025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219075</xdr:colOff>
      <xdr:row>49</xdr:row>
      <xdr:rowOff>133350</xdr:rowOff>
    </xdr:to>
    <xdr:pic>
      <xdr:nvPicPr>
        <xdr:cNvPr id="1073" name="Picture 49" descr="https://upload.wikimedia.org/wikipedia/commons/thumb/4/49/Flag_of_Vermont.svg/23px-Flag_of_Vermont.svg.pn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1219200" y="15316200"/>
          <a:ext cx="219075" cy="1333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209550</xdr:colOff>
      <xdr:row>50</xdr:row>
      <xdr:rowOff>142875</xdr:rowOff>
    </xdr:to>
    <xdr:pic>
      <xdr:nvPicPr>
        <xdr:cNvPr id="1074" name="Picture 50" descr="https://upload.wikimedia.org/wikipedia/commons/thumb/b/bc/Flag_of_Wyoming.svg/22px-Flag_of_Wyoming.svg.pn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1219200" y="15706725"/>
          <a:ext cx="209550" cy="1428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51"/>
  <sheetViews>
    <sheetView tabSelected="1" zoomScale="90" zoomScaleNormal="90" workbookViewId="0">
      <selection activeCell="H44" sqref="H44"/>
    </sheetView>
  </sheetViews>
  <sheetFormatPr defaultRowHeight="15" customHeight="1"/>
  <cols>
    <col min="2" max="3" width="14" customWidth="1"/>
    <col min="4" max="4" width="19.28515625" customWidth="1"/>
    <col min="5" max="5" width="27.5703125" customWidth="1"/>
    <col min="6" max="6" width="18" style="3" customWidth="1"/>
    <col min="7" max="7" width="43" customWidth="1"/>
  </cols>
  <sheetData>
    <row r="1" spans="2:8" ht="15" customHeight="1">
      <c r="B1" t="s">
        <v>0</v>
      </c>
      <c r="C1" t="s">
        <v>4</v>
      </c>
      <c r="D1" t="s">
        <v>1</v>
      </c>
      <c r="E1" t="s">
        <v>2</v>
      </c>
      <c r="F1" s="3" t="s">
        <v>3</v>
      </c>
      <c r="G1" t="str">
        <f>CONCATENATE("[",CHAR(34),B1,CHAR(34),",",CHAR(34),C1,CHAR(34),",",D1,",",E1,",",F1,"]")</f>
        <v>["State","State Capital",Population,Seats In House Of Reps,Percent of US pop]</v>
      </c>
    </row>
    <row r="2" spans="2:8" ht="15" customHeight="1">
      <c r="B2" t="s">
        <v>61</v>
      </c>
      <c r="C2" t="s">
        <v>5</v>
      </c>
      <c r="D2" s="1">
        <v>39557045</v>
      </c>
      <c r="E2">
        <v>53</v>
      </c>
      <c r="F2" s="4">
        <v>0.1196</v>
      </c>
      <c r="G2" t="str">
        <f>CONCATENATE("[",CHAR(34),B2,CHAR(34),",",CHAR(34),C2,CHAR(34),",",D2,",",E2,",",F2,"]",",")</f>
        <v>["California","Sacramento",39557045,53,0.1196],</v>
      </c>
    </row>
    <row r="3" spans="2:8" ht="15" customHeight="1">
      <c r="B3" t="s">
        <v>94</v>
      </c>
      <c r="C3" t="s">
        <v>6</v>
      </c>
      <c r="D3" s="1">
        <v>28701845</v>
      </c>
      <c r="E3">
        <v>36</v>
      </c>
      <c r="F3" s="4">
        <v>8.6800000000000002E-2</v>
      </c>
      <c r="G3" t="str">
        <f t="shared" ref="G3:G50" si="0">CONCATENATE("[",CHAR(34),B3,CHAR(34),",",CHAR(34),C3,CHAR(34),",",D3,",",E3,",",F3,"]",",")</f>
        <v>["Texas","Austin",28701845,36,0.0868],</v>
      </c>
    </row>
    <row r="4" spans="2:8" ht="15" customHeight="1">
      <c r="B4" t="s">
        <v>69</v>
      </c>
      <c r="C4" t="s">
        <v>7</v>
      </c>
      <c r="D4" s="1">
        <v>21299325</v>
      </c>
      <c r="E4">
        <v>27</v>
      </c>
      <c r="F4" s="4">
        <v>6.4399999999999999E-2</v>
      </c>
      <c r="G4" t="str">
        <f t="shared" si="0"/>
        <v>["Florida","Tallahassee",21299325,27,0.0644],</v>
      </c>
    </row>
    <row r="5" spans="2:8" ht="15" customHeight="1">
      <c r="B5" t="s">
        <v>140</v>
      </c>
      <c r="C5" t="s">
        <v>8</v>
      </c>
      <c r="D5" s="1">
        <v>19542209</v>
      </c>
      <c r="E5">
        <v>27</v>
      </c>
      <c r="F5" s="4">
        <v>5.91E-2</v>
      </c>
      <c r="G5" t="str">
        <f t="shared" si="0"/>
        <v>["New York","Albany",19542209,27,0.0591],</v>
      </c>
    </row>
    <row r="6" spans="2:8" ht="15" customHeight="1">
      <c r="B6" t="s">
        <v>91</v>
      </c>
      <c r="C6" t="s">
        <v>9</v>
      </c>
      <c r="D6" s="1">
        <v>12807060</v>
      </c>
      <c r="E6">
        <v>18</v>
      </c>
      <c r="F6" s="4">
        <v>3.8699999999999998E-2</v>
      </c>
      <c r="G6" t="str">
        <f t="shared" si="0"/>
        <v>["Pennsylvania","Harrisburg",12807060,18,0.0387],</v>
      </c>
    </row>
    <row r="7" spans="2:8" ht="15" customHeight="1">
      <c r="B7" t="s">
        <v>10</v>
      </c>
      <c r="C7" t="s">
        <v>110</v>
      </c>
      <c r="D7" s="1">
        <v>12741080</v>
      </c>
      <c r="E7">
        <v>18</v>
      </c>
      <c r="F7" s="4">
        <v>3.85E-2</v>
      </c>
      <c r="G7" t="str">
        <f t="shared" si="0"/>
        <v>["Illinois","Springfield",12741080,18,0.0385],</v>
      </c>
    </row>
    <row r="8" spans="2:8" ht="15" customHeight="1">
      <c r="B8" t="s">
        <v>88</v>
      </c>
      <c r="C8" t="s">
        <v>125</v>
      </c>
      <c r="D8" s="1">
        <v>11689442</v>
      </c>
      <c r="E8">
        <v>16</v>
      </c>
      <c r="F8" s="4">
        <v>3.5299999999999998E-2</v>
      </c>
      <c r="G8" t="str">
        <f t="shared" si="0"/>
        <v>["Ohio","Columbus",11689442,16,0.0353],</v>
      </c>
    </row>
    <row r="9" spans="2:8" ht="15" customHeight="1">
      <c r="B9" t="s">
        <v>70</v>
      </c>
      <c r="C9" t="s">
        <v>107</v>
      </c>
      <c r="D9" s="1">
        <v>10519475</v>
      </c>
      <c r="E9">
        <v>14</v>
      </c>
      <c r="F9" s="4">
        <v>3.1800000000000002E-2</v>
      </c>
      <c r="G9" t="str">
        <f t="shared" si="0"/>
        <v>["Georgia","Atlanta",10519475,14,0.0318],</v>
      </c>
      <c r="H9" s="2"/>
    </row>
    <row r="10" spans="2:8" ht="15" customHeight="1">
      <c r="B10" t="s">
        <v>141</v>
      </c>
      <c r="C10" t="s">
        <v>123</v>
      </c>
      <c r="D10" s="1">
        <v>10383620</v>
      </c>
      <c r="E10">
        <v>13</v>
      </c>
      <c r="F10" s="4">
        <v>3.1399999999999997E-2</v>
      </c>
      <c r="G10" t="str">
        <f t="shared" si="0"/>
        <v>["North Carolina","Raleigh",10383620,13,0.0314],</v>
      </c>
    </row>
    <row r="11" spans="2:8" ht="15" customHeight="1">
      <c r="B11" t="s">
        <v>81</v>
      </c>
      <c r="C11" t="s">
        <v>117</v>
      </c>
      <c r="D11" s="1">
        <v>9998915</v>
      </c>
      <c r="E11">
        <v>14</v>
      </c>
      <c r="F11" s="4">
        <v>3.0200000000000001E-2</v>
      </c>
      <c r="G11" t="str">
        <f t="shared" si="0"/>
        <v>["Michigan","Lansing",9998915,14,0.0302],</v>
      </c>
    </row>
    <row r="12" spans="2:8" ht="15" customHeight="1">
      <c r="B12" t="s">
        <v>138</v>
      </c>
      <c r="C12" t="s">
        <v>122</v>
      </c>
      <c r="D12" s="1">
        <v>9032873</v>
      </c>
      <c r="E12">
        <v>12</v>
      </c>
      <c r="F12" s="4">
        <v>2.69E-2</v>
      </c>
      <c r="G12" t="str">
        <f t="shared" si="0"/>
        <v>["New Jersey","Trenton",9032873,12,0.0269],</v>
      </c>
    </row>
    <row r="13" spans="2:8" ht="15" customHeight="1">
      <c r="B13" t="s">
        <v>97</v>
      </c>
      <c r="C13" t="s">
        <v>132</v>
      </c>
      <c r="D13" s="1">
        <v>8517685</v>
      </c>
      <c r="E13">
        <v>11</v>
      </c>
      <c r="F13" s="4">
        <v>2.58E-2</v>
      </c>
      <c r="G13" t="str">
        <f t="shared" si="0"/>
        <v>["Virginia","Richmond",8517685,11,0.0258],</v>
      </c>
    </row>
    <row r="14" spans="2:8" ht="15" customHeight="1">
      <c r="B14" t="s">
        <v>98</v>
      </c>
      <c r="C14" t="s">
        <v>133</v>
      </c>
      <c r="D14" s="1">
        <v>7535591</v>
      </c>
      <c r="E14">
        <v>10</v>
      </c>
      <c r="F14" s="4">
        <v>2.2800000000000001E-2</v>
      </c>
      <c r="G14" t="str">
        <f t="shared" si="0"/>
        <v>["Washington","Olympia",7535591,10,0.0228],</v>
      </c>
    </row>
    <row r="15" spans="2:8" ht="15" customHeight="1">
      <c r="B15" t="s">
        <v>64</v>
      </c>
      <c r="C15" t="s">
        <v>103</v>
      </c>
      <c r="D15" s="1">
        <v>7171646</v>
      </c>
      <c r="E15">
        <v>9</v>
      </c>
      <c r="F15" s="4">
        <v>2.1700000000000001E-2</v>
      </c>
      <c r="G15" t="str">
        <f t="shared" si="0"/>
        <v>["Arizona","Phoenix",7171646,9,0.0217],</v>
      </c>
    </row>
    <row r="16" spans="2:8" ht="15" customHeight="1">
      <c r="B16" t="s">
        <v>80</v>
      </c>
      <c r="C16" t="s">
        <v>116</v>
      </c>
      <c r="D16" s="1">
        <v>6902149</v>
      </c>
      <c r="E16">
        <v>9</v>
      </c>
      <c r="F16" s="4">
        <v>2.0899999999999998E-2</v>
      </c>
      <c r="G16" t="str">
        <f t="shared" si="0"/>
        <v>["Massachusetts","Boston",6902149,9,0.0209],</v>
      </c>
    </row>
    <row r="17" spans="2:7" ht="15" customHeight="1">
      <c r="B17" t="s">
        <v>93</v>
      </c>
      <c r="C17" t="s">
        <v>130</v>
      </c>
      <c r="D17" s="1">
        <v>6770010</v>
      </c>
      <c r="E17">
        <v>9</v>
      </c>
      <c r="F17" s="4">
        <v>2.0500000000000001E-2</v>
      </c>
      <c r="G17" t="str">
        <f t="shared" si="0"/>
        <v>["Tennessee","Nashville",6770010,9,0.0205],</v>
      </c>
    </row>
    <row r="18" spans="2:7" ht="15" customHeight="1">
      <c r="B18" t="s">
        <v>73</v>
      </c>
      <c r="C18" t="s">
        <v>111</v>
      </c>
      <c r="D18" s="1">
        <v>6691878</v>
      </c>
      <c r="E18">
        <v>9</v>
      </c>
      <c r="F18" s="4">
        <v>2.0199999999999999E-2</v>
      </c>
      <c r="G18" t="str">
        <f t="shared" si="0"/>
        <v>["Indiana","Indianapolis",6691878,9,0.0202],</v>
      </c>
    </row>
    <row r="19" spans="2:7" ht="15" customHeight="1">
      <c r="B19" t="s">
        <v>84</v>
      </c>
      <c r="C19" t="s">
        <v>204</v>
      </c>
      <c r="D19" s="1">
        <v>6126452</v>
      </c>
      <c r="E19">
        <v>8</v>
      </c>
      <c r="F19" s="4">
        <v>1.8499999999999999E-2</v>
      </c>
      <c r="G19" t="str">
        <f t="shared" si="0"/>
        <v>["Missouri","Jefferson City",6126452,8,0.0185],</v>
      </c>
    </row>
    <row r="20" spans="2:7" ht="15" customHeight="1">
      <c r="B20" t="s">
        <v>79</v>
      </c>
      <c r="C20" t="s">
        <v>115</v>
      </c>
      <c r="D20" s="1">
        <v>6042718</v>
      </c>
      <c r="E20">
        <v>8</v>
      </c>
      <c r="F20" s="4">
        <v>1.83E-2</v>
      </c>
      <c r="G20" t="str">
        <f t="shared" si="0"/>
        <v>["Maryland","Annapolis",6042718,8,0.0183],</v>
      </c>
    </row>
    <row r="21" spans="2:7" ht="15" customHeight="1">
      <c r="B21" t="s">
        <v>99</v>
      </c>
      <c r="C21" t="s">
        <v>135</v>
      </c>
      <c r="D21" s="1">
        <v>5813568</v>
      </c>
      <c r="E21">
        <v>8</v>
      </c>
      <c r="F21" s="4">
        <v>1.7600000000000001E-2</v>
      </c>
      <c r="G21" t="str">
        <f t="shared" si="0"/>
        <v>["Wisconsin","Madison",5813568,8,0.0176],</v>
      </c>
    </row>
    <row r="22" spans="2:7" ht="15" customHeight="1">
      <c r="B22" t="s">
        <v>66</v>
      </c>
      <c r="C22" t="s">
        <v>104</v>
      </c>
      <c r="D22" s="1">
        <v>5695564</v>
      </c>
      <c r="E22">
        <v>7</v>
      </c>
      <c r="F22" s="4">
        <v>1.72E-2</v>
      </c>
      <c r="G22" t="str">
        <f t="shared" si="0"/>
        <v>["Colorado","Denver",5695564,7,0.0172],</v>
      </c>
    </row>
    <row r="23" spans="2:7" ht="15" customHeight="1">
      <c r="B23" t="s">
        <v>82</v>
      </c>
      <c r="C23" t="s">
        <v>200</v>
      </c>
      <c r="D23" s="1">
        <v>5611179</v>
      </c>
      <c r="E23">
        <v>8</v>
      </c>
      <c r="F23" s="4">
        <v>1.7000000000000001E-2</v>
      </c>
      <c r="G23" t="str">
        <f t="shared" si="0"/>
        <v>["Minnesota","St. Paul",5611179,8,0.017],</v>
      </c>
    </row>
    <row r="24" spans="2:7" ht="15" customHeight="1">
      <c r="B24" t="s">
        <v>143</v>
      </c>
      <c r="C24" t="s">
        <v>128</v>
      </c>
      <c r="D24" s="1">
        <v>5084127</v>
      </c>
      <c r="E24">
        <v>7</v>
      </c>
      <c r="F24" s="4">
        <v>1.54E-2</v>
      </c>
      <c r="G24" t="str">
        <f t="shared" si="0"/>
        <v>["South Carolina","Columbia",5084127,7,0.0154],</v>
      </c>
    </row>
    <row r="25" spans="2:7" ht="15" customHeight="1">
      <c r="B25" t="s">
        <v>62</v>
      </c>
      <c r="C25" t="s">
        <v>101</v>
      </c>
      <c r="D25" s="1">
        <v>4887871</v>
      </c>
      <c r="E25">
        <v>7</v>
      </c>
      <c r="F25" s="4">
        <v>1.4800000000000001E-2</v>
      </c>
      <c r="G25" t="str">
        <f t="shared" si="0"/>
        <v>["Alabama","Montgomery",4887871,7,0.0148],</v>
      </c>
    </row>
    <row r="26" spans="2:7" ht="15" customHeight="1">
      <c r="B26" t="s">
        <v>77</v>
      </c>
      <c r="C26" t="s">
        <v>203</v>
      </c>
      <c r="D26" s="1">
        <v>4659978</v>
      </c>
      <c r="E26">
        <v>6</v>
      </c>
      <c r="F26" s="4">
        <v>1.41E-2</v>
      </c>
      <c r="G26" t="str">
        <f t="shared" si="0"/>
        <v>["Louisiana","Baton Rouge",4659978,6,0.0141],</v>
      </c>
    </row>
    <row r="27" spans="2:7" ht="15" customHeight="1">
      <c r="B27" t="s">
        <v>76</v>
      </c>
      <c r="C27" t="s">
        <v>113</v>
      </c>
      <c r="D27" s="1">
        <v>4468402</v>
      </c>
      <c r="E27">
        <v>6</v>
      </c>
      <c r="F27" s="4">
        <v>1.35E-2</v>
      </c>
      <c r="G27" t="str">
        <f t="shared" si="0"/>
        <v>["Kentucky","Frankfort",4468402,6,0.0135],</v>
      </c>
    </row>
    <row r="28" spans="2:7" ht="15" customHeight="1">
      <c r="B28" t="s">
        <v>90</v>
      </c>
      <c r="C28" t="s">
        <v>126</v>
      </c>
      <c r="D28" s="1">
        <v>4190713</v>
      </c>
      <c r="E28">
        <v>5</v>
      </c>
      <c r="F28" s="4">
        <v>1.2699999999999999E-2</v>
      </c>
      <c r="G28" t="str">
        <f t="shared" si="0"/>
        <v>["Oregon","Salem",4190713,5,0.0127],</v>
      </c>
    </row>
    <row r="29" spans="2:7" ht="15" customHeight="1">
      <c r="B29" t="s">
        <v>89</v>
      </c>
      <c r="C29" t="s">
        <v>145</v>
      </c>
      <c r="D29" s="1">
        <v>3943079</v>
      </c>
      <c r="E29">
        <v>5</v>
      </c>
      <c r="F29" s="4">
        <v>1.1900000000000001E-2</v>
      </c>
      <c r="G29" t="str">
        <f t="shared" si="0"/>
        <v>["Oklahoma","Oklahoma City",3943079,5,0.0119],</v>
      </c>
    </row>
    <row r="30" spans="2:7" ht="15" customHeight="1">
      <c r="B30" t="s">
        <v>67</v>
      </c>
      <c r="C30" t="s">
        <v>105</v>
      </c>
      <c r="D30" s="1">
        <v>3572665</v>
      </c>
      <c r="E30">
        <v>5</v>
      </c>
      <c r="F30" s="4">
        <v>1.0800000000000001E-2</v>
      </c>
      <c r="G30" t="str">
        <f t="shared" si="0"/>
        <v>["Connecticut","Hartford",3572665,5,0.0108],</v>
      </c>
    </row>
    <row r="31" spans="2:7" ht="15" customHeight="1">
      <c r="B31" t="s">
        <v>95</v>
      </c>
      <c r="C31" t="s">
        <v>198</v>
      </c>
      <c r="D31" s="1">
        <v>3161105</v>
      </c>
      <c r="E31">
        <v>4</v>
      </c>
      <c r="F31" s="4">
        <v>9.5999999999999992E-3</v>
      </c>
      <c r="G31" t="str">
        <f t="shared" si="0"/>
        <v>["Utah","Salt Lake City",3161105,4,0.0096],</v>
      </c>
    </row>
    <row r="32" spans="2:7" ht="15" customHeight="1">
      <c r="B32" t="s">
        <v>74</v>
      </c>
      <c r="C32" t="s">
        <v>202</v>
      </c>
      <c r="D32" s="1">
        <v>3156145</v>
      </c>
      <c r="E32">
        <v>4</v>
      </c>
      <c r="F32" s="4">
        <v>9.4999999999999998E-3</v>
      </c>
      <c r="G32" t="str">
        <f t="shared" si="0"/>
        <v>["Iowa","Des Moines",3156145,4,0.0095],</v>
      </c>
    </row>
    <row r="33" spans="2:7" ht="15" customHeight="1">
      <c r="B33" t="s">
        <v>87</v>
      </c>
      <c r="C33" t="s">
        <v>146</v>
      </c>
      <c r="D33" s="1">
        <v>3034392</v>
      </c>
      <c r="E33">
        <v>4</v>
      </c>
      <c r="F33" s="4">
        <v>9.1999999999999998E-3</v>
      </c>
      <c r="G33" t="str">
        <f t="shared" si="0"/>
        <v>["Nevada","Carson City",3034392,4,0.0092],</v>
      </c>
    </row>
    <row r="34" spans="2:7" ht="15" customHeight="1">
      <c r="B34" t="s">
        <v>65</v>
      </c>
      <c r="C34" t="s">
        <v>201</v>
      </c>
      <c r="D34" s="1">
        <v>3013825</v>
      </c>
      <c r="E34">
        <v>4</v>
      </c>
      <c r="F34" s="4">
        <v>9.1000000000000004E-3</v>
      </c>
      <c r="G34" t="str">
        <f t="shared" si="0"/>
        <v>["Arkansas","Little Rock",3013825,4,0.0091],</v>
      </c>
    </row>
    <row r="35" spans="2:7" ht="15" customHeight="1">
      <c r="B35" t="s">
        <v>83</v>
      </c>
      <c r="C35" t="s">
        <v>118</v>
      </c>
      <c r="D35" s="1">
        <v>2986530</v>
      </c>
      <c r="E35">
        <v>4</v>
      </c>
      <c r="F35" s="4">
        <v>8.9999999999999993E-3</v>
      </c>
      <c r="G35" t="str">
        <f t="shared" si="0"/>
        <v>["Mississippi","Jackson",2986530,4,0.009],</v>
      </c>
    </row>
    <row r="36" spans="2:7" ht="15" customHeight="1">
      <c r="B36" t="s">
        <v>75</v>
      </c>
      <c r="C36" t="s">
        <v>112</v>
      </c>
      <c r="D36" s="1">
        <v>2911505</v>
      </c>
      <c r="E36">
        <v>4</v>
      </c>
      <c r="F36" s="4">
        <v>8.8000000000000005E-3</v>
      </c>
      <c r="G36" t="str">
        <f t="shared" si="0"/>
        <v>["Kansas","Topeka",2911505,4,0.0088],</v>
      </c>
    </row>
    <row r="37" spans="2:7" ht="15" customHeight="1">
      <c r="B37" t="s">
        <v>139</v>
      </c>
      <c r="C37" t="s">
        <v>199</v>
      </c>
      <c r="D37" s="1">
        <v>2095428</v>
      </c>
      <c r="E37">
        <v>3</v>
      </c>
      <c r="F37" s="4">
        <v>6.3E-3</v>
      </c>
      <c r="G37" t="str">
        <f t="shared" si="0"/>
        <v>["New Mexico","Santa Fe",2095428,3,0.0063],</v>
      </c>
    </row>
    <row r="38" spans="2:7" ht="15" customHeight="1">
      <c r="B38" t="s">
        <v>86</v>
      </c>
      <c r="C38" t="s">
        <v>120</v>
      </c>
      <c r="D38" s="1">
        <v>1929268</v>
      </c>
      <c r="E38">
        <v>3</v>
      </c>
      <c r="F38" s="4">
        <v>5.7999999999999996E-3</v>
      </c>
      <c r="G38" t="str">
        <f t="shared" si="0"/>
        <v>["Nebraska","Lincoln",1929268,3,0.0058],</v>
      </c>
    </row>
    <row r="39" spans="2:7" ht="15" customHeight="1">
      <c r="B39" t="s">
        <v>147</v>
      </c>
      <c r="C39" t="s">
        <v>134</v>
      </c>
      <c r="D39" s="1">
        <v>1805832</v>
      </c>
      <c r="E39">
        <v>3</v>
      </c>
      <c r="F39" s="4">
        <v>5.4999999999999997E-3</v>
      </c>
      <c r="G39" t="str">
        <f t="shared" si="0"/>
        <v>["West Virginia","Charleston",1805832,3,0.0055],</v>
      </c>
    </row>
    <row r="40" spans="2:7" ht="15" customHeight="1">
      <c r="B40" t="s">
        <v>72</v>
      </c>
      <c r="C40" t="s">
        <v>109</v>
      </c>
      <c r="D40" s="1">
        <v>1754208</v>
      </c>
      <c r="E40">
        <v>2</v>
      </c>
      <c r="F40" s="4">
        <v>5.3E-3</v>
      </c>
      <c r="G40" t="str">
        <f t="shared" si="0"/>
        <v>["Idaho","Boise",1754208,2,0.0053],</v>
      </c>
    </row>
    <row r="41" spans="2:7" ht="15" customHeight="1">
      <c r="B41" t="s">
        <v>71</v>
      </c>
      <c r="C41" t="s">
        <v>108</v>
      </c>
      <c r="D41" s="1">
        <v>1420491</v>
      </c>
      <c r="E41">
        <v>2</v>
      </c>
      <c r="F41" s="4">
        <v>4.3E-3</v>
      </c>
      <c r="G41" t="str">
        <f t="shared" si="0"/>
        <v>["Hawaii","Honolulu",1420491,2,0.0043],</v>
      </c>
    </row>
    <row r="42" spans="2:7" ht="15" customHeight="1">
      <c r="B42" t="s">
        <v>137</v>
      </c>
      <c r="C42" t="s">
        <v>121</v>
      </c>
      <c r="D42" s="1">
        <v>1356458</v>
      </c>
      <c r="E42">
        <v>2</v>
      </c>
      <c r="F42" s="4">
        <v>4.1000000000000003E-3</v>
      </c>
      <c r="G42" t="str">
        <f t="shared" si="0"/>
        <v>["New Hampshire","Concord",1356458,2,0.0041],</v>
      </c>
    </row>
    <row r="43" spans="2:7" ht="15" customHeight="1">
      <c r="B43" t="s">
        <v>78</v>
      </c>
      <c r="C43" t="s">
        <v>114</v>
      </c>
      <c r="D43" s="1">
        <v>1338404</v>
      </c>
      <c r="E43">
        <v>2</v>
      </c>
      <c r="F43" s="4">
        <v>4.0000000000000001E-3</v>
      </c>
      <c r="G43" t="str">
        <f t="shared" si="0"/>
        <v>["Maine","Augusta",1338404,2,0.004],</v>
      </c>
    </row>
    <row r="44" spans="2:7" ht="15" customHeight="1">
      <c r="B44" t="s">
        <v>85</v>
      </c>
      <c r="C44" t="s">
        <v>119</v>
      </c>
      <c r="D44" s="1">
        <v>1062305</v>
      </c>
      <c r="E44">
        <v>1</v>
      </c>
      <c r="F44" s="4">
        <v>3.0999999999999999E-3</v>
      </c>
      <c r="G44" t="str">
        <f t="shared" si="0"/>
        <v>["Montana","Helena",1062305,1,0.0031],</v>
      </c>
    </row>
    <row r="45" spans="2:7" ht="15" customHeight="1">
      <c r="B45" t="s">
        <v>92</v>
      </c>
      <c r="C45" t="s">
        <v>127</v>
      </c>
      <c r="D45" s="1">
        <v>1057315</v>
      </c>
      <c r="E45">
        <v>2</v>
      </c>
      <c r="F45" s="4">
        <v>3.2000000000000002E-3</v>
      </c>
      <c r="G45" t="str">
        <f t="shared" si="0"/>
        <v>["RhodeIsland","Providence",1057315,2,0.0032],</v>
      </c>
    </row>
    <row r="46" spans="2:7" ht="15" customHeight="1">
      <c r="B46" t="s">
        <v>68</v>
      </c>
      <c r="C46" t="s">
        <v>106</v>
      </c>
      <c r="D46" s="1">
        <v>967171</v>
      </c>
      <c r="E46">
        <v>1</v>
      </c>
      <c r="F46" s="4">
        <v>2.8999999999999998E-3</v>
      </c>
      <c r="G46" t="str">
        <f t="shared" si="0"/>
        <v>["Delaware","Dover",967171,1,0.0029],</v>
      </c>
    </row>
    <row r="47" spans="2:7" ht="15" customHeight="1">
      <c r="B47" t="s">
        <v>144</v>
      </c>
      <c r="C47" t="s">
        <v>129</v>
      </c>
      <c r="D47" s="1">
        <v>882235</v>
      </c>
      <c r="E47">
        <v>1</v>
      </c>
      <c r="F47" s="4">
        <v>2.7000000000000001E-3</v>
      </c>
      <c r="G47" t="str">
        <f t="shared" si="0"/>
        <v>["South Dakota","Pierre",882235,1,0.0027],</v>
      </c>
    </row>
    <row r="48" spans="2:7" ht="15" customHeight="1">
      <c r="B48" t="s">
        <v>142</v>
      </c>
      <c r="C48" t="s">
        <v>124</v>
      </c>
      <c r="D48" s="1">
        <v>760077</v>
      </c>
      <c r="E48">
        <v>1</v>
      </c>
      <c r="F48" s="4">
        <v>2.3E-3</v>
      </c>
      <c r="G48" t="str">
        <f t="shared" si="0"/>
        <v>["North Dakota","Bismarck",760077,1,0.0023],</v>
      </c>
    </row>
    <row r="49" spans="2:7" ht="15" customHeight="1">
      <c r="B49" t="s">
        <v>63</v>
      </c>
      <c r="C49" t="s">
        <v>102</v>
      </c>
      <c r="D49" s="1">
        <v>737438</v>
      </c>
      <c r="E49">
        <v>1</v>
      </c>
      <c r="F49" s="4">
        <v>2.2000000000000001E-3</v>
      </c>
      <c r="G49" t="str">
        <f t="shared" si="0"/>
        <v>["Alaska","Juneau",737438,1,0.0022],</v>
      </c>
    </row>
    <row r="50" spans="2:7" ht="15" customHeight="1">
      <c r="B50" t="s">
        <v>96</v>
      </c>
      <c r="C50" t="s">
        <v>131</v>
      </c>
      <c r="D50" s="1">
        <v>626299</v>
      </c>
      <c r="E50">
        <v>1</v>
      </c>
      <c r="F50" s="4">
        <v>1.9E-3</v>
      </c>
      <c r="G50" t="str">
        <f t="shared" si="0"/>
        <v>["Vermont","Montpelier",626299,1,0.0019],</v>
      </c>
    </row>
    <row r="51" spans="2:7" ht="15" customHeight="1">
      <c r="B51" t="s">
        <v>100</v>
      </c>
      <c r="C51" t="s">
        <v>136</v>
      </c>
      <c r="D51" s="1">
        <v>577737</v>
      </c>
      <c r="E51">
        <v>1</v>
      </c>
      <c r="F51" s="4">
        <v>1.6999999999999999E-3</v>
      </c>
      <c r="G51" t="str">
        <f t="shared" ref="G51" si="1">CONCATENATE("[",CHAR(34),B51,CHAR(34),",",CHAR(34),C51,CHAR(34),",",D51,",",E51,",",F51,"]")</f>
        <v>["Wyoming","Cheyenne",577737,1,0.0017]</v>
      </c>
    </row>
  </sheetData>
  <conditionalFormatting sqref="F1:F1048576">
    <cfRule type="duplicateValues" dxfId="0" priority="1"/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9"/>
  <sheetViews>
    <sheetView zoomScale="80" zoomScaleNormal="80" workbookViewId="0">
      <selection activeCell="B28" sqref="A25:B28"/>
    </sheetView>
  </sheetViews>
  <sheetFormatPr defaultRowHeight="15"/>
  <cols>
    <col min="1" max="1" width="41.5703125" customWidth="1"/>
    <col min="2" max="2" width="28.140625" customWidth="1"/>
    <col min="5" max="5" width="20.85546875" customWidth="1"/>
  </cols>
  <sheetData>
    <row r="1" spans="1:6">
      <c r="A1" t="s">
        <v>62</v>
      </c>
      <c r="B1" t="s">
        <v>101</v>
      </c>
      <c r="E1" t="s">
        <v>11</v>
      </c>
      <c r="F1" t="s">
        <v>148</v>
      </c>
    </row>
    <row r="2" spans="1:6">
      <c r="A2" t="s">
        <v>63</v>
      </c>
      <c r="B2" t="s">
        <v>102</v>
      </c>
    </row>
    <row r="3" spans="1:6">
      <c r="A3" t="s">
        <v>64</v>
      </c>
      <c r="B3" t="s">
        <v>103</v>
      </c>
      <c r="E3" t="s">
        <v>12</v>
      </c>
      <c r="F3" t="s">
        <v>149</v>
      </c>
    </row>
    <row r="4" spans="1:6">
      <c r="A4" t="s">
        <v>65</v>
      </c>
      <c r="B4" t="s">
        <v>201</v>
      </c>
    </row>
    <row r="5" spans="1:6">
      <c r="A5" t="s">
        <v>61</v>
      </c>
      <c r="B5" t="s">
        <v>5</v>
      </c>
      <c r="E5" t="s">
        <v>13</v>
      </c>
      <c r="F5" t="s">
        <v>150</v>
      </c>
    </row>
    <row r="6" spans="1:6">
      <c r="A6" t="s">
        <v>66</v>
      </c>
      <c r="B6" t="s">
        <v>104</v>
      </c>
    </row>
    <row r="7" spans="1:6">
      <c r="A7" t="s">
        <v>67</v>
      </c>
      <c r="B7" t="s">
        <v>105</v>
      </c>
      <c r="E7" t="s">
        <v>14</v>
      </c>
      <c r="F7" t="s">
        <v>151</v>
      </c>
    </row>
    <row r="8" spans="1:6">
      <c r="A8" t="s">
        <v>68</v>
      </c>
      <c r="B8" t="s">
        <v>106</v>
      </c>
    </row>
    <row r="9" spans="1:6">
      <c r="A9" t="s">
        <v>69</v>
      </c>
      <c r="B9" t="s">
        <v>7</v>
      </c>
      <c r="E9" t="s">
        <v>15</v>
      </c>
      <c r="F9" t="s">
        <v>152</v>
      </c>
    </row>
    <row r="10" spans="1:6">
      <c r="A10" t="s">
        <v>70</v>
      </c>
      <c r="B10" t="s">
        <v>107</v>
      </c>
    </row>
    <row r="11" spans="1:6">
      <c r="A11" t="s">
        <v>71</v>
      </c>
      <c r="B11" t="s">
        <v>108</v>
      </c>
      <c r="E11" t="s">
        <v>16</v>
      </c>
      <c r="F11" t="s">
        <v>153</v>
      </c>
    </row>
    <row r="12" spans="1:6">
      <c r="A12" t="s">
        <v>72</v>
      </c>
      <c r="B12" t="s">
        <v>109</v>
      </c>
    </row>
    <row r="13" spans="1:6">
      <c r="A13" t="s">
        <v>10</v>
      </c>
      <c r="B13" t="s">
        <v>110</v>
      </c>
      <c r="E13" t="s">
        <v>17</v>
      </c>
      <c r="F13" t="s">
        <v>154</v>
      </c>
    </row>
    <row r="14" spans="1:6">
      <c r="A14" t="s">
        <v>73</v>
      </c>
      <c r="B14" t="s">
        <v>111</v>
      </c>
    </row>
    <row r="15" spans="1:6">
      <c r="A15" t="s">
        <v>74</v>
      </c>
      <c r="B15" t="s">
        <v>202</v>
      </c>
      <c r="E15" t="s">
        <v>18</v>
      </c>
      <c r="F15" t="s">
        <v>155</v>
      </c>
    </row>
    <row r="16" spans="1:6">
      <c r="A16" t="s">
        <v>75</v>
      </c>
      <c r="B16" t="s">
        <v>112</v>
      </c>
    </row>
    <row r="17" spans="1:6">
      <c r="A17" t="s">
        <v>76</v>
      </c>
      <c r="B17" t="s">
        <v>113</v>
      </c>
      <c r="E17" t="s">
        <v>19</v>
      </c>
      <c r="F17" t="s">
        <v>156</v>
      </c>
    </row>
    <row r="18" spans="1:6">
      <c r="A18" t="s">
        <v>77</v>
      </c>
      <c r="B18" t="s">
        <v>203</v>
      </c>
    </row>
    <row r="19" spans="1:6">
      <c r="A19" t="s">
        <v>78</v>
      </c>
      <c r="B19" t="s">
        <v>114</v>
      </c>
      <c r="E19" t="s">
        <v>20</v>
      </c>
      <c r="F19" t="s">
        <v>157</v>
      </c>
    </row>
    <row r="20" spans="1:6">
      <c r="A20" t="s">
        <v>79</v>
      </c>
      <c r="B20" t="s">
        <v>115</v>
      </c>
    </row>
    <row r="21" spans="1:6">
      <c r="A21" t="s">
        <v>80</v>
      </c>
      <c r="B21" t="s">
        <v>116</v>
      </c>
      <c r="E21" t="s">
        <v>21</v>
      </c>
      <c r="F21" t="s">
        <v>158</v>
      </c>
    </row>
    <row r="22" spans="1:6">
      <c r="A22" t="s">
        <v>81</v>
      </c>
      <c r="B22" t="s">
        <v>117</v>
      </c>
    </row>
    <row r="23" spans="1:6">
      <c r="A23" t="s">
        <v>82</v>
      </c>
      <c r="B23" t="s">
        <v>200</v>
      </c>
      <c r="E23" t="s">
        <v>22</v>
      </c>
      <c r="F23" t="s">
        <v>159</v>
      </c>
    </row>
    <row r="24" spans="1:6">
      <c r="A24" t="s">
        <v>83</v>
      </c>
      <c r="B24" t="s">
        <v>118</v>
      </c>
    </row>
    <row r="25" spans="1:6">
      <c r="A25" t="s">
        <v>84</v>
      </c>
      <c r="B25" t="s">
        <v>204</v>
      </c>
      <c r="E25" t="s">
        <v>23</v>
      </c>
      <c r="F25" t="s">
        <v>160</v>
      </c>
    </row>
    <row r="26" spans="1:6">
      <c r="A26" t="s">
        <v>85</v>
      </c>
      <c r="B26" t="s">
        <v>119</v>
      </c>
    </row>
    <row r="27" spans="1:6">
      <c r="A27" t="s">
        <v>86</v>
      </c>
      <c r="B27" t="s">
        <v>120</v>
      </c>
      <c r="E27" t="s">
        <v>24</v>
      </c>
      <c r="F27" t="s">
        <v>161</v>
      </c>
    </row>
    <row r="28" spans="1:6">
      <c r="A28" t="s">
        <v>87</v>
      </c>
      <c r="B28" t="s">
        <v>146</v>
      </c>
    </row>
    <row r="29" spans="1:6">
      <c r="A29" t="s">
        <v>137</v>
      </c>
      <c r="B29" t="s">
        <v>121</v>
      </c>
      <c r="E29" t="s">
        <v>25</v>
      </c>
      <c r="F29" t="s">
        <v>162</v>
      </c>
    </row>
    <row r="30" spans="1:6">
      <c r="A30" t="s">
        <v>138</v>
      </c>
      <c r="B30" t="s">
        <v>122</v>
      </c>
    </row>
    <row r="31" spans="1:6">
      <c r="A31" t="s">
        <v>139</v>
      </c>
      <c r="B31" t="s">
        <v>199</v>
      </c>
      <c r="E31" t="s">
        <v>26</v>
      </c>
      <c r="F31" t="s">
        <v>163</v>
      </c>
    </row>
    <row r="32" spans="1:6">
      <c r="A32" t="s">
        <v>140</v>
      </c>
      <c r="B32" t="s">
        <v>8</v>
      </c>
    </row>
    <row r="33" spans="1:6">
      <c r="A33" t="s">
        <v>141</v>
      </c>
      <c r="B33" t="s">
        <v>123</v>
      </c>
      <c r="E33" t="s">
        <v>27</v>
      </c>
      <c r="F33" t="s">
        <v>164</v>
      </c>
    </row>
    <row r="34" spans="1:6">
      <c r="A34" t="s">
        <v>142</v>
      </c>
      <c r="B34" t="s">
        <v>124</v>
      </c>
    </row>
    <row r="35" spans="1:6">
      <c r="A35" t="s">
        <v>88</v>
      </c>
      <c r="B35" t="s">
        <v>125</v>
      </c>
      <c r="E35" t="s">
        <v>28</v>
      </c>
      <c r="F35" t="s">
        <v>165</v>
      </c>
    </row>
    <row r="36" spans="1:6">
      <c r="A36" t="s">
        <v>89</v>
      </c>
      <c r="B36" t="s">
        <v>145</v>
      </c>
    </row>
    <row r="37" spans="1:6">
      <c r="A37" t="s">
        <v>90</v>
      </c>
      <c r="B37" t="s">
        <v>126</v>
      </c>
      <c r="E37" t="s">
        <v>29</v>
      </c>
      <c r="F37" t="s">
        <v>166</v>
      </c>
    </row>
    <row r="38" spans="1:6">
      <c r="A38" t="s">
        <v>91</v>
      </c>
      <c r="B38" t="s">
        <v>9</v>
      </c>
    </row>
    <row r="39" spans="1:6">
      <c r="A39" t="s">
        <v>92</v>
      </c>
      <c r="B39" t="s">
        <v>127</v>
      </c>
      <c r="E39" t="s">
        <v>30</v>
      </c>
      <c r="F39" t="s">
        <v>167</v>
      </c>
    </row>
    <row r="40" spans="1:6">
      <c r="A40" t="s">
        <v>143</v>
      </c>
      <c r="B40" t="s">
        <v>128</v>
      </c>
    </row>
    <row r="41" spans="1:6">
      <c r="A41" t="s">
        <v>144</v>
      </c>
      <c r="B41" t="s">
        <v>129</v>
      </c>
      <c r="E41" t="s">
        <v>31</v>
      </c>
      <c r="F41" t="s">
        <v>168</v>
      </c>
    </row>
    <row r="42" spans="1:6">
      <c r="A42" t="s">
        <v>93</v>
      </c>
      <c r="B42" t="s">
        <v>130</v>
      </c>
    </row>
    <row r="43" spans="1:6">
      <c r="A43" t="s">
        <v>94</v>
      </c>
      <c r="B43" t="s">
        <v>6</v>
      </c>
      <c r="E43" t="s">
        <v>32</v>
      </c>
      <c r="F43" t="s">
        <v>169</v>
      </c>
    </row>
    <row r="44" spans="1:6">
      <c r="A44" t="s">
        <v>95</v>
      </c>
      <c r="B44" t="s">
        <v>198</v>
      </c>
    </row>
    <row r="45" spans="1:6">
      <c r="A45" t="s">
        <v>96</v>
      </c>
      <c r="B45" t="s">
        <v>131</v>
      </c>
      <c r="E45" t="s">
        <v>33</v>
      </c>
      <c r="F45" t="s">
        <v>170</v>
      </c>
    </row>
    <row r="46" spans="1:6">
      <c r="A46" t="s">
        <v>97</v>
      </c>
      <c r="B46" t="s">
        <v>132</v>
      </c>
    </row>
    <row r="47" spans="1:6">
      <c r="A47" t="s">
        <v>98</v>
      </c>
      <c r="B47" t="s">
        <v>133</v>
      </c>
      <c r="E47" t="s">
        <v>34</v>
      </c>
      <c r="F47" t="s">
        <v>171</v>
      </c>
    </row>
    <row r="48" spans="1:6">
      <c r="A48" t="s">
        <v>147</v>
      </c>
      <c r="B48" t="s">
        <v>134</v>
      </c>
    </row>
    <row r="49" spans="1:6">
      <c r="A49" t="s">
        <v>99</v>
      </c>
      <c r="B49" t="s">
        <v>135</v>
      </c>
      <c r="E49" t="s">
        <v>35</v>
      </c>
      <c r="F49" t="s">
        <v>172</v>
      </c>
    </row>
    <row r="50" spans="1:6">
      <c r="A50" t="s">
        <v>100</v>
      </c>
      <c r="B50" t="s">
        <v>136</v>
      </c>
    </row>
    <row r="51" spans="1:6">
      <c r="E51" t="s">
        <v>36</v>
      </c>
      <c r="F51" t="s">
        <v>173</v>
      </c>
    </row>
    <row r="53" spans="1:6">
      <c r="E53" t="s">
        <v>37</v>
      </c>
      <c r="F53" t="s">
        <v>174</v>
      </c>
    </row>
    <row r="55" spans="1:6">
      <c r="E55" t="s">
        <v>38</v>
      </c>
      <c r="F55" t="s">
        <v>175</v>
      </c>
    </row>
    <row r="57" spans="1:6">
      <c r="E57" t="s">
        <v>39</v>
      </c>
      <c r="F57" t="s">
        <v>176</v>
      </c>
    </row>
    <row r="59" spans="1:6">
      <c r="E59" t="s">
        <v>40</v>
      </c>
      <c r="F59" t="s">
        <v>177</v>
      </c>
    </row>
    <row r="61" spans="1:6">
      <c r="E61" t="s">
        <v>41</v>
      </c>
      <c r="F61" t="s">
        <v>178</v>
      </c>
    </row>
    <row r="63" spans="1:6">
      <c r="E63" t="s">
        <v>42</v>
      </c>
      <c r="F63" t="s">
        <v>179</v>
      </c>
    </row>
    <row r="65" spans="5:6">
      <c r="E65" t="s">
        <v>43</v>
      </c>
      <c r="F65" t="s">
        <v>180</v>
      </c>
    </row>
    <row r="67" spans="5:6">
      <c r="E67" t="s">
        <v>44</v>
      </c>
      <c r="F67" t="s">
        <v>181</v>
      </c>
    </row>
    <row r="69" spans="5:6">
      <c r="E69" t="s">
        <v>45</v>
      </c>
      <c r="F69" t="s">
        <v>182</v>
      </c>
    </row>
    <row r="71" spans="5:6">
      <c r="E71" t="s">
        <v>46</v>
      </c>
      <c r="F71" t="s">
        <v>183</v>
      </c>
    </row>
    <row r="73" spans="5:6">
      <c r="E73" t="s">
        <v>47</v>
      </c>
      <c r="F73" t="s">
        <v>184</v>
      </c>
    </row>
    <row r="75" spans="5:6">
      <c r="E75" t="s">
        <v>48</v>
      </c>
      <c r="F75" t="s">
        <v>185</v>
      </c>
    </row>
    <row r="77" spans="5:6">
      <c r="E77" t="s">
        <v>49</v>
      </c>
      <c r="F77" t="s">
        <v>186</v>
      </c>
    </row>
    <row r="79" spans="5:6">
      <c r="E79" t="s">
        <v>50</v>
      </c>
      <c r="F79" t="s">
        <v>187</v>
      </c>
    </row>
    <row r="81" spans="5:6">
      <c r="E81" t="s">
        <v>51</v>
      </c>
      <c r="F81" t="s">
        <v>188</v>
      </c>
    </row>
    <row r="83" spans="5:6">
      <c r="E83" t="s">
        <v>52</v>
      </c>
      <c r="F83" t="s">
        <v>189</v>
      </c>
    </row>
    <row r="85" spans="5:6">
      <c r="E85" t="s">
        <v>53</v>
      </c>
      <c r="F85" t="s">
        <v>190</v>
      </c>
    </row>
    <row r="87" spans="5:6">
      <c r="E87" t="s">
        <v>54</v>
      </c>
      <c r="F87" t="s">
        <v>191</v>
      </c>
    </row>
    <row r="89" spans="5:6">
      <c r="E89" t="s">
        <v>55</v>
      </c>
      <c r="F89" t="s">
        <v>192</v>
      </c>
    </row>
    <row r="91" spans="5:6">
      <c r="E91" t="s">
        <v>56</v>
      </c>
      <c r="F91" t="s">
        <v>193</v>
      </c>
    </row>
    <row r="93" spans="5:6">
      <c r="E93" t="s">
        <v>57</v>
      </c>
      <c r="F93" t="s">
        <v>194</v>
      </c>
    </row>
    <row r="95" spans="5:6">
      <c r="E95" t="s">
        <v>58</v>
      </c>
      <c r="F95" t="s">
        <v>195</v>
      </c>
    </row>
    <row r="97" spans="5:6">
      <c r="E97" t="s">
        <v>59</v>
      </c>
      <c r="F97" t="s">
        <v>196</v>
      </c>
    </row>
    <row r="99" spans="5:6">
      <c r="E99" t="s">
        <v>60</v>
      </c>
      <c r="F99" t="s">
        <v>197</v>
      </c>
    </row>
  </sheetData>
  <autoFilter ref="A1:A5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1"/>
  <sheetViews>
    <sheetView workbookViewId="0">
      <selection activeCell="D8" sqref="D8"/>
    </sheetView>
  </sheetViews>
  <sheetFormatPr defaultRowHeight="15"/>
  <cols>
    <col min="1" max="1" width="73.85546875" customWidth="1"/>
  </cols>
  <sheetData>
    <row r="1" spans="1:1">
      <c r="A1" t="s">
        <v>205</v>
      </c>
    </row>
    <row r="2" spans="1:1">
      <c r="A2" t="s">
        <v>206</v>
      </c>
    </row>
    <row r="3" spans="1:1">
      <c r="A3" t="s">
        <v>207</v>
      </c>
    </row>
    <row r="4" spans="1:1">
      <c r="A4" t="s">
        <v>208</v>
      </c>
    </row>
    <row r="5" spans="1:1">
      <c r="A5" t="s">
        <v>209</v>
      </c>
    </row>
    <row r="6" spans="1:1">
      <c r="A6" t="s">
        <v>210</v>
      </c>
    </row>
    <row r="7" spans="1:1">
      <c r="A7" t="s">
        <v>211</v>
      </c>
    </row>
    <row r="8" spans="1:1">
      <c r="A8" t="s">
        <v>212</v>
      </c>
    </row>
    <row r="9" spans="1:1">
      <c r="A9" t="s">
        <v>213</v>
      </c>
    </row>
    <row r="10" spans="1:1">
      <c r="A10" t="s">
        <v>214</v>
      </c>
    </row>
    <row r="11" spans="1:1">
      <c r="A11" t="s">
        <v>215</v>
      </c>
    </row>
    <row r="12" spans="1:1">
      <c r="A12" t="s">
        <v>216</v>
      </c>
    </row>
    <row r="13" spans="1:1">
      <c r="A13" t="s">
        <v>217</v>
      </c>
    </row>
    <row r="14" spans="1:1">
      <c r="A14" t="s">
        <v>218</v>
      </c>
    </row>
    <row r="15" spans="1:1">
      <c r="A15" t="s">
        <v>219</v>
      </c>
    </row>
    <row r="16" spans="1:1">
      <c r="A16" t="s">
        <v>220</v>
      </c>
    </row>
    <row r="17" spans="1:1">
      <c r="A17" t="s">
        <v>221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225</v>
      </c>
    </row>
    <row r="22" spans="1:1">
      <c r="A22" t="s">
        <v>226</v>
      </c>
    </row>
    <row r="23" spans="1:1">
      <c r="A23" t="s">
        <v>227</v>
      </c>
    </row>
    <row r="24" spans="1:1">
      <c r="A24" t="s">
        <v>228</v>
      </c>
    </row>
    <row r="25" spans="1:1">
      <c r="A25" t="s">
        <v>229</v>
      </c>
    </row>
    <row r="26" spans="1:1">
      <c r="A26" t="s">
        <v>230</v>
      </c>
    </row>
    <row r="27" spans="1:1">
      <c r="A27" t="s">
        <v>231</v>
      </c>
    </row>
    <row r="28" spans="1:1">
      <c r="A28" t="s">
        <v>232</v>
      </c>
    </row>
    <row r="29" spans="1:1">
      <c r="A29" t="s">
        <v>233</v>
      </c>
    </row>
    <row r="30" spans="1:1">
      <c r="A30" t="s">
        <v>234</v>
      </c>
    </row>
    <row r="31" spans="1:1">
      <c r="A31" t="s">
        <v>235</v>
      </c>
    </row>
    <row r="32" spans="1:1">
      <c r="A32" t="s">
        <v>236</v>
      </c>
    </row>
    <row r="33" spans="1:1">
      <c r="A33" t="s">
        <v>237</v>
      </c>
    </row>
    <row r="34" spans="1:1">
      <c r="A34" t="s">
        <v>238</v>
      </c>
    </row>
    <row r="35" spans="1:1">
      <c r="A35" t="s">
        <v>239</v>
      </c>
    </row>
    <row r="36" spans="1:1">
      <c r="A36" t="s">
        <v>240</v>
      </c>
    </row>
    <row r="37" spans="1:1">
      <c r="A37" t="s">
        <v>241</v>
      </c>
    </row>
    <row r="38" spans="1:1">
      <c r="A38" t="s">
        <v>242</v>
      </c>
    </row>
    <row r="39" spans="1:1">
      <c r="A39" t="s">
        <v>243</v>
      </c>
    </row>
    <row r="40" spans="1:1">
      <c r="A40" t="s">
        <v>244</v>
      </c>
    </row>
    <row r="41" spans="1:1">
      <c r="A41" t="s">
        <v>245</v>
      </c>
    </row>
    <row r="42" spans="1:1">
      <c r="A42" t="s">
        <v>246</v>
      </c>
    </row>
    <row r="43" spans="1:1">
      <c r="A43" t="s">
        <v>247</v>
      </c>
    </row>
    <row r="44" spans="1:1">
      <c r="A44" t="s">
        <v>248</v>
      </c>
    </row>
    <row r="45" spans="1:1">
      <c r="A45" t="s">
        <v>249</v>
      </c>
    </row>
    <row r="46" spans="1:1">
      <c r="A46" t="s">
        <v>250</v>
      </c>
    </row>
    <row r="47" spans="1:1">
      <c r="A47" t="s">
        <v>251</v>
      </c>
    </row>
    <row r="48" spans="1:1">
      <c r="A48" t="s">
        <v>252</v>
      </c>
    </row>
    <row r="49" spans="1:1">
      <c r="A49" t="s">
        <v>253</v>
      </c>
    </row>
    <row r="50" spans="1:1">
      <c r="A50" t="s">
        <v>254</v>
      </c>
    </row>
    <row r="51" spans="1:1">
      <c r="A51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Ortega</dc:creator>
  <cp:lastModifiedBy>John Ortega</cp:lastModifiedBy>
  <dcterms:created xsi:type="dcterms:W3CDTF">2019-03-09T03:20:38Z</dcterms:created>
  <dcterms:modified xsi:type="dcterms:W3CDTF">2019-03-10T01:03:03Z</dcterms:modified>
</cp:coreProperties>
</file>