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Ax">Лист1!$D$2</definedName>
    <definedName name="Ay">Лист1!$E$2</definedName>
    <definedName name="Az">Лист1!$F$2</definedName>
    <definedName name="Bx">Лист1!$D$3</definedName>
    <definedName name="By">Лист1!$E$3</definedName>
    <definedName name="Bz">Лист1!$F$3</definedName>
    <definedName name="Cx">Лист1!$D$4</definedName>
    <definedName name="Cy">Лист1!$E$4</definedName>
    <definedName name="Cz">Лист1!$F$4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J14" i="1"/>
  <c r="J15" i="1"/>
  <c r="J16" i="1"/>
  <c r="J17" i="1"/>
  <c r="J18" i="1"/>
  <c r="I14" i="1"/>
  <c r="I15" i="1"/>
  <c r="I16" i="1"/>
  <c r="I17" i="1"/>
  <c r="I18" i="1"/>
  <c r="J19" i="1"/>
  <c r="J7" i="1"/>
  <c r="J8" i="1"/>
  <c r="J9" i="1"/>
  <c r="J10" i="1"/>
  <c r="J11" i="1"/>
  <c r="J6" i="1"/>
  <c r="F25" i="1"/>
  <c r="G25" i="1" s="1"/>
  <c r="E25" i="1"/>
  <c r="D25" i="1"/>
  <c r="I19" i="1"/>
  <c r="E19" i="1"/>
  <c r="F19" i="1"/>
  <c r="D19" i="1"/>
  <c r="D6" i="1"/>
  <c r="D14" i="1" s="1"/>
  <c r="D18" i="1"/>
  <c r="D7" i="1"/>
  <c r="D15" i="1" s="1"/>
  <c r="E6" i="1"/>
  <c r="E14" i="1" s="1"/>
  <c r="D17" i="1" l="1"/>
  <c r="D16" i="1"/>
  <c r="D24" i="1" s="1"/>
  <c r="F11" i="1"/>
  <c r="D10" i="1"/>
  <c r="E9" i="1"/>
  <c r="D9" i="1"/>
  <c r="E8" i="1"/>
  <c r="E11" i="1" s="1"/>
  <c r="F8" i="1"/>
  <c r="D8" i="1"/>
  <c r="E7" i="1"/>
  <c r="F7" i="1"/>
  <c r="F6" i="1"/>
  <c r="F17" i="1" l="1"/>
  <c r="F18" i="1"/>
  <c r="E17" i="1"/>
  <c r="E18" i="1"/>
  <c r="I6" i="1"/>
  <c r="F14" i="1"/>
  <c r="F10" i="1"/>
  <c r="F15" i="1"/>
  <c r="I7" i="1"/>
  <c r="E15" i="1"/>
  <c r="F9" i="1"/>
  <c r="I9" i="1" s="1"/>
  <c r="I8" i="1"/>
  <c r="E10" i="1"/>
  <c r="D11" i="1"/>
  <c r="I11" i="1" s="1"/>
  <c r="I10" i="1" l="1"/>
  <c r="E16" i="1"/>
  <c r="E24" i="1" s="1"/>
  <c r="F16" i="1"/>
  <c r="F24" i="1" s="1"/>
  <c r="G24" i="1" l="1"/>
</calcChain>
</file>

<file path=xl/sharedStrings.xml><?xml version="1.0" encoding="utf-8"?>
<sst xmlns="http://schemas.openxmlformats.org/spreadsheetml/2006/main" count="35" uniqueCount="34">
  <si>
    <t>A=</t>
  </si>
  <si>
    <t>B=</t>
  </si>
  <si>
    <t>x</t>
  </si>
  <si>
    <t>y</t>
  </si>
  <si>
    <t>z</t>
  </si>
  <si>
    <t>точка</t>
  </si>
  <si>
    <t>C=</t>
  </si>
  <si>
    <t>AB=</t>
  </si>
  <si>
    <t>|AB|=</t>
  </si>
  <si>
    <t>BC=</t>
  </si>
  <si>
    <t>CA=</t>
  </si>
  <si>
    <t>BA=</t>
  </si>
  <si>
    <t>CB=</t>
  </si>
  <si>
    <t>AC=</t>
  </si>
  <si>
    <t>|BC|=</t>
  </si>
  <si>
    <t>|CA|=</t>
  </si>
  <si>
    <t>|BA|=</t>
  </si>
  <si>
    <t>|CB|=</t>
  </si>
  <si>
    <t>|AC|=</t>
  </si>
  <si>
    <t>AB</t>
  </si>
  <si>
    <t>BC</t>
  </si>
  <si>
    <t>a=</t>
  </si>
  <si>
    <t>скалярное произв</t>
  </si>
  <si>
    <t>a=4AB+BC</t>
  </si>
  <si>
    <t>4AB=</t>
  </si>
  <si>
    <t>b=BC</t>
  </si>
  <si>
    <t>b=</t>
  </si>
  <si>
    <t>(a,b)=</t>
  </si>
  <si>
    <t>с=</t>
  </si>
  <si>
    <t>d=</t>
  </si>
  <si>
    <t>проекция c на d</t>
  </si>
  <si>
    <t>(c,d)=</t>
  </si>
  <si>
    <t>подкоренное</t>
  </si>
  <si>
    <t>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</si>
</sst>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C26" sqref="C26"/>
    </sheetView>
  </sheetViews>
  <sheetFormatPr defaultRowHeight="15" x14ac:dyDescent="0.25"/>
  <cols>
    <col min="1" max="1" width="3.5703125" customWidth="1"/>
    <col min="2" max="2" width="18.42578125" customWidth="1"/>
    <col min="9" max="9" width="13.42578125" customWidth="1"/>
  </cols>
  <sheetData>
    <row r="1" spans="2:10" x14ac:dyDescent="0.25">
      <c r="C1" t="s">
        <v>5</v>
      </c>
      <c r="D1" t="s">
        <v>2</v>
      </c>
      <c r="E1" t="s">
        <v>3</v>
      </c>
      <c r="F1" t="s">
        <v>4</v>
      </c>
    </row>
    <row r="2" spans="2:10" x14ac:dyDescent="0.25">
      <c r="C2" t="s">
        <v>0</v>
      </c>
      <c r="D2">
        <v>-5</v>
      </c>
      <c r="E2">
        <v>1</v>
      </c>
      <c r="F2">
        <v>6</v>
      </c>
    </row>
    <row r="3" spans="2:10" x14ac:dyDescent="0.25">
      <c r="C3" t="s">
        <v>1</v>
      </c>
      <c r="D3">
        <v>1</v>
      </c>
      <c r="E3">
        <v>4</v>
      </c>
      <c r="F3">
        <v>3</v>
      </c>
    </row>
    <row r="4" spans="2:10" x14ac:dyDescent="0.25">
      <c r="C4" t="s">
        <v>6</v>
      </c>
      <c r="D4">
        <v>6</v>
      </c>
      <c r="E4">
        <v>3</v>
      </c>
      <c r="F4">
        <v>9</v>
      </c>
    </row>
    <row r="5" spans="2:10" x14ac:dyDescent="0.25">
      <c r="I5" t="s">
        <v>32</v>
      </c>
      <c r="J5" t="s">
        <v>33</v>
      </c>
    </row>
    <row r="6" spans="2:10" x14ac:dyDescent="0.25">
      <c r="C6" t="s">
        <v>7</v>
      </c>
      <c r="D6">
        <f>D3-D2</f>
        <v>6</v>
      </c>
      <c r="E6">
        <f>E3-E2</f>
        <v>3</v>
      </c>
      <c r="F6">
        <f>F3-F2</f>
        <v>-3</v>
      </c>
      <c r="H6" t="s">
        <v>8</v>
      </c>
      <c r="I6">
        <f>SUM(D6^2+E6^2+F6^2)</f>
        <v>54</v>
      </c>
      <c r="J6">
        <f>I6^(1/2)</f>
        <v>7.3484692283495345</v>
      </c>
    </row>
    <row r="7" spans="2:10" x14ac:dyDescent="0.25">
      <c r="C7" t="s">
        <v>9</v>
      </c>
      <c r="D7">
        <f>D4-D3</f>
        <v>5</v>
      </c>
      <c r="E7">
        <f>E4-E3</f>
        <v>-1</v>
      </c>
      <c r="F7">
        <f>F4-F3</f>
        <v>6</v>
      </c>
      <c r="H7" t="s">
        <v>14</v>
      </c>
      <c r="I7">
        <f>SUM(D7^2+E7^2+F7^2)</f>
        <v>62</v>
      </c>
      <c r="J7">
        <f t="shared" ref="J7:J25" si="0">I7^(1/2)</f>
        <v>7.8740078740118111</v>
      </c>
    </row>
    <row r="8" spans="2:10" x14ac:dyDescent="0.25">
      <c r="C8" t="s">
        <v>10</v>
      </c>
      <c r="D8">
        <f>D2-D4</f>
        <v>-11</v>
      </c>
      <c r="E8">
        <f t="shared" ref="E8:F8" si="1">E2-E4</f>
        <v>-2</v>
      </c>
      <c r="F8">
        <f t="shared" si="1"/>
        <v>-3</v>
      </c>
      <c r="H8" t="s">
        <v>15</v>
      </c>
      <c r="I8">
        <f>SUM(D8^2+E8^2+F8^2)</f>
        <v>134</v>
      </c>
      <c r="J8">
        <f t="shared" si="0"/>
        <v>11.575836902790225</v>
      </c>
    </row>
    <row r="9" spans="2:10" x14ac:dyDescent="0.25">
      <c r="C9" t="s">
        <v>11</v>
      </c>
      <c r="D9">
        <f>-1*D6</f>
        <v>-6</v>
      </c>
      <c r="E9">
        <f t="shared" ref="E9:F9" si="2">-1*E6</f>
        <v>-3</v>
      </c>
      <c r="F9">
        <f t="shared" si="2"/>
        <v>3</v>
      </c>
      <c r="H9" t="s">
        <v>16</v>
      </c>
      <c r="I9">
        <f>SUM(D9^2+E9^2+F9^2)</f>
        <v>54</v>
      </c>
      <c r="J9">
        <f t="shared" si="0"/>
        <v>7.3484692283495345</v>
      </c>
    </row>
    <row r="10" spans="2:10" x14ac:dyDescent="0.25">
      <c r="C10" t="s">
        <v>12</v>
      </c>
      <c r="D10">
        <f>-1*D7</f>
        <v>-5</v>
      </c>
      <c r="E10">
        <f t="shared" ref="E10:F10" si="3">-1*E7</f>
        <v>1</v>
      </c>
      <c r="F10">
        <f t="shared" si="3"/>
        <v>-6</v>
      </c>
      <c r="H10" t="s">
        <v>17</v>
      </c>
      <c r="I10">
        <f>SUM(D10^2+E10^2+F10^2)</f>
        <v>62</v>
      </c>
      <c r="J10">
        <f t="shared" si="0"/>
        <v>7.8740078740118111</v>
      </c>
    </row>
    <row r="11" spans="2:10" x14ac:dyDescent="0.25">
      <c r="C11" t="s">
        <v>13</v>
      </c>
      <c r="D11">
        <f>-1*D8</f>
        <v>11</v>
      </c>
      <c r="E11">
        <f t="shared" ref="E11:F11" si="4">-1*E8</f>
        <v>2</v>
      </c>
      <c r="F11">
        <f t="shared" si="4"/>
        <v>3</v>
      </c>
      <c r="H11" t="s">
        <v>18</v>
      </c>
      <c r="I11">
        <f>SUM(D11^2+E11^2+F11^2)</f>
        <v>134</v>
      </c>
      <c r="J11">
        <f t="shared" si="0"/>
        <v>11.575836902790225</v>
      </c>
    </row>
    <row r="13" spans="2:10" x14ac:dyDescent="0.25">
      <c r="B13" t="s">
        <v>23</v>
      </c>
      <c r="C13">
        <v>4</v>
      </c>
      <c r="D13" t="s">
        <v>19</v>
      </c>
      <c r="E13">
        <v>1</v>
      </c>
      <c r="F13" t="s">
        <v>20</v>
      </c>
    </row>
    <row r="14" spans="2:10" x14ac:dyDescent="0.25">
      <c r="C14" t="s">
        <v>24</v>
      </c>
      <c r="D14">
        <f>$C13*D6</f>
        <v>24</v>
      </c>
      <c r="E14">
        <f>$C13*E6</f>
        <v>12</v>
      </c>
      <c r="F14">
        <f>$C13*F6</f>
        <v>-12</v>
      </c>
      <c r="I14">
        <f t="shared" ref="I14:I17" si="5">SUM(D14^2+E14^2+F14^2)</f>
        <v>864</v>
      </c>
      <c r="J14">
        <f t="shared" si="0"/>
        <v>29.393876913398138</v>
      </c>
    </row>
    <row r="15" spans="2:10" x14ac:dyDescent="0.25">
      <c r="C15" t="s">
        <v>9</v>
      </c>
      <c r="D15">
        <f>$E13*D7</f>
        <v>5</v>
      </c>
      <c r="E15">
        <f t="shared" ref="E15:H17" si="6">$E13*E7</f>
        <v>-1</v>
      </c>
      <c r="F15">
        <f t="shared" si="6"/>
        <v>6</v>
      </c>
      <c r="I15">
        <f t="shared" ref="I12:I19" si="7">SUM(D15^2+E15^2+F15^2)</f>
        <v>62</v>
      </c>
      <c r="J15">
        <f t="shared" si="0"/>
        <v>7.8740078740118111</v>
      </c>
    </row>
    <row r="16" spans="2:10" x14ac:dyDescent="0.25">
      <c r="C16" t="s">
        <v>21</v>
      </c>
      <c r="D16">
        <f>D14+D15</f>
        <v>29</v>
      </c>
      <c r="E16">
        <f t="shared" ref="E16:F16" si="8">E14+E15</f>
        <v>11</v>
      </c>
      <c r="F16">
        <f t="shared" si="8"/>
        <v>-6</v>
      </c>
      <c r="I16">
        <f t="shared" si="7"/>
        <v>998</v>
      </c>
      <c r="J16">
        <f t="shared" si="0"/>
        <v>31.591137997862628</v>
      </c>
    </row>
    <row r="17" spans="2:10" x14ac:dyDescent="0.25">
      <c r="B17" t="s">
        <v>25</v>
      </c>
      <c r="C17" t="s">
        <v>26</v>
      </c>
      <c r="D17">
        <f>$E13*D7</f>
        <v>5</v>
      </c>
      <c r="E17">
        <f t="shared" ref="E17:F18" si="9">$E13*E7</f>
        <v>-1</v>
      </c>
      <c r="F17">
        <f t="shared" si="9"/>
        <v>6</v>
      </c>
      <c r="I17">
        <f t="shared" si="7"/>
        <v>62</v>
      </c>
      <c r="J17">
        <f t="shared" si="0"/>
        <v>7.8740078740118111</v>
      </c>
    </row>
    <row r="18" spans="2:10" x14ac:dyDescent="0.25">
      <c r="C18" t="s">
        <v>28</v>
      </c>
      <c r="D18">
        <f>$E13*D7</f>
        <v>5</v>
      </c>
      <c r="E18">
        <f t="shared" ref="E18:F18" si="10">$E13*E7</f>
        <v>-1</v>
      </c>
      <c r="F18">
        <f t="shared" si="10"/>
        <v>6</v>
      </c>
      <c r="I18">
        <f>SUM(D18^2+E18^2+F18^2)</f>
        <v>62</v>
      </c>
      <c r="J18">
        <f t="shared" si="0"/>
        <v>7.8740078740118111</v>
      </c>
    </row>
    <row r="19" spans="2:10" x14ac:dyDescent="0.25">
      <c r="C19" t="s">
        <v>29</v>
      </c>
      <c r="D19">
        <f>D3-D2</f>
        <v>6</v>
      </c>
      <c r="E19">
        <f t="shared" ref="E19:F19" si="11">E3-E2</f>
        <v>3</v>
      </c>
      <c r="F19">
        <f t="shared" si="11"/>
        <v>-3</v>
      </c>
      <c r="I19">
        <f t="shared" si="7"/>
        <v>54</v>
      </c>
      <c r="J19">
        <f t="shared" si="0"/>
        <v>7.3484692283495345</v>
      </c>
    </row>
    <row r="24" spans="2:10" x14ac:dyDescent="0.25">
      <c r="B24" t="s">
        <v>22</v>
      </c>
      <c r="C24" t="s">
        <v>27</v>
      </c>
      <c r="D24">
        <f>D16*D17</f>
        <v>145</v>
      </c>
      <c r="E24">
        <f>E16*E17</f>
        <v>-11</v>
      </c>
      <c r="F24">
        <f>F16*F17</f>
        <v>-36</v>
      </c>
      <c r="G24">
        <f>SUM(D24:F24)</f>
        <v>98</v>
      </c>
    </row>
    <row r="25" spans="2:10" x14ac:dyDescent="0.25">
      <c r="C25" t="s">
        <v>31</v>
      </c>
      <c r="D25">
        <f>D18*D19</f>
        <v>30</v>
      </c>
      <c r="E25">
        <f>E18*E19</f>
        <v>-3</v>
      </c>
      <c r="F25">
        <f>F18*F19</f>
        <v>-18</v>
      </c>
      <c r="G25">
        <f>SUM(D25:F25)</f>
        <v>9</v>
      </c>
    </row>
    <row r="26" spans="2:10" x14ac:dyDescent="0.25">
      <c r="B26" t="s">
        <v>30</v>
      </c>
      <c r="C26">
        <f>G25/J19</f>
        <v>1.2247448713915889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Лист1</vt:lpstr>
      <vt:lpstr>Ax</vt:lpstr>
      <vt:lpstr>Ay</vt:lpstr>
      <vt:lpstr>Az</vt:lpstr>
      <vt:lpstr>Bx</vt:lpstr>
      <vt:lpstr>By</vt:lpstr>
      <vt:lpstr>Bz</vt:lpstr>
      <vt:lpstr>Cx</vt:lpstr>
      <vt:lpstr>Cy</vt:lpstr>
      <vt:lpstr>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2020-09-06T11:23:09Z</dcterms:modified>
</cp:coreProperties>
</file>