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D21" i="1"/>
  <c r="C21" i="1"/>
  <c r="D12" i="1"/>
  <c r="D15" i="1"/>
  <c r="I36" i="1" a="1"/>
  <c r="H35" i="1"/>
  <c r="D35" i="1"/>
  <c r="E33" i="1"/>
  <c r="D33" i="1"/>
  <c r="D32" i="1"/>
  <c r="C35" i="1" s="1"/>
  <c r="E32" i="1"/>
  <c r="C32" i="1"/>
  <c r="C33" i="1"/>
  <c r="D31" i="1"/>
  <c r="G35" i="1" s="1"/>
  <c r="E31" i="1"/>
  <c r="C31" i="1"/>
  <c r="C28" i="1" a="1"/>
  <c r="D26" i="1"/>
  <c r="D25" i="1"/>
  <c r="E23" i="1"/>
  <c r="C23" i="1"/>
  <c r="E22" i="1"/>
  <c r="C22" i="1"/>
  <c r="D22" i="1"/>
  <c r="E21" i="1"/>
  <c r="C18" i="1" a="1"/>
  <c r="D16" i="1"/>
  <c r="D13" i="1"/>
  <c r="C15" i="1" s="1"/>
  <c r="C16" i="1" s="1"/>
  <c r="E13" i="1"/>
  <c r="C13" i="1"/>
  <c r="E12" i="1"/>
  <c r="C12" i="1"/>
  <c r="F35" i="1" l="1"/>
  <c r="E15" i="1"/>
  <c r="E16" i="1" s="1"/>
  <c r="E35" i="1"/>
  <c r="D23" i="1"/>
  <c r="E25" i="1" s="1"/>
  <c r="E26" i="1" s="1"/>
  <c r="I36" i="1"/>
  <c r="F16" i="1"/>
  <c r="C18" i="1" s="1"/>
  <c r="C25" i="1" l="1"/>
  <c r="C26" i="1" s="1"/>
  <c r="F26" i="1" s="1"/>
  <c r="C28" i="1" s="1"/>
</calcChain>
</file>

<file path=xl/sharedStrings.xml><?xml version="1.0" encoding="utf-8"?>
<sst xmlns="http://schemas.openxmlformats.org/spreadsheetml/2006/main" count="26" uniqueCount="23">
  <si>
    <t>A</t>
  </si>
  <si>
    <t>B</t>
  </si>
  <si>
    <t>C</t>
  </si>
  <si>
    <t>D</t>
  </si>
  <si>
    <t>i</t>
  </si>
  <si>
    <t>j</t>
  </si>
  <si>
    <t>k</t>
  </si>
  <si>
    <t>1)</t>
  </si>
  <si>
    <t>S(ABD)</t>
  </si>
  <si>
    <t>2)</t>
  </si>
  <si>
    <t>S((AB/2)CD)</t>
  </si>
  <si>
    <t>3)</t>
  </si>
  <si>
    <t>V(ABCD)</t>
  </si>
  <si>
    <t xml:space="preserve">AB = </t>
  </si>
  <si>
    <t>AD=</t>
  </si>
  <si>
    <t>S(ABD)=</t>
  </si>
  <si>
    <t>M = AB/2=</t>
  </si>
  <si>
    <t>MC=</t>
  </si>
  <si>
    <t>MD=</t>
  </si>
  <si>
    <t>S((AB/2)CD)=</t>
  </si>
  <si>
    <t>DA=</t>
  </si>
  <si>
    <t>DB=</t>
  </si>
  <si>
    <t>DC=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</si>
</sst>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I36" sqref="I36"/>
    </sheetView>
  </sheetViews>
  <sheetFormatPr defaultRowHeight="15" x14ac:dyDescent="0.25"/>
  <sheetData>
    <row r="1" spans="2:6" x14ac:dyDescent="0.25">
      <c r="C1" t="s">
        <v>4</v>
      </c>
      <c r="D1" t="s">
        <v>5</v>
      </c>
      <c r="E1" t="s">
        <v>6</v>
      </c>
    </row>
    <row r="2" spans="2:6" x14ac:dyDescent="0.25">
      <c r="B2" t="s">
        <v>0</v>
      </c>
      <c r="C2">
        <v>5</v>
      </c>
      <c r="D2">
        <v>2</v>
      </c>
      <c r="E2">
        <v>7</v>
      </c>
    </row>
    <row r="3" spans="2:6" x14ac:dyDescent="0.25">
      <c r="B3" t="s">
        <v>1</v>
      </c>
      <c r="C3">
        <v>7</v>
      </c>
      <c r="D3">
        <v>-6</v>
      </c>
      <c r="E3">
        <v>-9</v>
      </c>
    </row>
    <row r="4" spans="2:6" x14ac:dyDescent="0.25">
      <c r="B4" t="s">
        <v>2</v>
      </c>
      <c r="C4">
        <v>-7</v>
      </c>
      <c r="D4">
        <v>-6</v>
      </c>
      <c r="E4">
        <v>3</v>
      </c>
    </row>
    <row r="5" spans="2:6" x14ac:dyDescent="0.25">
      <c r="B5" t="s">
        <v>3</v>
      </c>
      <c r="C5">
        <v>1</v>
      </c>
      <c r="D5">
        <v>-5</v>
      </c>
      <c r="E5">
        <v>2</v>
      </c>
    </row>
    <row r="7" spans="2:6" x14ac:dyDescent="0.25">
      <c r="B7" t="s">
        <v>7</v>
      </c>
      <c r="C7" t="s">
        <v>8</v>
      </c>
    </row>
    <row r="8" spans="2:6" x14ac:dyDescent="0.25">
      <c r="B8" t="s">
        <v>9</v>
      </c>
      <c r="C8" t="s">
        <v>10</v>
      </c>
    </row>
    <row r="9" spans="2:6" x14ac:dyDescent="0.25">
      <c r="B9" t="s">
        <v>11</v>
      </c>
      <c r="C9" t="s">
        <v>12</v>
      </c>
    </row>
    <row r="11" spans="2:6" x14ac:dyDescent="0.25">
      <c r="C11" t="s">
        <v>4</v>
      </c>
      <c r="D11" t="s">
        <v>5</v>
      </c>
      <c r="E11" t="s">
        <v>6</v>
      </c>
    </row>
    <row r="12" spans="2:6" x14ac:dyDescent="0.25">
      <c r="B12" t="s">
        <v>13</v>
      </c>
      <c r="C12">
        <f>C3-C2</f>
        <v>2</v>
      </c>
      <c r="D12">
        <f>D3-D2</f>
        <v>-8</v>
      </c>
      <c r="E12">
        <f>E3-E2</f>
        <v>-16</v>
      </c>
    </row>
    <row r="13" spans="2:6" x14ac:dyDescent="0.25">
      <c r="B13" t="s">
        <v>14</v>
      </c>
      <c r="C13">
        <f>C5-C2</f>
        <v>-4</v>
      </c>
      <c r="D13">
        <f>D5-D2</f>
        <v>-7</v>
      </c>
      <c r="E13">
        <f>E5-E2</f>
        <v>-5</v>
      </c>
    </row>
    <row r="15" spans="2:6" x14ac:dyDescent="0.25">
      <c r="C15">
        <f>D12*E13-D13*E12</f>
        <v>-72</v>
      </c>
      <c r="D15">
        <f>-1*(C12*E13-C13*E12)</f>
        <v>74</v>
      </c>
      <c r="E15">
        <f>C12*D13-C13*D12</f>
        <v>-46</v>
      </c>
    </row>
    <row r="16" spans="2:6" x14ac:dyDescent="0.25">
      <c r="C16">
        <f>C15*C15</f>
        <v>5184</v>
      </c>
      <c r="D16">
        <f t="shared" ref="D16:E16" si="0">D15*D15</f>
        <v>5476</v>
      </c>
      <c r="E16">
        <f t="shared" si="0"/>
        <v>2116</v>
      </c>
      <c r="F16">
        <f>C16+D16+E16</f>
        <v>12776</v>
      </c>
    </row>
    <row r="18" spans="1:7" x14ac:dyDescent="0.25">
      <c r="B18" t="s">
        <v>15</v>
      </c>
      <c r="C18" s="1">
        <f t="array" ref="C18">0.5*SQRT(F16)</f>
        <v>56.515484603779164</v>
      </c>
    </row>
    <row r="19" spans="1:7" x14ac:dyDescent="0.25">
      <c r="A19" s="2"/>
      <c r="B19" s="2"/>
      <c r="C19" s="2"/>
      <c r="D19" s="2"/>
      <c r="E19" s="2"/>
      <c r="F19" s="2"/>
      <c r="G19" s="2"/>
    </row>
    <row r="21" spans="1:7" x14ac:dyDescent="0.25">
      <c r="B21" t="s">
        <v>16</v>
      </c>
      <c r="C21">
        <f>(C2+C3)/2</f>
        <v>6</v>
      </c>
      <c r="D21">
        <f>(D2+D3)/2</f>
        <v>-2</v>
      </c>
      <c r="E21">
        <f t="shared" ref="D21:E21" si="1">(E2+E3)/2</f>
        <v>-1</v>
      </c>
    </row>
    <row r="22" spans="1:7" x14ac:dyDescent="0.25">
      <c r="B22" t="s">
        <v>17</v>
      </c>
      <c r="C22">
        <f>C4-C21</f>
        <v>-13</v>
      </c>
      <c r="D22">
        <f t="shared" ref="D22:E22" si="2">D4-D21</f>
        <v>-4</v>
      </c>
      <c r="E22">
        <f t="shared" si="2"/>
        <v>4</v>
      </c>
    </row>
    <row r="23" spans="1:7" x14ac:dyDescent="0.25">
      <c r="B23" t="s">
        <v>18</v>
      </c>
      <c r="C23">
        <f>C5-C21</f>
        <v>-5</v>
      </c>
      <c r="D23">
        <f t="shared" ref="D23:E23" si="3">D5-D21</f>
        <v>-3</v>
      </c>
      <c r="E23">
        <f t="shared" si="3"/>
        <v>3</v>
      </c>
    </row>
    <row r="25" spans="1:7" x14ac:dyDescent="0.25">
      <c r="C25">
        <f>D22*E23-D23*E22</f>
        <v>0</v>
      </c>
      <c r="D25">
        <f>-1*(C22*E23-C23*E22)</f>
        <v>19</v>
      </c>
      <c r="E25">
        <f>C22*D23-C23*D22</f>
        <v>19</v>
      </c>
    </row>
    <row r="26" spans="1:7" x14ac:dyDescent="0.25">
      <c r="C26">
        <f>C25*C25</f>
        <v>0</v>
      </c>
      <c r="D26">
        <f t="shared" ref="D26:E26" si="4">D25*D25</f>
        <v>361</v>
      </c>
      <c r="E26">
        <f t="shared" si="4"/>
        <v>361</v>
      </c>
      <c r="F26">
        <f>C26+D26+E26</f>
        <v>722</v>
      </c>
    </row>
    <row r="28" spans="1:7" x14ac:dyDescent="0.25">
      <c r="B28" t="s">
        <v>19</v>
      </c>
      <c r="C28" s="1">
        <f t="array" ref="C28">0.5*SQRT(F26)</f>
        <v>13.435028842544403</v>
      </c>
    </row>
    <row r="29" spans="1:7" x14ac:dyDescent="0.25">
      <c r="A29" s="2"/>
      <c r="B29" s="2"/>
      <c r="C29" s="2"/>
      <c r="D29" s="2"/>
      <c r="E29" s="2"/>
      <c r="F29" s="2"/>
      <c r="G29" s="2"/>
    </row>
    <row r="31" spans="1:7" x14ac:dyDescent="0.25">
      <c r="B31" t="s">
        <v>20</v>
      </c>
      <c r="C31">
        <f>C$5-C2</f>
        <v>-4</v>
      </c>
      <c r="D31">
        <f t="shared" ref="D31:E31" si="5">D$5-D2</f>
        <v>-7</v>
      </c>
      <c r="E31">
        <f t="shared" si="5"/>
        <v>-5</v>
      </c>
    </row>
    <row r="32" spans="1:7" x14ac:dyDescent="0.25">
      <c r="B32" t="s">
        <v>21</v>
      </c>
      <c r="C32">
        <f>C$5-C3</f>
        <v>-6</v>
      </c>
      <c r="D32">
        <f t="shared" ref="D32:E32" si="6">D$5-D3</f>
        <v>1</v>
      </c>
      <c r="E32">
        <f t="shared" si="6"/>
        <v>11</v>
      </c>
    </row>
    <row r="33" spans="2:9" x14ac:dyDescent="0.25">
      <c r="B33" t="s">
        <v>22</v>
      </c>
      <c r="C33">
        <f t="shared" ref="C32:E33" si="7">C$5-C4</f>
        <v>8</v>
      </c>
      <c r="D33">
        <f t="shared" si="7"/>
        <v>1</v>
      </c>
      <c r="E33">
        <f t="shared" si="7"/>
        <v>-1</v>
      </c>
    </row>
    <row r="35" spans="2:9" x14ac:dyDescent="0.25">
      <c r="C35">
        <f>C31*D32*E33</f>
        <v>4</v>
      </c>
      <c r="D35">
        <f>C32*D33*E31</f>
        <v>30</v>
      </c>
      <c r="E35">
        <f>D31*E32*C33</f>
        <v>-616</v>
      </c>
      <c r="F35">
        <f>-1*E31*D32*C33</f>
        <v>40</v>
      </c>
      <c r="G35">
        <f>-1*D31*C32*E33</f>
        <v>42</v>
      </c>
      <c r="H35">
        <f>-1*D33*E32*C31</f>
        <v>44</v>
      </c>
      <c r="I35" s="1">
        <f>SUM(C35:H35)</f>
        <v>-456</v>
      </c>
    </row>
    <row r="36" spans="2:9" x14ac:dyDescent="0.25">
      <c r="I36">
        <f t="array" ref="I36">MDETERM(C31:E33)</f>
        <v>-456.00000000000006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2020-10-07T20:44:05Z</dcterms:modified>
</cp:coreProperties>
</file>