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 activeTab="3"/>
  </bookViews>
  <sheets>
    <sheet name="Valores sin Ajustar" sheetId="1" r:id="rId1"/>
    <sheet name="Atributos de ajuste" sheetId="2" r:id="rId2"/>
    <sheet name="Esfuerzo" sheetId="3" r:id="rId3"/>
    <sheet name="Fórmulas" sheetId="4" r:id="rId4"/>
  </sheets>
  <calcPr calcId="144525"/>
</workbook>
</file>

<file path=xl/calcChain.xml><?xml version="1.0" encoding="utf-8"?>
<calcChain xmlns="http://schemas.openxmlformats.org/spreadsheetml/2006/main">
  <c r="D18" i="2" l="1"/>
  <c r="G9" i="1"/>
</calcChain>
</file>

<file path=xl/sharedStrings.xml><?xml version="1.0" encoding="utf-8"?>
<sst xmlns="http://schemas.openxmlformats.org/spreadsheetml/2006/main" count="84" uniqueCount="78">
  <si>
    <t>Descripcion</t>
  </si>
  <si>
    <t>N° de entradas externas</t>
  </si>
  <si>
    <t>N° de salidas externas</t>
  </si>
  <si>
    <t>N° de grupos logicos de datos de interfaz</t>
  </si>
  <si>
    <t>N° de consultas externas</t>
  </si>
  <si>
    <t xml:space="preserve">Sencilla </t>
  </si>
  <si>
    <t>Media</t>
  </si>
  <si>
    <t>Compleja</t>
  </si>
  <si>
    <t>Total de P.F.</t>
  </si>
  <si>
    <t>N° de grupos logicos de datos internos</t>
  </si>
  <si>
    <t>6x3</t>
  </si>
  <si>
    <t>6x4</t>
  </si>
  <si>
    <t>0x7</t>
  </si>
  <si>
    <t>0x5</t>
  </si>
  <si>
    <t>0x3</t>
  </si>
  <si>
    <t>1x4</t>
  </si>
  <si>
    <t>1x5</t>
  </si>
  <si>
    <t>1x10</t>
  </si>
  <si>
    <t>1x15</t>
  </si>
  <si>
    <t>0x6</t>
  </si>
  <si>
    <t>0x10</t>
  </si>
  <si>
    <t>2x4</t>
  </si>
  <si>
    <t>1x6</t>
  </si>
  <si>
    <t>Comunicación de datos</t>
  </si>
  <si>
    <t>Funciones distribuidas</t>
  </si>
  <si>
    <t>Prestaciones</t>
  </si>
  <si>
    <t>Gran uso de la configuración</t>
  </si>
  <si>
    <t>Velocidad de las transacciones</t>
  </si>
  <si>
    <t>Entrada de datos en línea</t>
  </si>
  <si>
    <t>Diseño para la eficiencia del usuario final</t>
  </si>
  <si>
    <t>Actualización de datos en línea</t>
  </si>
  <si>
    <t>Complejidad del proceso lógico interno de la aplicación</t>
  </si>
  <si>
    <t>Reusabilidad del código por otras aplicaciones</t>
  </si>
  <si>
    <t>Facilidad de instalación</t>
  </si>
  <si>
    <t>Facilidad de operación</t>
  </si>
  <si>
    <t>Localizaciones múltiples</t>
  </si>
  <si>
    <t>Facilidad de cambios</t>
  </si>
  <si>
    <t>A T R I B U T O S</t>
  </si>
  <si>
    <t>INFLUENCIA</t>
  </si>
  <si>
    <t>FA = 0,65 + (0,01*SVA)</t>
  </si>
  <si>
    <t>Factor de ajuste</t>
  </si>
  <si>
    <t>SVA: Suma de los valores de los atributos.</t>
  </si>
  <si>
    <t>FA = 0,65 + (0,01*44)</t>
  </si>
  <si>
    <t>FA = 1.09</t>
  </si>
  <si>
    <t>PFA = PFNA * FA</t>
  </si>
  <si>
    <t>Punto de Funcion Ajustados</t>
  </si>
  <si>
    <t>PFA = 96 * 1.09</t>
  </si>
  <si>
    <t>PFA = 96 * 1.10</t>
  </si>
  <si>
    <t>PFA = 104.64</t>
  </si>
  <si>
    <t>Lineas de Codigo</t>
  </si>
  <si>
    <t>LDC = 104.64*30</t>
  </si>
  <si>
    <t>LDC = 3139.2</t>
  </si>
  <si>
    <t>Esfuerzo en persona/mes</t>
  </si>
  <si>
    <t>t = duracion del proyecto en meses o años</t>
  </si>
  <si>
    <t>P = parametro de productividad</t>
  </si>
  <si>
    <t>B = factor especial de destrezas</t>
  </si>
  <si>
    <t>E = [LCD * B ^0,33/P]^3 * (1/t^4)</t>
  </si>
  <si>
    <t>E = [ 3139,2 * 0,16^0,33/10000] ^3 * (1/3,9^4)</t>
  </si>
  <si>
    <t>E = 2,17 persona /mes</t>
  </si>
  <si>
    <t>LCD</t>
  </si>
  <si>
    <t>Total</t>
  </si>
  <si>
    <t>Esfuerzo</t>
  </si>
  <si>
    <t>LDC = PFA*30</t>
  </si>
  <si>
    <t>1,09</t>
  </si>
  <si>
    <t>104,64</t>
  </si>
  <si>
    <t>3139,2</t>
  </si>
  <si>
    <t>2,17</t>
  </si>
  <si>
    <t>0,65 + (0,01*44)</t>
  </si>
  <si>
    <t>96 * 1,09</t>
  </si>
  <si>
    <t>104,64*30</t>
  </si>
  <si>
    <t>[ 3139,2 * 0,16^0,33/10000] ^3 * (1/3,9^4)</t>
  </si>
  <si>
    <t>Esfuerzo = 2,17 persona / mes</t>
  </si>
  <si>
    <t>Fórmulas</t>
  </si>
  <si>
    <t>Cálculo</t>
  </si>
  <si>
    <t>Punto de Función Ajustados</t>
  </si>
  <si>
    <t>Tabla II. Punto de función no ajustados</t>
  </si>
  <si>
    <t>TABLA III. Valores de Ajuste de Complejidad</t>
  </si>
  <si>
    <t>Tabla IV. Cálculo de Esfuerzo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</si>
</sst>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0" borderId="0" xfId="0" applyBorder="1"/>
    <xf numFmtId="0" fontId="0" fillId="3" borderId="0" xfId="0" applyFill="1" applyBorder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3" borderId="9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5" xfId="0" applyFill="1" applyBorder="1"/>
    <xf numFmtId="0" fontId="1" fillId="3" borderId="18" xfId="0" applyFont="1" applyFill="1" applyBorder="1" applyAlignment="1">
      <alignment horizontal="center"/>
    </xf>
    <xf numFmtId="0" fontId="0" fillId="3" borderId="19" xfId="0" applyFill="1" applyBorder="1"/>
    <xf numFmtId="0" fontId="1" fillId="0" borderId="20" xfId="0" applyFont="1" applyBorder="1"/>
    <xf numFmtId="0" fontId="2" fillId="0" borderId="11" xfId="0" applyFont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2" fillId="3" borderId="2" xfId="0" applyFont="1" applyFill="1" applyBorder="1"/>
    <xf numFmtId="0" fontId="2" fillId="3" borderId="3" xfId="0" applyFont="1" applyFill="1" applyBorder="1"/>
    <xf numFmtId="0" fontId="3" fillId="3" borderId="0" xfId="0" applyFont="1" applyFill="1"/>
    <xf numFmtId="0" fontId="3" fillId="3" borderId="17" xfId="0" applyFont="1" applyFill="1" applyBorder="1"/>
    <xf numFmtId="0" fontId="3" fillId="3" borderId="7" xfId="0" applyFont="1" applyFill="1" applyBorder="1"/>
    <xf numFmtId="0" fontId="4" fillId="3" borderId="16" xfId="0" applyFont="1" applyFill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12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0" fillId="3" borderId="2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Normal="100" workbookViewId="0">
      <selection activeCell="C1" sqref="C1:H9"/>
    </sheetView>
  </sheetViews>
  <sheetFormatPr defaultRowHeight="15" x14ac:dyDescent="0.25"/>
  <cols>
    <col min="2" max="2" width="2.42578125" customWidth="1"/>
    <col min="3" max="3" width="37.7109375" bestFit="1" customWidth="1"/>
    <col min="7" max="7" width="15.5703125" bestFit="1" customWidth="1"/>
    <col min="8" max="8" width="2.7109375" customWidth="1"/>
    <col min="9" max="9" width="1.85546875" customWidth="1"/>
  </cols>
  <sheetData>
    <row r="1" spans="1:9" ht="6" customHeight="1" x14ac:dyDescent="0.25">
      <c r="B1" s="13"/>
      <c r="C1" s="14"/>
      <c r="D1" s="14"/>
      <c r="E1" s="14"/>
      <c r="F1" s="14"/>
      <c r="G1" s="14"/>
      <c r="H1" s="15"/>
      <c r="I1" s="10"/>
    </row>
    <row r="2" spans="1:9" ht="18.75" x14ac:dyDescent="0.3">
      <c r="A2" s="3"/>
      <c r="B2" s="6"/>
      <c r="C2" s="21" t="s">
        <v>75</v>
      </c>
      <c r="D2" s="21"/>
      <c r="E2" s="21"/>
      <c r="F2" s="21"/>
      <c r="G2" s="21"/>
      <c r="H2" s="8"/>
      <c r="I2" s="5"/>
    </row>
    <row r="3" spans="1:9" ht="18.75" x14ac:dyDescent="0.3">
      <c r="A3" s="3"/>
      <c r="B3" s="7"/>
      <c r="C3" s="22" t="s">
        <v>0</v>
      </c>
      <c r="D3" s="22" t="s">
        <v>5</v>
      </c>
      <c r="E3" s="22" t="s">
        <v>6</v>
      </c>
      <c r="F3" s="22" t="s">
        <v>7</v>
      </c>
      <c r="G3" s="22" t="s">
        <v>8</v>
      </c>
      <c r="H3" s="8"/>
      <c r="I3" s="5"/>
    </row>
    <row r="4" spans="1:9" ht="18.75" x14ac:dyDescent="0.3">
      <c r="A4" s="3"/>
      <c r="B4" s="6"/>
      <c r="C4" s="23" t="s">
        <v>1</v>
      </c>
      <c r="D4" s="23" t="s">
        <v>10</v>
      </c>
      <c r="E4" s="23" t="s">
        <v>15</v>
      </c>
      <c r="F4" s="23" t="s">
        <v>19</v>
      </c>
      <c r="G4" s="23">
        <v>22</v>
      </c>
      <c r="H4" s="8"/>
      <c r="I4" s="5"/>
    </row>
    <row r="5" spans="1:9" ht="18.75" x14ac:dyDescent="0.3">
      <c r="A5" s="3"/>
      <c r="B5" s="7"/>
      <c r="C5" s="23" t="s">
        <v>2</v>
      </c>
      <c r="D5" s="23" t="s">
        <v>11</v>
      </c>
      <c r="E5" s="23" t="s">
        <v>16</v>
      </c>
      <c r="F5" s="23" t="s">
        <v>12</v>
      </c>
      <c r="G5" s="23">
        <v>29</v>
      </c>
      <c r="H5" s="8"/>
      <c r="I5" s="5"/>
    </row>
    <row r="6" spans="1:9" ht="18.75" x14ac:dyDescent="0.3">
      <c r="A6" s="3"/>
      <c r="B6" s="7"/>
      <c r="C6" s="23" t="s">
        <v>9</v>
      </c>
      <c r="D6" s="23" t="s">
        <v>12</v>
      </c>
      <c r="E6" s="23" t="s">
        <v>17</v>
      </c>
      <c r="F6" s="23" t="s">
        <v>18</v>
      </c>
      <c r="G6" s="23">
        <v>25</v>
      </c>
      <c r="H6" s="8"/>
      <c r="I6" s="5"/>
    </row>
    <row r="7" spans="1:9" ht="18.75" x14ac:dyDescent="0.3">
      <c r="A7" s="3"/>
      <c r="B7" s="7"/>
      <c r="C7" s="23" t="s">
        <v>3</v>
      </c>
      <c r="D7" s="23" t="s">
        <v>13</v>
      </c>
      <c r="E7" s="23" t="s">
        <v>12</v>
      </c>
      <c r="F7" s="23" t="s">
        <v>20</v>
      </c>
      <c r="G7" s="23">
        <v>0</v>
      </c>
      <c r="H7" s="8"/>
      <c r="I7" s="5"/>
    </row>
    <row r="8" spans="1:9" ht="18.75" x14ac:dyDescent="0.3">
      <c r="A8" s="3"/>
      <c r="B8" s="7"/>
      <c r="C8" s="23" t="s">
        <v>4</v>
      </c>
      <c r="D8" s="23" t="s">
        <v>14</v>
      </c>
      <c r="E8" s="23" t="s">
        <v>21</v>
      </c>
      <c r="F8" s="23" t="s">
        <v>22</v>
      </c>
      <c r="G8" s="23">
        <v>16</v>
      </c>
      <c r="H8" s="8"/>
      <c r="I8" s="5"/>
    </row>
    <row r="9" spans="1:9" ht="18.75" x14ac:dyDescent="0.3">
      <c r="A9" s="3"/>
      <c r="B9" s="6"/>
      <c r="C9" s="24"/>
      <c r="D9" s="24"/>
      <c r="E9" s="24"/>
      <c r="F9" s="25"/>
      <c r="G9" s="23">
        <f>SUM(G4,G5,G6,G7,G8)</f>
        <v>92</v>
      </c>
      <c r="H9" s="8"/>
      <c r="I9" s="5"/>
    </row>
    <row r="10" spans="1:9" x14ac:dyDescent="0.25">
      <c r="A10" s="3"/>
      <c r="B10" s="9"/>
      <c r="C10" s="10"/>
      <c r="D10" s="11"/>
      <c r="E10" s="11"/>
      <c r="F10" s="11"/>
      <c r="G10" s="11"/>
      <c r="H10" s="12"/>
      <c r="I10" s="5"/>
    </row>
    <row r="14" spans="1:9" x14ac:dyDescent="0.25">
      <c r="H14" s="10"/>
    </row>
  </sheetData>
  <mergeCells count="1">
    <mergeCell ref="C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1" sqref="C1:E18"/>
    </sheetView>
  </sheetViews>
  <sheetFormatPr defaultRowHeight="15" x14ac:dyDescent="0.25"/>
  <cols>
    <col min="2" max="2" width="2.85546875" customWidth="1"/>
    <col min="3" max="3" width="47.85546875" bestFit="1" customWidth="1"/>
    <col min="4" max="4" width="14" bestFit="1" customWidth="1"/>
    <col min="5" max="5" width="2.42578125" customWidth="1"/>
    <col min="7" max="7" width="26.140625" bestFit="1" customWidth="1"/>
    <col min="9" max="9" width="38.7109375" bestFit="1" customWidth="1"/>
  </cols>
  <sheetData>
    <row r="1" spans="1:9" ht="9" customHeight="1" x14ac:dyDescent="0.25">
      <c r="A1" s="3"/>
      <c r="B1" s="4"/>
      <c r="C1" s="11"/>
      <c r="D1" s="11"/>
      <c r="E1" s="11"/>
      <c r="F1" s="5"/>
    </row>
    <row r="2" spans="1:9" x14ac:dyDescent="0.25">
      <c r="B2" s="17"/>
      <c r="C2" s="18" t="s">
        <v>76</v>
      </c>
      <c r="D2" s="18"/>
      <c r="E2" s="16"/>
    </row>
    <row r="3" spans="1:9" x14ac:dyDescent="0.25">
      <c r="B3" s="6"/>
      <c r="C3" s="2" t="s">
        <v>37</v>
      </c>
      <c r="D3" s="2" t="s">
        <v>38</v>
      </c>
      <c r="E3" s="8"/>
      <c r="G3" t="s">
        <v>40</v>
      </c>
    </row>
    <row r="4" spans="1:9" x14ac:dyDescent="0.25">
      <c r="B4" s="6"/>
      <c r="C4" s="1" t="s">
        <v>23</v>
      </c>
      <c r="D4" s="1">
        <v>5</v>
      </c>
      <c r="E4" s="8"/>
      <c r="G4" t="s">
        <v>39</v>
      </c>
      <c r="I4" t="s">
        <v>41</v>
      </c>
    </row>
    <row r="5" spans="1:9" x14ac:dyDescent="0.25">
      <c r="B5" s="6"/>
      <c r="C5" s="1" t="s">
        <v>24</v>
      </c>
      <c r="D5" s="1">
        <v>2</v>
      </c>
      <c r="E5" s="8"/>
      <c r="G5" t="s">
        <v>42</v>
      </c>
    </row>
    <row r="6" spans="1:9" x14ac:dyDescent="0.25">
      <c r="B6" s="6"/>
      <c r="C6" s="1" t="s">
        <v>25</v>
      </c>
      <c r="D6" s="1">
        <v>0</v>
      </c>
      <c r="E6" s="8"/>
      <c r="G6" t="s">
        <v>43</v>
      </c>
    </row>
    <row r="7" spans="1:9" x14ac:dyDescent="0.25">
      <c r="B7" s="6"/>
      <c r="C7" s="1" t="s">
        <v>26</v>
      </c>
      <c r="D7" s="1">
        <v>3</v>
      </c>
      <c r="E7" s="8"/>
    </row>
    <row r="8" spans="1:9" x14ac:dyDescent="0.25">
      <c r="B8" s="6"/>
      <c r="C8" s="1" t="s">
        <v>27</v>
      </c>
      <c r="D8" s="1">
        <v>1</v>
      </c>
      <c r="E8" s="8"/>
      <c r="G8" t="s">
        <v>45</v>
      </c>
      <c r="I8" t="s">
        <v>49</v>
      </c>
    </row>
    <row r="9" spans="1:9" x14ac:dyDescent="0.25">
      <c r="B9" s="6"/>
      <c r="C9" s="1" t="s">
        <v>28</v>
      </c>
      <c r="D9" s="1">
        <v>1</v>
      </c>
      <c r="E9" s="8"/>
      <c r="G9" t="s">
        <v>44</v>
      </c>
      <c r="I9" t="s">
        <v>50</v>
      </c>
    </row>
    <row r="10" spans="1:9" x14ac:dyDescent="0.25">
      <c r="B10" s="6"/>
      <c r="C10" s="1" t="s">
        <v>29</v>
      </c>
      <c r="D10" s="1">
        <v>5</v>
      </c>
      <c r="E10" s="8"/>
      <c r="G10" t="s">
        <v>46</v>
      </c>
      <c r="I10" t="s">
        <v>51</v>
      </c>
    </row>
    <row r="11" spans="1:9" x14ac:dyDescent="0.25">
      <c r="B11" s="6"/>
      <c r="C11" s="1" t="s">
        <v>30</v>
      </c>
      <c r="D11" s="1">
        <v>5</v>
      </c>
      <c r="E11" s="8"/>
      <c r="G11" t="s">
        <v>47</v>
      </c>
    </row>
    <row r="12" spans="1:9" x14ac:dyDescent="0.25">
      <c r="B12" s="6"/>
      <c r="C12" s="1" t="s">
        <v>31</v>
      </c>
      <c r="D12" s="1">
        <v>3</v>
      </c>
      <c r="E12" s="8"/>
      <c r="G12" t="s">
        <v>48</v>
      </c>
    </row>
    <row r="13" spans="1:9" x14ac:dyDescent="0.25">
      <c r="B13" s="6"/>
      <c r="C13" s="1" t="s">
        <v>32</v>
      </c>
      <c r="D13" s="1">
        <v>3</v>
      </c>
      <c r="E13" s="8"/>
    </row>
    <row r="14" spans="1:9" x14ac:dyDescent="0.25">
      <c r="B14" s="6"/>
      <c r="C14" s="1" t="s">
        <v>33</v>
      </c>
      <c r="D14" s="1">
        <v>3</v>
      </c>
      <c r="E14" s="8"/>
    </row>
    <row r="15" spans="1:9" x14ac:dyDescent="0.25">
      <c r="B15" s="6"/>
      <c r="C15" s="1" t="s">
        <v>34</v>
      </c>
      <c r="D15" s="1">
        <v>5</v>
      </c>
      <c r="E15" s="8"/>
    </row>
    <row r="16" spans="1:9" x14ac:dyDescent="0.25">
      <c r="B16" s="6"/>
      <c r="C16" s="1" t="s">
        <v>35</v>
      </c>
      <c r="D16" s="1">
        <v>3</v>
      </c>
      <c r="E16" s="8"/>
    </row>
    <row r="17" spans="2:5" x14ac:dyDescent="0.25">
      <c r="B17" s="6"/>
      <c r="C17" s="1" t="s">
        <v>36</v>
      </c>
      <c r="D17" s="1">
        <v>5</v>
      </c>
      <c r="E17" s="8"/>
    </row>
    <row r="18" spans="2:5" x14ac:dyDescent="0.25">
      <c r="B18" s="6"/>
      <c r="C18" s="19"/>
      <c r="D18" s="20">
        <f>SUM(D4:D17)</f>
        <v>44</v>
      </c>
      <c r="E18" s="8"/>
    </row>
    <row r="19" spans="2:5" x14ac:dyDescent="0.25">
      <c r="B19" s="9"/>
      <c r="C19" s="14"/>
      <c r="D19" s="10"/>
      <c r="E19" s="12"/>
    </row>
  </sheetData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9"/>
    </sheetView>
  </sheetViews>
  <sheetFormatPr defaultRowHeight="15" x14ac:dyDescent="0.25"/>
  <cols>
    <col min="1" max="1" width="38.42578125" bestFit="1" customWidth="1"/>
  </cols>
  <sheetData>
    <row r="1" spans="1:1" x14ac:dyDescent="0.25">
      <c r="A1" t="s">
        <v>52</v>
      </c>
    </row>
    <row r="3" spans="1:1" x14ac:dyDescent="0.25">
      <c r="A3" t="s">
        <v>53</v>
      </c>
    </row>
    <row r="4" spans="1:1" x14ac:dyDescent="0.25">
      <c r="A4" t="s">
        <v>55</v>
      </c>
    </row>
    <row r="5" spans="1:1" x14ac:dyDescent="0.25">
      <c r="A5" t="s">
        <v>54</v>
      </c>
    </row>
    <row r="7" spans="1:1" x14ac:dyDescent="0.25">
      <c r="A7" t="s">
        <v>56</v>
      </c>
    </row>
    <row r="8" spans="1:1" x14ac:dyDescent="0.25">
      <c r="A8" t="s">
        <v>57</v>
      </c>
    </row>
    <row r="9" spans="1:1" x14ac:dyDescent="0.25">
      <c r="A9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tabSelected="1" topLeftCell="B1" workbookViewId="0">
      <selection activeCell="E11" sqref="E11"/>
    </sheetView>
  </sheetViews>
  <sheetFormatPr defaultRowHeight="15" x14ac:dyDescent="0.25"/>
  <cols>
    <col min="2" max="2" width="2.85546875" customWidth="1"/>
    <col min="3" max="3" width="32.7109375" customWidth="1"/>
    <col min="4" max="4" width="57.42578125" bestFit="1" customWidth="1"/>
    <col min="5" max="5" width="72" bestFit="1" customWidth="1"/>
    <col min="6" max="6" width="12.5703125" bestFit="1" customWidth="1"/>
    <col min="7" max="7" width="3" customWidth="1"/>
  </cols>
  <sheetData>
    <row r="1" spans="2:7" ht="12.75" customHeight="1" x14ac:dyDescent="0.3">
      <c r="C1" s="26"/>
      <c r="D1" s="26"/>
      <c r="E1" s="26"/>
      <c r="F1" s="26"/>
      <c r="G1" s="26"/>
    </row>
    <row r="2" spans="2:7" ht="26.25" x14ac:dyDescent="0.4">
      <c r="B2" s="17"/>
      <c r="C2" s="29" t="s">
        <v>77</v>
      </c>
      <c r="D2" s="29"/>
      <c r="E2" s="29"/>
      <c r="F2" s="29"/>
      <c r="G2" s="27"/>
    </row>
    <row r="3" spans="2:7" ht="26.25" x14ac:dyDescent="0.4">
      <c r="B3" s="6"/>
      <c r="C3" s="30"/>
      <c r="D3" s="31" t="s">
        <v>72</v>
      </c>
      <c r="E3" s="31" t="s">
        <v>73</v>
      </c>
      <c r="F3" s="31" t="s">
        <v>60</v>
      </c>
      <c r="G3" s="28"/>
    </row>
    <row r="4" spans="2:7" ht="38.25" customHeight="1" x14ac:dyDescent="0.3">
      <c r="B4" s="6"/>
      <c r="C4" s="32" t="s">
        <v>40</v>
      </c>
      <c r="D4" s="33" t="s">
        <v>39</v>
      </c>
      <c r="E4" s="33" t="s">
        <v>67</v>
      </c>
      <c r="F4" s="33" t="s">
        <v>63</v>
      </c>
      <c r="G4" s="28"/>
    </row>
    <row r="5" spans="2:7" ht="54" customHeight="1" x14ac:dyDescent="0.3">
      <c r="B5" s="6"/>
      <c r="C5" s="34" t="s">
        <v>74</v>
      </c>
      <c r="D5" s="33" t="s">
        <v>44</v>
      </c>
      <c r="E5" s="33" t="s">
        <v>68</v>
      </c>
      <c r="F5" s="33" t="s">
        <v>64</v>
      </c>
      <c r="G5" s="28"/>
    </row>
    <row r="6" spans="2:7" ht="38.25" customHeight="1" x14ac:dyDescent="0.3">
      <c r="B6" s="6"/>
      <c r="C6" s="32" t="s">
        <v>59</v>
      </c>
      <c r="D6" s="33" t="s">
        <v>62</v>
      </c>
      <c r="E6" s="33" t="s">
        <v>69</v>
      </c>
      <c r="F6" s="33" t="s">
        <v>65</v>
      </c>
      <c r="G6" s="28"/>
    </row>
    <row r="7" spans="2:7" ht="38.25" customHeight="1" x14ac:dyDescent="0.3">
      <c r="B7" s="6"/>
      <c r="C7" s="35" t="s">
        <v>61</v>
      </c>
      <c r="D7" s="36" t="s">
        <v>56</v>
      </c>
      <c r="E7" s="37" t="s">
        <v>70</v>
      </c>
      <c r="F7" s="37" t="s">
        <v>66</v>
      </c>
      <c r="G7" s="28"/>
    </row>
    <row r="8" spans="2:7" ht="26.25" x14ac:dyDescent="0.4">
      <c r="B8" s="6"/>
      <c r="C8" s="38"/>
      <c r="D8" s="39"/>
      <c r="E8" s="39"/>
      <c r="F8" s="39"/>
      <c r="G8" s="40"/>
    </row>
    <row r="9" spans="2:7" x14ac:dyDescent="0.25">
      <c r="B9" s="9"/>
      <c r="C9" s="11"/>
      <c r="D9" s="11"/>
      <c r="E9" s="11"/>
      <c r="F9" s="11"/>
      <c r="G9" s="12"/>
    </row>
    <row r="10" spans="2:7" x14ac:dyDescent="0.25">
      <c r="B10" s="5"/>
      <c r="G10" s="5"/>
    </row>
    <row r="11" spans="2:7" x14ac:dyDescent="0.25">
      <c r="D11" t="s">
        <v>71</v>
      </c>
    </row>
  </sheetData>
  <mergeCells count="2">
    <mergeCell ref="C8:F8"/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Valores sin Ajustar</vt:lpstr>
      <vt:lpstr>Atributos de ajuste</vt:lpstr>
      <vt:lpstr>Esfuerzo</vt:lpstr>
      <vt:lpstr>Fórmulas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Nicolas Ortiz</dc:creator>
  <cp:lastModifiedBy>Mariano Nicolas Ortiz</cp:lastModifiedBy>
  <dcterms:created xsi:type="dcterms:W3CDTF">2018-09-09T22:55:32Z</dcterms:created>
  <dcterms:modified xsi:type="dcterms:W3CDTF">2018-09-17T11:45:19Z</dcterms:modified>
</cp:coreProperties>
</file>