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b76\AC\Temp\"/>
    </mc:Choice>
  </mc:AlternateContent>
  <xr:revisionPtr revIDLastSave="26" documentId="8_{7073D23B-9A11-4F0A-8115-BDA291167B36}" xr6:coauthVersionLast="47" xr6:coauthVersionMax="47" xr10:uidLastSave="{41A301D2-851C-434D-81A3-E21A65FEC5D1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0" i="1" l="1"/>
  <c r="G40" i="1"/>
  <c r="D40" i="1"/>
</calcChain>
</file>

<file path=xl/sharedStrings.xml><?xml version="1.0" encoding="utf-8"?>
<sst xmlns="http://schemas.openxmlformats.org/spreadsheetml/2006/main" count="47" uniqueCount="47">
  <si>
    <t>Ammonia production DE, t</t>
  </si>
  <si>
    <t>Fertiliser production DE, t</t>
  </si>
  <si>
    <t>Ammonia net imports DE, t</t>
  </si>
  <si>
    <t>Ammonia imports, t</t>
  </si>
  <si>
    <t>Ammonia exports, t</t>
  </si>
  <si>
    <t>Ammonia import prices DE, EUR/t</t>
  </si>
  <si>
    <t>Ammonia export prices DE, EUR/t</t>
  </si>
  <si>
    <t>Ammonia import value, EUR</t>
  </si>
  <si>
    <t>Ammonia export value, EUR</t>
  </si>
  <si>
    <t>16391000,,,,,,,,,</t>
  </si>
  <si>
    <t>7546000,,,,,,,,,</t>
  </si>
  <si>
    <t>7335000,,,,,,,,,</t>
  </si>
  <si>
    <t>5197000,,,,,,,,,</t>
  </si>
  <si>
    <t>9808000,,,,,,,,,</t>
  </si>
  <si>
    <t>7015000,,,,,,,,,</t>
  </si>
  <si>
    <t>7875000,,,,,,,,,</t>
  </si>
  <si>
    <t>3463000,,,,,,,,,</t>
  </si>
  <si>
    <t>4234000,,,,,,,,,</t>
  </si>
  <si>
    <t>6556000,,,,,,,,,</t>
  </si>
  <si>
    <t>10303000,,,,,,,,,</t>
  </si>
  <si>
    <t>4974000,,,,,,,,,</t>
  </si>
  <si>
    <t>9329000,,,,,,,,,</t>
  </si>
  <si>
    <t>9100000,,,,,,,,,</t>
  </si>
  <si>
    <t>6755000,,,,,,,,,</t>
  </si>
  <si>
    <t>10202000,,,,,,,,,</t>
  </si>
  <si>
    <t>7321000,,,,,,,,,</t>
  </si>
  <si>
    <t>4975000,,,,,,,,,</t>
  </si>
  <si>
    <t>8071000,,,,,,,,,</t>
  </si>
  <si>
    <t>5244000,,,,,,,,,</t>
  </si>
  <si>
    <t>2029000,,,,,,,,,</t>
  </si>
  <si>
    <t>8775000,,,,,,,,,</t>
  </si>
  <si>
    <t>7187000,,,,,,,,,</t>
  </si>
  <si>
    <t>9245000,,,,,,,,,</t>
  </si>
  <si>
    <t>7575000,,,,,,,,,</t>
  </si>
  <si>
    <t>7606000,,,,,,,,,</t>
  </si>
  <si>
    <t>13944000,,,,,,,,,</t>
  </si>
  <si>
    <t>9502000,,,,,,,,,</t>
  </si>
  <si>
    <t>20856000,,,,,,,,,</t>
  </si>
  <si>
    <t>17220000,,,,,,,,,</t>
  </si>
  <si>
    <t>12421000,,,,,,,,,</t>
  </si>
  <si>
    <t>12284000,,,,,,,,,</t>
  </si>
  <si>
    <t>12686000,,,,,,,,,</t>
  </si>
  <si>
    <t>14388000,,,,,,,,,</t>
  </si>
  <si>
    <t>13464000,,,,,,,,,</t>
  </si>
  <si>
    <t>9320000,,,,,,,,,</t>
  </si>
  <si>
    <t>18018000,,,,,,,,,</t>
  </si>
  <si>
    <t>28541000,,,,,,,,,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</si>
</sst>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A18" workbookViewId="0">
      <selection activeCell="C41" sqref="C41"/>
    </sheetView>
  </sheetViews>
  <sheetFormatPr defaultColWidth="11.42578125" defaultRowHeight="15"/>
  <cols>
    <col min="3" max="3" width="23.85546875" bestFit="1" customWidth="1"/>
    <col min="4" max="4" width="25.28515625" bestFit="1" customWidth="1"/>
    <col min="5" max="5" width="18.85546875" bestFit="1" customWidth="1"/>
    <col min="6" max="6" width="18.5703125" bestFit="1" customWidth="1"/>
    <col min="7" max="7" width="31.42578125" bestFit="1" customWidth="1"/>
    <col min="8" max="8" width="31.140625" bestFit="1" customWidth="1"/>
    <col min="9" max="9" width="26.285156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s="1">
        <v>43466</v>
      </c>
      <c r="B2">
        <v>264983</v>
      </c>
      <c r="C2">
        <v>126629</v>
      </c>
      <c r="D2">
        <v>26307</v>
      </c>
      <c r="E2">
        <v>76158</v>
      </c>
      <c r="F2">
        <v>49852</v>
      </c>
      <c r="G2">
        <v>304</v>
      </c>
      <c r="H2">
        <v>329</v>
      </c>
      <c r="I2">
        <v>23164000</v>
      </c>
      <c r="J2" t="s">
        <v>9</v>
      </c>
    </row>
    <row r="3" spans="1:10">
      <c r="A3" s="1">
        <v>43497</v>
      </c>
      <c r="B3">
        <v>231174</v>
      </c>
      <c r="C3">
        <v>105415</v>
      </c>
      <c r="D3">
        <v>41012</v>
      </c>
      <c r="E3">
        <v>65790</v>
      </c>
      <c r="F3">
        <v>24778</v>
      </c>
      <c r="G3">
        <v>327</v>
      </c>
      <c r="H3">
        <v>305</v>
      </c>
      <c r="I3">
        <v>21525000</v>
      </c>
      <c r="J3" t="s">
        <v>10</v>
      </c>
    </row>
    <row r="4" spans="1:10">
      <c r="A4" s="1">
        <v>43525</v>
      </c>
      <c r="B4">
        <v>190992</v>
      </c>
      <c r="C4">
        <v>95514</v>
      </c>
      <c r="D4">
        <v>40809</v>
      </c>
      <c r="E4">
        <v>64815</v>
      </c>
      <c r="F4">
        <v>24006</v>
      </c>
      <c r="G4">
        <v>303</v>
      </c>
      <c r="H4">
        <v>306</v>
      </c>
      <c r="I4">
        <v>19667000</v>
      </c>
      <c r="J4" t="s">
        <v>11</v>
      </c>
    </row>
    <row r="5" spans="1:10">
      <c r="A5" s="1">
        <v>43556</v>
      </c>
      <c r="B5">
        <v>198672</v>
      </c>
      <c r="C5">
        <v>114800</v>
      </c>
      <c r="D5">
        <v>40041</v>
      </c>
      <c r="E5">
        <v>57601</v>
      </c>
      <c r="F5">
        <v>17560</v>
      </c>
      <c r="G5">
        <v>294</v>
      </c>
      <c r="H5">
        <v>296</v>
      </c>
      <c r="I5">
        <v>16951000</v>
      </c>
      <c r="J5" t="s">
        <v>12</v>
      </c>
    </row>
    <row r="6" spans="1:10">
      <c r="A6" s="1">
        <v>43586</v>
      </c>
      <c r="B6">
        <v>223303</v>
      </c>
      <c r="C6">
        <v>108622</v>
      </c>
      <c r="D6">
        <v>-759</v>
      </c>
      <c r="E6">
        <v>35904</v>
      </c>
      <c r="F6">
        <v>36663</v>
      </c>
      <c r="G6">
        <v>296</v>
      </c>
      <c r="H6">
        <v>268</v>
      </c>
      <c r="I6">
        <v>10644000</v>
      </c>
      <c r="J6" t="s">
        <v>13</v>
      </c>
    </row>
    <row r="7" spans="1:10">
      <c r="A7" s="1">
        <v>43617</v>
      </c>
      <c r="B7">
        <v>208330</v>
      </c>
      <c r="C7">
        <v>116015</v>
      </c>
      <c r="D7">
        <v>27005</v>
      </c>
      <c r="E7">
        <v>60528</v>
      </c>
      <c r="F7">
        <v>33524</v>
      </c>
      <c r="G7">
        <v>266</v>
      </c>
      <c r="H7">
        <v>209</v>
      </c>
      <c r="I7">
        <v>16093000</v>
      </c>
      <c r="J7" t="s">
        <v>14</v>
      </c>
    </row>
    <row r="8" spans="1:10">
      <c r="A8" s="1">
        <v>43647</v>
      </c>
      <c r="B8">
        <v>254270</v>
      </c>
      <c r="C8">
        <v>125652</v>
      </c>
      <c r="D8">
        <v>9825</v>
      </c>
      <c r="E8">
        <v>43212</v>
      </c>
      <c r="F8">
        <v>33386</v>
      </c>
      <c r="G8">
        <v>233</v>
      </c>
      <c r="H8">
        <v>236</v>
      </c>
      <c r="I8">
        <v>10051000</v>
      </c>
      <c r="J8" t="s">
        <v>15</v>
      </c>
    </row>
    <row r="9" spans="1:10">
      <c r="A9" s="1">
        <v>43678</v>
      </c>
      <c r="B9">
        <v>211889</v>
      </c>
      <c r="C9">
        <v>114937</v>
      </c>
      <c r="D9">
        <v>40153</v>
      </c>
      <c r="E9">
        <v>52744</v>
      </c>
      <c r="F9">
        <v>12591</v>
      </c>
      <c r="G9">
        <v>217</v>
      </c>
      <c r="H9">
        <v>275</v>
      </c>
      <c r="I9">
        <v>11443000</v>
      </c>
      <c r="J9" t="s">
        <v>16</v>
      </c>
    </row>
    <row r="10" spans="1:10">
      <c r="A10" s="1">
        <v>43709</v>
      </c>
      <c r="B10">
        <v>164975</v>
      </c>
      <c r="C10">
        <v>78201</v>
      </c>
      <c r="D10">
        <v>2349</v>
      </c>
      <c r="E10">
        <v>17281</v>
      </c>
      <c r="F10">
        <v>14932</v>
      </c>
      <c r="G10">
        <v>271</v>
      </c>
      <c r="H10">
        <v>284</v>
      </c>
      <c r="I10">
        <v>4685000</v>
      </c>
      <c r="J10" t="s">
        <v>17</v>
      </c>
    </row>
    <row r="11" spans="1:10">
      <c r="A11" s="1">
        <v>43739</v>
      </c>
      <c r="B11">
        <v>201807</v>
      </c>
      <c r="C11">
        <v>125634</v>
      </c>
      <c r="D11">
        <v>22144</v>
      </c>
      <c r="E11">
        <v>49404</v>
      </c>
      <c r="F11">
        <v>27260</v>
      </c>
      <c r="G11">
        <v>263</v>
      </c>
      <c r="H11">
        <v>240</v>
      </c>
      <c r="I11">
        <v>12972000</v>
      </c>
      <c r="J11" t="s">
        <v>18</v>
      </c>
    </row>
    <row r="12" spans="1:10">
      <c r="A12" s="1">
        <v>43770</v>
      </c>
      <c r="B12">
        <v>224959</v>
      </c>
      <c r="C12">
        <v>121388</v>
      </c>
      <c r="D12">
        <v>50983</v>
      </c>
      <c r="E12">
        <v>90747</v>
      </c>
      <c r="F12">
        <v>39764</v>
      </c>
      <c r="G12">
        <v>256</v>
      </c>
      <c r="H12">
        <v>259</v>
      </c>
      <c r="I12">
        <v>23213000</v>
      </c>
      <c r="J12" t="s">
        <v>19</v>
      </c>
    </row>
    <row r="13" spans="1:10">
      <c r="A13" s="1">
        <v>43800</v>
      </c>
      <c r="B13">
        <v>208664</v>
      </c>
      <c r="C13">
        <v>113985</v>
      </c>
      <c r="D13">
        <v>14976</v>
      </c>
      <c r="E13">
        <v>34298</v>
      </c>
      <c r="F13">
        <v>19323</v>
      </c>
      <c r="G13">
        <v>257</v>
      </c>
      <c r="H13">
        <v>257</v>
      </c>
      <c r="I13">
        <v>8820000</v>
      </c>
      <c r="J13" t="s">
        <v>20</v>
      </c>
    </row>
    <row r="14" spans="1:10">
      <c r="A14" s="1">
        <v>43831</v>
      </c>
      <c r="B14">
        <v>222017</v>
      </c>
      <c r="C14">
        <v>121695</v>
      </c>
      <c r="D14">
        <v>12073</v>
      </c>
      <c r="E14">
        <v>46952</v>
      </c>
      <c r="F14">
        <v>34879</v>
      </c>
      <c r="G14">
        <v>246</v>
      </c>
      <c r="H14">
        <v>267</v>
      </c>
      <c r="I14">
        <v>11561000</v>
      </c>
      <c r="J14" t="s">
        <v>21</v>
      </c>
    </row>
    <row r="15" spans="1:10">
      <c r="A15" s="1">
        <v>43862</v>
      </c>
      <c r="B15">
        <v>216418</v>
      </c>
      <c r="C15">
        <v>118177</v>
      </c>
      <c r="D15">
        <v>29447</v>
      </c>
      <c r="E15">
        <v>67604</v>
      </c>
      <c r="F15">
        <v>38157</v>
      </c>
      <c r="G15">
        <v>240</v>
      </c>
      <c r="H15">
        <v>238</v>
      </c>
      <c r="I15">
        <v>16257000</v>
      </c>
      <c r="J15" t="s">
        <v>22</v>
      </c>
    </row>
    <row r="16" spans="1:10">
      <c r="A16" s="1">
        <v>43891</v>
      </c>
      <c r="B16">
        <v>190449</v>
      </c>
      <c r="C16">
        <v>120151</v>
      </c>
      <c r="D16">
        <v>45467</v>
      </c>
      <c r="E16">
        <v>73089</v>
      </c>
      <c r="F16">
        <v>27622</v>
      </c>
      <c r="G16">
        <v>235</v>
      </c>
      <c r="H16">
        <v>245</v>
      </c>
      <c r="I16">
        <v>17181000</v>
      </c>
      <c r="J16" t="s">
        <v>23</v>
      </c>
    </row>
    <row r="17" spans="1:10">
      <c r="A17" s="1">
        <v>43922</v>
      </c>
      <c r="B17">
        <v>189041</v>
      </c>
      <c r="C17">
        <v>96306</v>
      </c>
      <c r="D17">
        <v>21301</v>
      </c>
      <c r="E17">
        <v>64223</v>
      </c>
      <c r="F17">
        <v>42922</v>
      </c>
      <c r="G17">
        <v>250</v>
      </c>
      <c r="H17">
        <v>238</v>
      </c>
      <c r="I17">
        <v>16082000</v>
      </c>
      <c r="J17" t="s">
        <v>24</v>
      </c>
    </row>
    <row r="18" spans="1:10">
      <c r="A18" s="1">
        <v>43952</v>
      </c>
      <c r="B18">
        <v>223340</v>
      </c>
      <c r="C18">
        <v>127556</v>
      </c>
      <c r="D18">
        <v>3256</v>
      </c>
      <c r="E18">
        <v>34127</v>
      </c>
      <c r="F18">
        <v>30872</v>
      </c>
      <c r="G18">
        <v>244</v>
      </c>
      <c r="H18">
        <v>237</v>
      </c>
      <c r="I18">
        <v>8341000</v>
      </c>
      <c r="J18" t="s">
        <v>25</v>
      </c>
    </row>
    <row r="19" spans="1:10">
      <c r="A19" s="1">
        <v>43983</v>
      </c>
      <c r="B19">
        <v>215464</v>
      </c>
      <c r="C19">
        <v>133737</v>
      </c>
      <c r="D19">
        <v>2248</v>
      </c>
      <c r="E19">
        <v>24452</v>
      </c>
      <c r="F19">
        <v>22204</v>
      </c>
      <c r="G19">
        <v>250</v>
      </c>
      <c r="H19">
        <v>224</v>
      </c>
      <c r="I19">
        <v>6125000</v>
      </c>
      <c r="J19" t="s">
        <v>26</v>
      </c>
    </row>
    <row r="20" spans="1:10">
      <c r="A20" s="1">
        <v>44013</v>
      </c>
      <c r="B20">
        <v>227314</v>
      </c>
      <c r="C20">
        <v>131316</v>
      </c>
      <c r="D20">
        <v>3068</v>
      </c>
      <c r="E20">
        <v>39468</v>
      </c>
      <c r="F20">
        <v>36400</v>
      </c>
      <c r="G20">
        <v>195</v>
      </c>
      <c r="H20">
        <v>222</v>
      </c>
      <c r="I20">
        <v>7699000</v>
      </c>
      <c r="J20" t="s">
        <v>27</v>
      </c>
    </row>
    <row r="21" spans="1:10">
      <c r="A21" s="1">
        <v>44044</v>
      </c>
      <c r="B21">
        <v>181293</v>
      </c>
      <c r="C21">
        <v>111265</v>
      </c>
      <c r="D21">
        <v>43945</v>
      </c>
      <c r="E21">
        <v>70693</v>
      </c>
      <c r="F21">
        <v>26748</v>
      </c>
      <c r="G21">
        <v>199</v>
      </c>
      <c r="H21">
        <v>196</v>
      </c>
      <c r="I21">
        <v>14078000</v>
      </c>
      <c r="J21" t="s">
        <v>28</v>
      </c>
    </row>
    <row r="22" spans="1:10">
      <c r="A22" s="1">
        <v>44075</v>
      </c>
      <c r="B22">
        <v>119952</v>
      </c>
      <c r="C22">
        <v>98956</v>
      </c>
      <c r="D22">
        <v>36261</v>
      </c>
      <c r="E22">
        <v>45837</v>
      </c>
      <c r="F22">
        <v>9576</v>
      </c>
      <c r="G22">
        <v>187</v>
      </c>
      <c r="H22">
        <v>212</v>
      </c>
      <c r="I22">
        <v>8557000</v>
      </c>
      <c r="J22" t="s">
        <v>29</v>
      </c>
    </row>
    <row r="23" spans="1:10">
      <c r="A23" s="1">
        <v>44105</v>
      </c>
      <c r="B23">
        <v>225423</v>
      </c>
      <c r="C23">
        <v>122179</v>
      </c>
      <c r="D23">
        <v>17430</v>
      </c>
      <c r="E23">
        <v>62201</v>
      </c>
      <c r="F23">
        <v>44771</v>
      </c>
      <c r="G23">
        <v>191</v>
      </c>
      <c r="H23">
        <v>196</v>
      </c>
      <c r="I23">
        <v>11904000</v>
      </c>
      <c r="J23" t="s">
        <v>30</v>
      </c>
    </row>
    <row r="24" spans="1:10">
      <c r="A24" s="1">
        <v>44136</v>
      </c>
      <c r="B24">
        <v>229650</v>
      </c>
      <c r="C24">
        <v>125478</v>
      </c>
      <c r="D24">
        <v>4977</v>
      </c>
      <c r="E24">
        <v>41302</v>
      </c>
      <c r="F24">
        <v>36325</v>
      </c>
      <c r="G24">
        <v>205</v>
      </c>
      <c r="H24">
        <v>198</v>
      </c>
      <c r="I24">
        <v>8484000</v>
      </c>
      <c r="J24" t="s">
        <v>31</v>
      </c>
    </row>
    <row r="25" spans="1:10">
      <c r="A25" s="1">
        <v>44166</v>
      </c>
      <c r="B25">
        <v>239962</v>
      </c>
      <c r="C25">
        <v>125736</v>
      </c>
      <c r="D25">
        <v>-11819</v>
      </c>
      <c r="E25">
        <v>33136</v>
      </c>
      <c r="F25">
        <v>44956</v>
      </c>
      <c r="G25">
        <v>229</v>
      </c>
      <c r="H25">
        <v>206</v>
      </c>
      <c r="I25">
        <v>7592000</v>
      </c>
      <c r="J25" t="s">
        <v>32</v>
      </c>
    </row>
    <row r="26" spans="1:10">
      <c r="A26" s="1">
        <v>44197</v>
      </c>
      <c r="B26">
        <v>231051</v>
      </c>
      <c r="C26">
        <v>128904</v>
      </c>
      <c r="D26">
        <v>-16961</v>
      </c>
      <c r="E26">
        <v>18082</v>
      </c>
      <c r="F26">
        <v>35043</v>
      </c>
      <c r="G26">
        <v>238</v>
      </c>
      <c r="H26">
        <v>216</v>
      </c>
      <c r="I26">
        <v>4298000</v>
      </c>
      <c r="J26" t="s">
        <v>33</v>
      </c>
    </row>
    <row r="27" spans="1:10">
      <c r="A27" s="1">
        <v>44228</v>
      </c>
      <c r="B27">
        <v>210317</v>
      </c>
      <c r="C27">
        <v>116784</v>
      </c>
      <c r="D27">
        <v>-4161</v>
      </c>
      <c r="E27">
        <v>29204</v>
      </c>
      <c r="F27">
        <v>33365</v>
      </c>
      <c r="G27">
        <v>229</v>
      </c>
      <c r="H27">
        <v>228</v>
      </c>
      <c r="I27">
        <v>6673000</v>
      </c>
      <c r="J27" t="s">
        <v>34</v>
      </c>
    </row>
    <row r="28" spans="1:10">
      <c r="A28" s="1">
        <v>44256</v>
      </c>
      <c r="B28">
        <v>223142</v>
      </c>
      <c r="C28">
        <v>120232</v>
      </c>
      <c r="D28">
        <v>-15396</v>
      </c>
      <c r="E28">
        <v>32782</v>
      </c>
      <c r="F28">
        <v>48178</v>
      </c>
      <c r="G28">
        <v>286</v>
      </c>
      <c r="H28">
        <v>289</v>
      </c>
      <c r="I28">
        <v>9388000</v>
      </c>
      <c r="J28" t="s">
        <v>35</v>
      </c>
    </row>
    <row r="29" spans="1:10">
      <c r="A29" s="1">
        <v>44287</v>
      </c>
      <c r="B29">
        <v>220471</v>
      </c>
      <c r="C29">
        <v>101804</v>
      </c>
      <c r="D29">
        <v>1495</v>
      </c>
      <c r="E29">
        <v>28792</v>
      </c>
      <c r="F29">
        <v>27296</v>
      </c>
      <c r="G29">
        <v>359</v>
      </c>
      <c r="H29">
        <v>348</v>
      </c>
      <c r="I29">
        <v>10333000</v>
      </c>
      <c r="J29" t="s">
        <v>36</v>
      </c>
    </row>
    <row r="30" spans="1:10">
      <c r="A30" s="1">
        <v>44317</v>
      </c>
      <c r="B30">
        <v>255951</v>
      </c>
      <c r="C30">
        <v>121563</v>
      </c>
      <c r="D30">
        <v>-24134</v>
      </c>
      <c r="E30">
        <v>27907</v>
      </c>
      <c r="F30">
        <v>52041</v>
      </c>
      <c r="G30">
        <v>360</v>
      </c>
      <c r="H30">
        <v>401</v>
      </c>
      <c r="I30">
        <v>10058000</v>
      </c>
      <c r="J30" t="s">
        <v>37</v>
      </c>
    </row>
    <row r="31" spans="1:10">
      <c r="A31" s="1">
        <v>44348</v>
      </c>
      <c r="B31">
        <v>206278</v>
      </c>
      <c r="C31">
        <v>105130</v>
      </c>
      <c r="D31">
        <v>-28715</v>
      </c>
      <c r="E31">
        <v>16228</v>
      </c>
      <c r="F31">
        <v>44942</v>
      </c>
      <c r="G31">
        <v>319</v>
      </c>
      <c r="H31">
        <v>383</v>
      </c>
      <c r="I31">
        <v>5183000</v>
      </c>
      <c r="J31" t="s">
        <v>38</v>
      </c>
    </row>
    <row r="32" spans="1:10">
      <c r="A32" s="1">
        <v>44378</v>
      </c>
      <c r="B32">
        <v>214310</v>
      </c>
      <c r="C32">
        <v>121428</v>
      </c>
      <c r="D32">
        <v>-4687</v>
      </c>
      <c r="E32">
        <v>23273</v>
      </c>
      <c r="F32">
        <v>27960</v>
      </c>
      <c r="G32">
        <v>434</v>
      </c>
      <c r="H32">
        <v>444</v>
      </c>
      <c r="I32">
        <v>10106000</v>
      </c>
      <c r="J32" t="s">
        <v>39</v>
      </c>
    </row>
    <row r="33" spans="1:10">
      <c r="A33" s="1">
        <v>44409</v>
      </c>
      <c r="B33">
        <v>198116</v>
      </c>
      <c r="C33">
        <v>109519</v>
      </c>
      <c r="D33">
        <v>-2028</v>
      </c>
      <c r="E33">
        <v>24270</v>
      </c>
      <c r="F33">
        <v>26298</v>
      </c>
      <c r="G33">
        <v>464</v>
      </c>
      <c r="H33">
        <v>467</v>
      </c>
      <c r="I33">
        <v>11251000</v>
      </c>
      <c r="J33" t="s">
        <v>40</v>
      </c>
    </row>
    <row r="34" spans="1:10">
      <c r="A34" s="1">
        <v>44440</v>
      </c>
      <c r="B34">
        <v>125794</v>
      </c>
      <c r="C34">
        <v>91502</v>
      </c>
      <c r="D34">
        <v>5500</v>
      </c>
      <c r="E34">
        <v>31394</v>
      </c>
      <c r="F34">
        <v>25893</v>
      </c>
      <c r="G34">
        <v>498</v>
      </c>
      <c r="H34">
        <v>490</v>
      </c>
      <c r="I34">
        <v>15630000</v>
      </c>
      <c r="J34" t="s">
        <v>41</v>
      </c>
    </row>
    <row r="35" spans="1:10">
      <c r="A35" s="1">
        <v>44470</v>
      </c>
      <c r="B35">
        <v>154493</v>
      </c>
      <c r="C35">
        <v>104324</v>
      </c>
      <c r="D35">
        <v>9998</v>
      </c>
      <c r="E35">
        <v>32233</v>
      </c>
      <c r="F35">
        <v>22235</v>
      </c>
      <c r="G35">
        <v>502</v>
      </c>
      <c r="H35">
        <v>647</v>
      </c>
      <c r="I35">
        <v>16170000</v>
      </c>
      <c r="J35" t="s">
        <v>42</v>
      </c>
    </row>
    <row r="36" spans="1:10">
      <c r="A36" s="1">
        <v>44501</v>
      </c>
      <c r="B36">
        <v>191115</v>
      </c>
      <c r="C36">
        <v>109990</v>
      </c>
      <c r="D36">
        <v>14176</v>
      </c>
      <c r="E36">
        <v>29565</v>
      </c>
      <c r="F36">
        <v>15389</v>
      </c>
      <c r="G36">
        <v>651</v>
      </c>
      <c r="H36">
        <v>875</v>
      </c>
      <c r="I36">
        <v>19239000</v>
      </c>
      <c r="J36" t="s">
        <v>43</v>
      </c>
    </row>
    <row r="37" spans="1:10">
      <c r="A37" s="1">
        <v>44531</v>
      </c>
      <c r="B37">
        <v>202219</v>
      </c>
      <c r="C37">
        <v>106522</v>
      </c>
      <c r="D37">
        <v>154944</v>
      </c>
      <c r="E37">
        <v>166068</v>
      </c>
      <c r="F37">
        <v>11124</v>
      </c>
      <c r="G37">
        <v>469</v>
      </c>
      <c r="H37">
        <v>838</v>
      </c>
      <c r="I37">
        <v>77857000</v>
      </c>
      <c r="J37" t="s">
        <v>44</v>
      </c>
    </row>
    <row r="38" spans="1:10">
      <c r="A38" s="1">
        <v>44562</v>
      </c>
      <c r="B38">
        <v>201080</v>
      </c>
      <c r="C38">
        <v>112835</v>
      </c>
      <c r="D38">
        <v>7364</v>
      </c>
      <c r="E38">
        <v>25393</v>
      </c>
      <c r="F38">
        <v>18029</v>
      </c>
      <c r="G38">
        <v>939</v>
      </c>
      <c r="H38">
        <v>999</v>
      </c>
      <c r="I38">
        <v>23855000</v>
      </c>
      <c r="J38" t="s">
        <v>45</v>
      </c>
    </row>
    <row r="39" spans="1:10">
      <c r="A39" s="1">
        <v>44593</v>
      </c>
      <c r="B39">
        <v>190316</v>
      </c>
      <c r="C39">
        <v>98634</v>
      </c>
      <c r="D39">
        <v>8007</v>
      </c>
      <c r="E39">
        <v>35353</v>
      </c>
      <c r="F39">
        <v>27346</v>
      </c>
      <c r="G39">
        <v>1005</v>
      </c>
      <c r="H39">
        <v>1044</v>
      </c>
      <c r="I39">
        <v>35526000</v>
      </c>
      <c r="J39" t="s">
        <v>46</v>
      </c>
    </row>
    <row r="40" spans="1:10">
      <c r="A40" s="1">
        <v>44621</v>
      </c>
      <c r="B40">
        <v>212554</v>
      </c>
      <c r="C40">
        <v>121866</v>
      </c>
      <c r="D40">
        <f>E40-F40</f>
        <v>-21865.9</v>
      </c>
      <c r="E40">
        <v>21031.599999999999</v>
      </c>
      <c r="F40">
        <v>42897.5</v>
      </c>
      <c r="G40">
        <f>I40/E40</f>
        <v>947.47903155252106</v>
      </c>
      <c r="H40">
        <f>J40/F40</f>
        <v>1064.747362899936</v>
      </c>
      <c r="I40">
        <v>19927000</v>
      </c>
      <c r="J40">
        <v>45675000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Nieves Casas</cp:lastModifiedBy>
  <cp:revision/>
  <dcterms:created xsi:type="dcterms:W3CDTF">2022-05-13T07:56:26Z</dcterms:created>
  <dcterms:modified xsi:type="dcterms:W3CDTF">2022-05-13T08:13:35Z</dcterms:modified>
  <cp:category/>
  <cp:contentStatus/>
</cp:coreProperties>
</file>