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dowe623\Desktop\"/>
    </mc:Choice>
  </mc:AlternateContent>
  <bookViews>
    <workbookView xWindow="0" yWindow="450" windowWidth="19815" windowHeight="8805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4" i="1" l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</calcChain>
</file>

<file path=xl/sharedStrings.xml><?xml version="1.0" encoding="utf-8"?>
<sst xmlns="http://schemas.openxmlformats.org/spreadsheetml/2006/main" count="6" uniqueCount="6">
  <si>
    <t>Sprint 1</t>
  </si>
  <si>
    <t>Actual Trend</t>
  </si>
  <si>
    <t>Optimal Trend</t>
  </si>
  <si>
    <t>optimal trend var.</t>
  </si>
  <si>
    <t>The starting number of hours is divided by the number of days (-1) in a sprint.</t>
  </si>
  <si>
    <t>To remove existing data, use the "delete"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</si>
</sst>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m/d/yyyy</c:formatCode>
                <c:ptCount val="22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41737</c:v>
                </c:pt>
                <c:pt idx="12">
                  <c:v>41738</c:v>
                </c:pt>
                <c:pt idx="13">
                  <c:v>41739</c:v>
                </c:pt>
              </c:numCache>
            </c:numRef>
          </c:cat>
          <c:val>
            <c:numRef>
              <c:f>Sheet1!$B$3:$Q$3</c:f>
              <c:numCache>
                <c:formatCode>General</c:formatCode>
                <c:ptCount val="16"/>
                <c:pt idx="0">
                  <c:v>10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</c:ser>
        <c:ser>
          <c:idx val="1"/>
          <c:order val="1"/>
          <c:tx>
            <c:v>Optimal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Sheet1!$B$2:$W$2</c:f>
              <c:numCache>
                <c:formatCode>m/d/yyyy</c:formatCode>
                <c:ptCount val="22"/>
                <c:pt idx="0">
                  <c:v>41726</c:v>
                </c:pt>
                <c:pt idx="1">
                  <c:v>41727</c:v>
                </c:pt>
                <c:pt idx="2">
                  <c:v>41728</c:v>
                </c:pt>
                <c:pt idx="3">
                  <c:v>41729</c:v>
                </c:pt>
                <c:pt idx="4">
                  <c:v>41730</c:v>
                </c:pt>
                <c:pt idx="5">
                  <c:v>41731</c:v>
                </c:pt>
                <c:pt idx="6">
                  <c:v>41732</c:v>
                </c:pt>
                <c:pt idx="7">
                  <c:v>41733</c:v>
                </c:pt>
                <c:pt idx="8">
                  <c:v>41734</c:v>
                </c:pt>
                <c:pt idx="9">
                  <c:v>41735</c:v>
                </c:pt>
                <c:pt idx="10">
                  <c:v>41736</c:v>
                </c:pt>
                <c:pt idx="11">
                  <c:v>41737</c:v>
                </c:pt>
                <c:pt idx="12">
                  <c:v>41738</c:v>
                </c:pt>
                <c:pt idx="13">
                  <c:v>41739</c:v>
                </c:pt>
              </c:numCache>
            </c:numRef>
          </c:cat>
          <c:val>
            <c:numRef>
              <c:f>Sheet1!$B$4:$W$4</c:f>
              <c:numCache>
                <c:formatCode>0.00</c:formatCode>
                <c:ptCount val="22"/>
                <c:pt idx="0" formatCode="General">
                  <c:v>10</c:v>
                </c:pt>
                <c:pt idx="1">
                  <c:v>9.2307692307692299</c:v>
                </c:pt>
                <c:pt idx="2">
                  <c:v>8.4615384615384599</c:v>
                </c:pt>
                <c:pt idx="3">
                  <c:v>7.6923076923076907</c:v>
                </c:pt>
                <c:pt idx="4">
                  <c:v>6.9230769230769216</c:v>
                </c:pt>
                <c:pt idx="5">
                  <c:v>6.1538461538461524</c:v>
                </c:pt>
                <c:pt idx="6">
                  <c:v>5.3846153846153832</c:v>
                </c:pt>
                <c:pt idx="7">
                  <c:v>4.6153846153846141</c:v>
                </c:pt>
                <c:pt idx="8">
                  <c:v>3.8461538461538449</c:v>
                </c:pt>
                <c:pt idx="9">
                  <c:v>3.0769230769230758</c:v>
                </c:pt>
                <c:pt idx="10">
                  <c:v>2.3076923076923066</c:v>
                </c:pt>
                <c:pt idx="11">
                  <c:v>1.5384615384615374</c:v>
                </c:pt>
                <c:pt idx="12">
                  <c:v>0.76923076923076816</c:v>
                </c:pt>
                <c:pt idx="13">
                  <c:v>-1.1102230246251565E-15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5565872"/>
        <c:axId val="315566656"/>
      </c:lineChart>
      <c:dateAx>
        <c:axId val="315565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66656"/>
        <c:crosses val="autoZero"/>
        <c:auto val="1"/>
        <c:lblOffset val="100"/>
        <c:baseTimeUnit val="days"/>
      </c:dateAx>
      <c:valAx>
        <c:axId val="315566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5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>
      <selection activeCell="H7" sqref="H7"/>
    </sheetView>
  </sheetViews>
  <sheetFormatPr defaultRowHeight="15" x14ac:dyDescent="0.25"/>
  <cols>
    <col min="1" max="1" width="17.140625" bestFit="1" customWidth="1"/>
    <col min="2" max="2" width="11.7109375" bestFit="1" customWidth="1"/>
    <col min="3" max="11" width="12" bestFit="1" customWidth="1"/>
    <col min="12" max="15" width="10.5703125" bestFit="1" customWidth="1"/>
    <col min="16" max="16" width="12" bestFit="1" customWidth="1"/>
    <col min="17" max="20" width="10.5703125" bestFit="1" customWidth="1"/>
    <col min="21" max="22" width="11.7109375" bestFit="1" customWidth="1"/>
    <col min="23" max="23" width="13.7109375" bestFit="1" customWidth="1"/>
    <col min="24" max="25" width="10.7109375" bestFit="1" customWidth="1"/>
  </cols>
  <sheetData>
    <row r="1" spans="1:25" x14ac:dyDescent="0.25">
      <c r="B1" t="s">
        <v>0</v>
      </c>
    </row>
    <row r="2" spans="1:25" x14ac:dyDescent="0.25">
      <c r="B2" s="1">
        <v>41726</v>
      </c>
      <c r="C2" s="1">
        <v>41727</v>
      </c>
      <c r="D2" s="1">
        <v>41728</v>
      </c>
      <c r="E2" s="1">
        <v>41729</v>
      </c>
      <c r="F2" s="1">
        <v>41730</v>
      </c>
      <c r="G2" s="1">
        <v>41731</v>
      </c>
      <c r="H2" s="1">
        <v>41732</v>
      </c>
      <c r="I2" s="1">
        <v>41733</v>
      </c>
      <c r="J2" s="1">
        <v>41734</v>
      </c>
      <c r="K2" s="1">
        <v>41735</v>
      </c>
      <c r="L2" s="1">
        <v>41736</v>
      </c>
      <c r="M2" s="1">
        <v>41737</v>
      </c>
      <c r="N2" s="1">
        <v>41738</v>
      </c>
      <c r="O2" s="1">
        <v>41739</v>
      </c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t="s">
        <v>1</v>
      </c>
      <c r="B3" s="2">
        <v>10</v>
      </c>
      <c r="C3" s="2">
        <v>7</v>
      </c>
      <c r="D3" s="2">
        <v>7</v>
      </c>
      <c r="E3" s="2">
        <v>7</v>
      </c>
      <c r="F3" s="2">
        <v>7</v>
      </c>
      <c r="G3" s="2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5" x14ac:dyDescent="0.25">
      <c r="A4" t="s">
        <v>2</v>
      </c>
      <c r="B4" s="2">
        <v>10</v>
      </c>
      <c r="C4" s="3">
        <f>SUM(B4-$B$9)</f>
        <v>9.2307692307692299</v>
      </c>
      <c r="D4" s="3">
        <f t="shared" ref="D4:W4" si="0">SUM(C4-$B$9)</f>
        <v>8.4615384615384599</v>
      </c>
      <c r="E4" s="3">
        <f t="shared" si="0"/>
        <v>7.6923076923076907</v>
      </c>
      <c r="F4" s="3">
        <f t="shared" si="0"/>
        <v>6.9230769230769216</v>
      </c>
      <c r="G4" s="3">
        <f t="shared" si="0"/>
        <v>6.1538461538461524</v>
      </c>
      <c r="H4" s="3">
        <f t="shared" si="0"/>
        <v>5.3846153846153832</v>
      </c>
      <c r="I4" s="3">
        <f t="shared" si="0"/>
        <v>4.6153846153846141</v>
      </c>
      <c r="J4" s="3">
        <f t="shared" si="0"/>
        <v>3.8461538461538449</v>
      </c>
      <c r="K4" s="3">
        <f t="shared" si="0"/>
        <v>3.0769230769230758</v>
      </c>
      <c r="L4" s="3">
        <f t="shared" si="0"/>
        <v>2.3076923076923066</v>
      </c>
      <c r="M4" s="3">
        <f t="shared" si="0"/>
        <v>1.5384615384615374</v>
      </c>
      <c r="N4" s="3">
        <f t="shared" si="0"/>
        <v>0.76923076923076816</v>
      </c>
      <c r="O4" s="3">
        <f t="shared" si="0"/>
        <v>-1.1102230246251565E-15</v>
      </c>
      <c r="P4" s="3"/>
      <c r="Q4" s="3"/>
      <c r="R4" s="3"/>
      <c r="S4" s="3"/>
      <c r="T4" s="3"/>
      <c r="U4" s="3"/>
      <c r="V4" s="3"/>
      <c r="W4" s="3"/>
      <c r="X4" s="2"/>
      <c r="Y4" s="2"/>
    </row>
    <row r="9" spans="1:25" x14ac:dyDescent="0.25">
      <c r="A9" t="s">
        <v>3</v>
      </c>
      <c r="B9" s="4">
        <f>$B$3/((COUNT(B2:W2))-1)</f>
        <v>0.76923076923076927</v>
      </c>
    </row>
    <row r="10" spans="1:25" x14ac:dyDescent="0.25">
      <c r="A10" t="s">
        <v>4</v>
      </c>
    </row>
    <row r="11" spans="1:25" x14ac:dyDescent="0.2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Morrisville State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Marcoux, Richard</dc:creator>
  <cp:lastModifiedBy>McDowell, Taylor Adam</cp:lastModifiedBy>
  <dcterms:created xsi:type="dcterms:W3CDTF">2013-11-05T17:55:20Z</dcterms:created>
  <dcterms:modified xsi:type="dcterms:W3CDTF">2014-04-02T12:56:06Z</dcterms:modified>
</cp:coreProperties>
</file>