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E7CB57F1-2196-1C43-8B6E-E6A5D894D63D}" xr6:coauthVersionLast="47" xr6:coauthVersionMax="47" xr10:uidLastSave="{00000000-0000-0000-0000-000000000000}"/>
  <bookViews>
    <workbookView xWindow="35920" yWindow="2620" windowWidth="68100" windowHeight="3996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9" i="2" l="1"/>
  <c r="AI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<sst xmlns="http://schemas.openxmlformats.org/spreadsheetml/2006/main" count="1638" uniqueCount="322">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</sst>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AE2" activePane="bottomRight" state="frozen"/>
      <selection pane="topRight" activeCell="B1" sqref="B1"/>
      <selection pane="bottomLeft" activeCell="A2" sqref="A2"/>
      <selection pane="bottomRight" activeCell="AW21" sqref="AW21"/>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82"/>
      <c r="R19" s="2"/>
      <c r="S19" s="2"/>
      <c r="T19" s="2"/>
      <c r="U19" s="2"/>
      <c r="AE19" s="69">
        <v>0.54127069000000005</v>
      </c>
      <c r="AF19" s="69">
        <v>0.38852905199999999</v>
      </c>
      <c r="AG19" s="69">
        <v>3.4941450000000002E-3</v>
      </c>
      <c r="AH19" s="69">
        <v>2.2128600000000001E-4</v>
      </c>
      <c r="AI19" s="69">
        <f>AH19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87">
        <v>8493000</v>
      </c>
      <c r="X20" s="2">
        <v>7061000</v>
      </c>
      <c r="Y20" s="84">
        <v>17693000</v>
      </c>
      <c r="Z20" s="84">
        <v>21022000</v>
      </c>
      <c r="AA20" s="84">
        <v>18864000</v>
      </c>
      <c r="AB20" s="87">
        <v>13720000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f t="shared" ref="AI20" si="17">IF(ISBLANK(U20),IF(ISBLANK(AB20),"",AB20),U20+AB20)</f>
        <v>22213000</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c r="R25" s="2"/>
      <c r="S25" s="2"/>
      <c r="T25" s="2"/>
      <c r="U25" s="2"/>
      <c r="AE25" s="69">
        <v>1.8746218750000001</v>
      </c>
      <c r="AF25" s="69">
        <v>1.844359927</v>
      </c>
      <c r="AG25" s="69">
        <v>2.051568649</v>
      </c>
      <c r="AH25" s="69">
        <v>1.710493431</v>
      </c>
      <c r="AI25" s="69">
        <f>AH25*2.26/2.35</f>
        <v>1.6449851719404254</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 si="27">IF(OR(ISBLANK(Q29), ISBLANK(X29)),"",Q29+X29)</f>
        <v>33167324</v>
      </c>
      <c r="AF29" s="69">
        <f t="shared" ref="AF29" si="28">IF(OR(ISBLANK(R29), ISBLANK(Y29)),"",R29+Y29)</f>
        <v>36362250</v>
      </c>
      <c r="AG29" s="69">
        <f t="shared" ref="AG29" si="29">IF(OR(ISBLANK(S29), ISBLANK(Z29)),"",S29+Z29)</f>
        <v>35896971</v>
      </c>
      <c r="AH29" s="69">
        <f t="shared" ref="AH29" si="30">IF(OR(ISBLANK(T29), ISBLANK(AA29)),"",T29+AA29)</f>
        <v>30327168</v>
      </c>
      <c r="AI29" s="69">
        <f t="shared" ref="AI29" si="31">IF(OR(ISBLANK(U29), ISBLANK(AB29)),"",U29+AB29)</f>
        <v>31822330</v>
      </c>
      <c r="AJ29" s="69" t="str">
        <f t="shared" ref="AJ29" si="32">IF(OR(ISBLANK(V29), ISBLANK(AC29)),"",V29+AC29)</f>
        <v/>
      </c>
      <c r="AK29" s="69" t="str">
        <f t="shared" ref="AK29" si="33">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activeCell="D26" sqref="D26"/>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316</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6">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I25" sqref="AI25"/>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2022-02-22T10:41:27Z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