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8 Certificacion Excel 2016\Recursos Sesión 18 Certificacion Excel 2016\"/>
    </mc:Choice>
  </mc:AlternateContent>
  <bookViews>
    <workbookView xWindow="0" yWindow="0" windowWidth="25200" windowHeight="11985"/>
  </bookViews>
  <sheets>
    <sheet name="Empleado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<sst xmlns="http://schemas.openxmlformats.org/spreadsheetml/2006/main" count="268" uniqueCount="113">
  <si>
    <t>Estado</t>
  </si>
  <si>
    <t>Folio</t>
  </si>
  <si>
    <t>Entrevistador</t>
  </si>
  <si>
    <t xml:space="preserve">Nombre </t>
  </si>
  <si>
    <t>Vacantes</t>
  </si>
  <si>
    <t>Ciudad</t>
  </si>
  <si>
    <t>Elena Rojas Zárate</t>
  </si>
  <si>
    <t>Luis Benjamin Quezada Field</t>
  </si>
  <si>
    <t>Venta Y Distribución De Productos Químicos Básicos</t>
  </si>
  <si>
    <t>Quintana Roo</t>
  </si>
  <si>
    <t>Mercedes Caamal Ramírez</t>
  </si>
  <si>
    <t>A Servicios Técnicos Y Análisis De Aguas Blancas Y Residuos</t>
  </si>
  <si>
    <t>Nelson Flores Vargas</t>
  </si>
  <si>
    <t>Uriel Santiago Sánchez</t>
  </si>
  <si>
    <t>Construcción En Gral Y Arrendamiento De Maquinaria</t>
  </si>
  <si>
    <t>Campeche</t>
  </si>
  <si>
    <t>Rosa Elena Manzanilla Castro</t>
  </si>
  <si>
    <t>Educación Pública</t>
  </si>
  <si>
    <t>Mario Stoute Hassan</t>
  </si>
  <si>
    <t>Servicio Público</t>
  </si>
  <si>
    <t>Ariana De Cordova Vega</t>
  </si>
  <si>
    <t>Compra- Venta De Materiales De Construcción</t>
  </si>
  <si>
    <t>Visa Vera González</t>
  </si>
  <si>
    <t>Secretaría Técnica De Organización Y Métodos</t>
  </si>
  <si>
    <t>Hector Caballero López</t>
  </si>
  <si>
    <t>Telefonía</t>
  </si>
  <si>
    <t>Playa Del Carmen</t>
  </si>
  <si>
    <t>Miguel Soto Rojas</t>
  </si>
  <si>
    <t>Dependencia Federal</t>
  </si>
  <si>
    <t>Mérida</t>
  </si>
  <si>
    <t>Yucatán</t>
  </si>
  <si>
    <t>Gildardo Alarcon Mendoza</t>
  </si>
  <si>
    <t>Militar, Investigación Cientifica</t>
  </si>
  <si>
    <t>Progreso</t>
  </si>
  <si>
    <t>Aniceto Ramírez Zamarrón</t>
  </si>
  <si>
    <t>(Pri) Comercial</t>
  </si>
  <si>
    <t>Felipe Carrillo Puerto</t>
  </si>
  <si>
    <t>Idelfonso Cahuich Aban</t>
  </si>
  <si>
    <t>Seguridad Pública</t>
  </si>
  <si>
    <t>Martín Saucedo Aviles</t>
  </si>
  <si>
    <t>Protección Civil De Felipe Carrillo Puerto</t>
  </si>
  <si>
    <t>Efrain Huerta González</t>
  </si>
  <si>
    <t>José Luis Reyes Martínez</t>
  </si>
  <si>
    <t>Comercio</t>
  </si>
  <si>
    <t>Fredi Pérez Tolcuero</t>
  </si>
  <si>
    <t>Ana Leticia Peniche Camara</t>
  </si>
  <si>
    <t>Producción Y Venta De Alimentos Apícolas Y Pecuarias</t>
  </si>
  <si>
    <t>José Luis Castillo López</t>
  </si>
  <si>
    <t>Eduardo Ávila Rosas</t>
  </si>
  <si>
    <t>Supermercado</t>
  </si>
  <si>
    <t xml:space="preserve">Francisco Javier  Pasos Ruíz </t>
  </si>
  <si>
    <t>Transformación Y Venta De Harina De Maíz</t>
  </si>
  <si>
    <t>Luceli Barragán Mendoza</t>
  </si>
  <si>
    <t>Producción Y Venta De Condimentos Y Salsas</t>
  </si>
  <si>
    <t xml:space="preserve">Gloria María Ricalde Gamboa  </t>
  </si>
  <si>
    <t>Fabricación Y Venta De Productos Plasticos Y Sinteticos</t>
  </si>
  <si>
    <t xml:space="preserve">Alfonso Santa María Chan    </t>
  </si>
  <si>
    <t>Maquiladora Textil</t>
  </si>
  <si>
    <t xml:space="preserve">David Correa Sacia      </t>
  </si>
  <si>
    <t>Producción De Cemento</t>
  </si>
  <si>
    <t xml:space="preserve">Juan Carlos Hernández Rojas        </t>
  </si>
  <si>
    <t xml:space="preserve">Elaboración, Venta Y Distribución De Aceite Vegetal </t>
  </si>
  <si>
    <t xml:space="preserve">María De La Luz Torres López        </t>
  </si>
  <si>
    <t>Fabricación De Artículos Para La Playa</t>
  </si>
  <si>
    <t>Fabio May Coba</t>
  </si>
  <si>
    <t>Fernando Canul Batun</t>
  </si>
  <si>
    <t>Explotación De La Industría Siderurgica</t>
  </si>
  <si>
    <t>Norma Estela Sales Chavez</t>
  </si>
  <si>
    <t>Maquiladora De Exportación</t>
  </si>
  <si>
    <t>Doris Lara González</t>
  </si>
  <si>
    <t>Fábrica De Ropa</t>
  </si>
  <si>
    <t>Leonor Castro Ascorra</t>
  </si>
  <si>
    <t>Fábrica De Etiquetas</t>
  </si>
  <si>
    <t>José Méndez Chávez</t>
  </si>
  <si>
    <t>Protección Civil</t>
  </si>
  <si>
    <t>Enrique Alcocer Bastos</t>
  </si>
  <si>
    <t>Eduardo Díaz Altamirano</t>
  </si>
  <si>
    <t>Marco Antonio Mena Rosado</t>
  </si>
  <si>
    <t>Fabricación De Postes De Concreto</t>
  </si>
  <si>
    <t>Raul Quintana García</t>
  </si>
  <si>
    <t>Transporte Aéreo De Personal Y Carga</t>
  </si>
  <si>
    <t>Patricia Díaz Pérez</t>
  </si>
  <si>
    <t>Compra-Venta De Ropa Y Artículos Para El Hogar</t>
  </si>
  <si>
    <t>Fabiola Genaro Cruz</t>
  </si>
  <si>
    <t>Industría</t>
  </si>
  <si>
    <t>Rosana De La Cruz González</t>
  </si>
  <si>
    <t>Empresa De Servicios</t>
  </si>
  <si>
    <t>Ciudad Del Carmen</t>
  </si>
  <si>
    <t>Humberto Carrillo Jiménez</t>
  </si>
  <si>
    <t>Gobierno</t>
  </si>
  <si>
    <t>Luis Angel Díaz Vargas</t>
  </si>
  <si>
    <t>Construcción Marina</t>
  </si>
  <si>
    <t>Margarita Bautista Hernández</t>
  </si>
  <si>
    <t>Construcción</t>
  </si>
  <si>
    <t>Miguel Martín Cosgaya Del Valle</t>
  </si>
  <si>
    <t>Azucarera</t>
  </si>
  <si>
    <t>Marta Del Carmen Laguna</t>
  </si>
  <si>
    <t>Compra Y Venta De Pescados Y Mariscos En General</t>
  </si>
  <si>
    <t>David Torres López</t>
  </si>
  <si>
    <t>Jaime Oliverio Campos Fuentes</t>
  </si>
  <si>
    <t>José De La Rosa Vera</t>
  </si>
  <si>
    <t>Isidro Pérez González</t>
  </si>
  <si>
    <t>Servicios De Mantenimiento</t>
  </si>
  <si>
    <t>Jorge Pérez Pérez</t>
  </si>
  <si>
    <t>Maquiladora De Calcetas</t>
  </si>
  <si>
    <t>Marco Antonio García Escobedo</t>
  </si>
  <si>
    <t>Javier Chavarria González</t>
  </si>
  <si>
    <t>Telecomunicaciones</t>
  </si>
  <si>
    <t>José Armando Villanueva Pinto</t>
  </si>
  <si>
    <t>Instalaciones Electrónicas En General</t>
  </si>
  <si>
    <t>Cancún</t>
  </si>
  <si>
    <t>Giro de la empresa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</si>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</sst>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H53" totalsRowShown="0" headerRowDxfId="11" headerRowBorderDxfId="10" tableBorderDxfId="9" totalsRowBorderDxfId="8">
  <sortState ref="A2:G53">
    <sortCondition descending="1" ref="E2:E53"/>
    <sortCondition ref="F2:F53"/>
  </sortState>
  <tableColumns count="8">
    <tableColumn id="1" name="Folio" dataDxfId="7"/>
    <tableColumn id="2" name="Entrevistador" dataDxfId="6"/>
    <tableColumn id="3" name="Nombre " dataDxfId="5"/>
    <tableColumn id="4" name="Giro de la empresa" dataDxfId="4"/>
    <tableColumn id="5" name="Vacantes" dataDxfId="3"/>
    <tableColumn id="6" name="Ciudad" dataDxfId="2"/>
    <tableColumn id="7" name="Estado" dataDxfId="1"/>
    <tableColumn id="8" name="CE" dataDxfId="0">
      <calculatedColumnFormula>CONCATENATE(Tabla2[[#This Row],[Ciudad]],", ",Tabla2[[#This Row],[Estado]])</calculatedColumnFormula>
    </tableColumn>
  </tableColumns>
  <tableStyleInfo name="TableStyleDark6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3"/>
  <sheetViews>
    <sheetView tabSelected="1" topLeftCell="B1" workbookViewId="0">
      <selection activeCell="D6" sqref="D6"/>
    </sheetView>
  </sheetViews>
  <sheetFormatPr baseColWidth="10" defaultRowHeight="24.95" customHeight="1" x14ac:dyDescent="0.25"/>
  <cols>
    <col min="1" max="1" width="7.5703125" customWidth="1"/>
    <col min="2" max="2" width="27.140625" customWidth="1"/>
    <col min="3" max="3" width="31.85546875" customWidth="1"/>
    <col min="4" max="4" width="57.85546875" customWidth="1"/>
    <col min="5" max="5" width="12.42578125" customWidth="1"/>
    <col min="6" max="6" width="25.28515625" customWidth="1"/>
    <col min="7" max="7" width="17.7109375" customWidth="1"/>
    <col min="8" max="8" width="28.140625" customWidth="1"/>
  </cols>
  <sheetData>
    <row r="1" spans="1:8" ht="24.95" customHeight="1" x14ac:dyDescent="0.25">
      <c r="A1" s="9" t="s">
        <v>1</v>
      </c>
      <c r="B1" s="10" t="s">
        <v>2</v>
      </c>
      <c r="C1" s="10" t="s">
        <v>3</v>
      </c>
      <c r="D1" s="10" t="s">
        <v>111</v>
      </c>
      <c r="E1" s="10" t="s">
        <v>4</v>
      </c>
      <c r="F1" s="10" t="s">
        <v>5</v>
      </c>
      <c r="G1" s="11" t="s">
        <v>0</v>
      </c>
      <c r="H1" s="10" t="s">
        <v>112</v>
      </c>
    </row>
    <row r="2" spans="1:8" ht="24.95" customHeight="1" x14ac:dyDescent="0.25">
      <c r="A2" s="3">
        <v>41</v>
      </c>
      <c r="B2" s="1" t="s">
        <v>47</v>
      </c>
      <c r="C2" s="1" t="s">
        <v>92</v>
      </c>
      <c r="D2" s="1" t="s">
        <v>93</v>
      </c>
      <c r="E2" s="2">
        <v>4</v>
      </c>
      <c r="F2" s="1" t="s">
        <v>15</v>
      </c>
      <c r="G2" s="4" t="s">
        <v>15</v>
      </c>
      <c r="H2" s="12" t="str">
        <f>CONCATENATE(Tabla2[[#This Row],[Ciudad]],", ",Tabla2[[#This Row],[Estado]])</f>
        <v>Campeche, Campeche</v>
      </c>
    </row>
    <row r="3" spans="1:8" ht="15" x14ac:dyDescent="0.25">
      <c r="A3" s="3">
        <v>49</v>
      </c>
      <c r="B3" s="1" t="s">
        <v>12</v>
      </c>
      <c r="C3" s="1" t="s">
        <v>105</v>
      </c>
      <c r="D3" s="1" t="s">
        <v>49</v>
      </c>
      <c r="E3" s="2">
        <v>4</v>
      </c>
      <c r="F3" s="1" t="s">
        <v>87</v>
      </c>
      <c r="G3" s="4" t="s">
        <v>15</v>
      </c>
      <c r="H3" s="1" t="str">
        <f>CONCATENATE(Tabla2[[#This Row],[Ciudad]],", ",Tabla2[[#This Row],[Estado]])</f>
        <v>Ciudad Del Carmen, Campeche</v>
      </c>
    </row>
    <row r="4" spans="1:8" ht="15" x14ac:dyDescent="0.25">
      <c r="A4" s="3">
        <v>12</v>
      </c>
      <c r="B4" s="1" t="s">
        <v>6</v>
      </c>
      <c r="C4" s="1" t="s">
        <v>37</v>
      </c>
      <c r="D4" s="1" t="s">
        <v>38</v>
      </c>
      <c r="E4" s="2">
        <v>4</v>
      </c>
      <c r="F4" s="1" t="s">
        <v>36</v>
      </c>
      <c r="G4" s="4" t="s">
        <v>9</v>
      </c>
      <c r="H4" s="1" t="str">
        <f>CONCATENATE(Tabla2[[#This Row],[Ciudad]],", ",Tabla2[[#This Row],[Estado]])</f>
        <v>Felipe Carrillo Puerto, Quintana Roo</v>
      </c>
    </row>
    <row r="5" spans="1:8" ht="24.95" customHeight="1" x14ac:dyDescent="0.25">
      <c r="A5" s="3">
        <v>16</v>
      </c>
      <c r="B5" s="1" t="s">
        <v>41</v>
      </c>
      <c r="C5" s="1" t="s">
        <v>45</v>
      </c>
      <c r="D5" s="1" t="s">
        <v>46</v>
      </c>
      <c r="E5" s="2">
        <v>4</v>
      </c>
      <c r="F5" s="1" t="s">
        <v>29</v>
      </c>
      <c r="G5" s="4" t="s">
        <v>30</v>
      </c>
      <c r="H5" s="1" t="str">
        <f>CONCATENATE(Tabla2[[#This Row],[Ciudad]],", ",Tabla2[[#This Row],[Estado]])</f>
        <v>Mérida, Yucatán</v>
      </c>
    </row>
    <row r="6" spans="1:8" ht="24.95" customHeight="1" x14ac:dyDescent="0.25">
      <c r="A6" s="3">
        <v>25</v>
      </c>
      <c r="B6" s="1" t="s">
        <v>47</v>
      </c>
      <c r="C6" s="1" t="s">
        <v>64</v>
      </c>
      <c r="D6" s="1" t="s">
        <v>57</v>
      </c>
      <c r="E6" s="2">
        <v>4</v>
      </c>
      <c r="F6" s="1" t="s">
        <v>29</v>
      </c>
      <c r="G6" s="4" t="s">
        <v>30</v>
      </c>
      <c r="H6" s="1" t="str">
        <f>CONCATENATE(Tabla2[[#This Row],[Ciudad]],", ",Tabla2[[#This Row],[Estado]])</f>
        <v>Mérida, Yucatán</v>
      </c>
    </row>
    <row r="7" spans="1:8" ht="24.95" customHeight="1" x14ac:dyDescent="0.25">
      <c r="A7" s="3">
        <v>39</v>
      </c>
      <c r="B7" s="1" t="s">
        <v>47</v>
      </c>
      <c r="C7" s="1" t="s">
        <v>88</v>
      </c>
      <c r="D7" s="1" t="s">
        <v>89</v>
      </c>
      <c r="E7" s="2">
        <v>3</v>
      </c>
      <c r="F7" s="1" t="s">
        <v>15</v>
      </c>
      <c r="G7" s="4" t="s">
        <v>15</v>
      </c>
      <c r="H7" s="1" t="str">
        <f>CONCATENATE(Tabla2[[#This Row],[Ciudad]],", ",Tabla2[[#This Row],[Estado]])</f>
        <v>Campeche, Campeche</v>
      </c>
    </row>
    <row r="8" spans="1:8" ht="24.95" customHeight="1" x14ac:dyDescent="0.25">
      <c r="A8" s="3">
        <v>44</v>
      </c>
      <c r="B8" s="1" t="s">
        <v>47</v>
      </c>
      <c r="C8" s="1" t="s">
        <v>98</v>
      </c>
      <c r="D8" s="1" t="s">
        <v>89</v>
      </c>
      <c r="E8" s="2">
        <v>3</v>
      </c>
      <c r="F8" s="1" t="s">
        <v>15</v>
      </c>
      <c r="G8" s="4" t="s">
        <v>15</v>
      </c>
      <c r="H8" s="1" t="str">
        <f>CONCATENATE(Tabla2[[#This Row],[Ciudad]],", ",Tabla2[[#This Row],[Estado]])</f>
        <v>Campeche, Campeche</v>
      </c>
    </row>
    <row r="9" spans="1:8" ht="15" x14ac:dyDescent="0.25">
      <c r="A9" s="3">
        <v>4</v>
      </c>
      <c r="B9" s="1" t="s">
        <v>6</v>
      </c>
      <c r="C9" s="1" t="s">
        <v>16</v>
      </c>
      <c r="D9" s="1" t="s">
        <v>17</v>
      </c>
      <c r="E9" s="2">
        <v>3</v>
      </c>
      <c r="F9" s="1" t="s">
        <v>110</v>
      </c>
      <c r="G9" s="4" t="s">
        <v>9</v>
      </c>
      <c r="H9" s="1" t="str">
        <f>CONCATENATE(Tabla2[[#This Row],[Ciudad]],", ",Tabla2[[#This Row],[Estado]])</f>
        <v>Cancún, Quintana Roo</v>
      </c>
    </row>
    <row r="10" spans="1:8" ht="15" x14ac:dyDescent="0.25">
      <c r="A10" s="3">
        <v>5</v>
      </c>
      <c r="B10" s="1" t="s">
        <v>6</v>
      </c>
      <c r="C10" s="1" t="s">
        <v>18</v>
      </c>
      <c r="D10" s="1" t="s">
        <v>19</v>
      </c>
      <c r="E10" s="2">
        <v>3</v>
      </c>
      <c r="F10" s="1" t="s">
        <v>110</v>
      </c>
      <c r="G10" s="4" t="s">
        <v>9</v>
      </c>
      <c r="H10" s="1" t="str">
        <f>CONCATENATE(Tabla2[[#This Row],[Ciudad]],", ",Tabla2[[#This Row],[Estado]])</f>
        <v>Cancún, Quintana Roo</v>
      </c>
    </row>
    <row r="11" spans="1:8" ht="15" x14ac:dyDescent="0.25">
      <c r="A11" s="3">
        <v>7</v>
      </c>
      <c r="B11" s="1" t="s">
        <v>6</v>
      </c>
      <c r="C11" s="1" t="s">
        <v>22</v>
      </c>
      <c r="D11" s="1" t="s">
        <v>23</v>
      </c>
      <c r="E11" s="2">
        <v>3</v>
      </c>
      <c r="F11" s="1" t="s">
        <v>110</v>
      </c>
      <c r="G11" s="4" t="s">
        <v>9</v>
      </c>
      <c r="H11" s="1" t="str">
        <f>CONCATENATE(Tabla2[[#This Row],[Ciudad]],", ",Tabla2[[#This Row],[Estado]])</f>
        <v>Cancún, Quintana Roo</v>
      </c>
    </row>
    <row r="12" spans="1:8" ht="15" x14ac:dyDescent="0.25">
      <c r="A12" s="3">
        <v>11</v>
      </c>
      <c r="B12" s="1" t="s">
        <v>6</v>
      </c>
      <c r="C12" s="1" t="s">
        <v>34</v>
      </c>
      <c r="D12" s="1" t="s">
        <v>35</v>
      </c>
      <c r="E12" s="2">
        <v>3</v>
      </c>
      <c r="F12" s="1" t="s">
        <v>36</v>
      </c>
      <c r="G12" s="4" t="s">
        <v>9</v>
      </c>
      <c r="H12" s="1" t="str">
        <f>CONCATENATE(Tabla2[[#This Row],[Ciudad]],", ",Tabla2[[#This Row],[Estado]])</f>
        <v>Felipe Carrillo Puerto, Quintana Roo</v>
      </c>
    </row>
    <row r="13" spans="1:8" ht="15" x14ac:dyDescent="0.25">
      <c r="A13" s="3">
        <v>13</v>
      </c>
      <c r="B13" s="1" t="s">
        <v>6</v>
      </c>
      <c r="C13" s="1" t="s">
        <v>39</v>
      </c>
      <c r="D13" s="1" t="s">
        <v>40</v>
      </c>
      <c r="E13" s="2">
        <v>3</v>
      </c>
      <c r="F13" s="1" t="s">
        <v>36</v>
      </c>
      <c r="G13" s="4" t="s">
        <v>9</v>
      </c>
      <c r="H13" s="1" t="str">
        <f>CONCATENATE(Tabla2[[#This Row],[Ciudad]],", ",Tabla2[[#This Row],[Estado]])</f>
        <v>Felipe Carrillo Puerto, Quintana Roo</v>
      </c>
    </row>
    <row r="14" spans="1:8" ht="15" x14ac:dyDescent="0.25">
      <c r="A14" s="3">
        <v>9</v>
      </c>
      <c r="B14" s="1" t="s">
        <v>6</v>
      </c>
      <c r="C14" s="1" t="s">
        <v>27</v>
      </c>
      <c r="D14" s="1" t="s">
        <v>28</v>
      </c>
      <c r="E14" s="2">
        <v>3</v>
      </c>
      <c r="F14" s="1" t="s">
        <v>29</v>
      </c>
      <c r="G14" s="4" t="s">
        <v>30</v>
      </c>
      <c r="H14" s="1" t="str">
        <f>CONCATENATE(Tabla2[[#This Row],[Ciudad]],", ",Tabla2[[#This Row],[Estado]])</f>
        <v>Mérida, Yucatán</v>
      </c>
    </row>
    <row r="15" spans="1:8" ht="24.95" customHeight="1" x14ac:dyDescent="0.25">
      <c r="A15" s="3">
        <v>26</v>
      </c>
      <c r="B15" s="1" t="s">
        <v>47</v>
      </c>
      <c r="C15" s="1" t="s">
        <v>65</v>
      </c>
      <c r="D15" s="1" t="s">
        <v>66</v>
      </c>
      <c r="E15" s="2">
        <v>3</v>
      </c>
      <c r="F15" s="1" t="s">
        <v>29</v>
      </c>
      <c r="G15" s="4" t="s">
        <v>30</v>
      </c>
      <c r="H15" s="1" t="str">
        <f>CONCATENATE(Tabla2[[#This Row],[Ciudad]],", ",Tabla2[[#This Row],[Estado]])</f>
        <v>Mérida, Yucatán</v>
      </c>
    </row>
    <row r="16" spans="1:8" ht="24.95" customHeight="1" x14ac:dyDescent="0.25">
      <c r="A16" s="3">
        <v>30</v>
      </c>
      <c r="B16" s="1" t="s">
        <v>47</v>
      </c>
      <c r="C16" s="1" t="s">
        <v>73</v>
      </c>
      <c r="D16" s="1" t="s">
        <v>74</v>
      </c>
      <c r="E16" s="2">
        <v>3</v>
      </c>
      <c r="F16" s="1" t="s">
        <v>29</v>
      </c>
      <c r="G16" s="4" t="s">
        <v>30</v>
      </c>
      <c r="H16" s="1" t="str">
        <f>CONCATENATE(Tabla2[[#This Row],[Ciudad]],", ",Tabla2[[#This Row],[Estado]])</f>
        <v>Mérida, Yucatán</v>
      </c>
    </row>
    <row r="17" spans="1:8" ht="24.95" customHeight="1" x14ac:dyDescent="0.25">
      <c r="A17" s="3">
        <v>31</v>
      </c>
      <c r="B17" s="1" t="s">
        <v>47</v>
      </c>
      <c r="C17" s="1" t="s">
        <v>75</v>
      </c>
      <c r="D17" s="1" t="s">
        <v>74</v>
      </c>
      <c r="E17" s="2">
        <v>3</v>
      </c>
      <c r="F17" s="1" t="s">
        <v>29</v>
      </c>
      <c r="G17" s="4" t="s">
        <v>30</v>
      </c>
      <c r="H17" s="1" t="str">
        <f>CONCATENATE(Tabla2[[#This Row],[Ciudad]],", ",Tabla2[[#This Row],[Estado]])</f>
        <v>Mérida, Yucatán</v>
      </c>
    </row>
    <row r="18" spans="1:8" ht="15" x14ac:dyDescent="0.25">
      <c r="A18" s="3">
        <v>10</v>
      </c>
      <c r="B18" s="1" t="s">
        <v>6</v>
      </c>
      <c r="C18" s="1" t="s">
        <v>31</v>
      </c>
      <c r="D18" s="1" t="s">
        <v>32</v>
      </c>
      <c r="E18" s="2">
        <v>3</v>
      </c>
      <c r="F18" s="1" t="s">
        <v>33</v>
      </c>
      <c r="G18" s="4" t="s">
        <v>30</v>
      </c>
      <c r="H18" s="1" t="str">
        <f>CONCATENATE(Tabla2[[#This Row],[Ciudad]],", ",Tabla2[[#This Row],[Estado]])</f>
        <v>Progreso, Yucatán</v>
      </c>
    </row>
    <row r="19" spans="1:8" ht="15" x14ac:dyDescent="0.25">
      <c r="A19" s="3">
        <v>3</v>
      </c>
      <c r="B19" s="1" t="s">
        <v>12</v>
      </c>
      <c r="C19" s="1" t="s">
        <v>13</v>
      </c>
      <c r="D19" s="1" t="s">
        <v>14</v>
      </c>
      <c r="E19" s="2">
        <v>2</v>
      </c>
      <c r="F19" s="1" t="s">
        <v>15</v>
      </c>
      <c r="G19" s="4" t="s">
        <v>15</v>
      </c>
      <c r="H19" s="1" t="str">
        <f>CONCATENATE(Tabla2[[#This Row],[Ciudad]],", ",Tabla2[[#This Row],[Estado]])</f>
        <v>Campeche, Campeche</v>
      </c>
    </row>
    <row r="20" spans="1:8" ht="15" x14ac:dyDescent="0.25">
      <c r="A20" s="3">
        <v>6</v>
      </c>
      <c r="B20" s="1" t="s">
        <v>12</v>
      </c>
      <c r="C20" s="1" t="s">
        <v>20</v>
      </c>
      <c r="D20" s="1" t="s">
        <v>21</v>
      </c>
      <c r="E20" s="2">
        <v>2</v>
      </c>
      <c r="F20" s="1" t="s">
        <v>15</v>
      </c>
      <c r="G20" s="4" t="s">
        <v>15</v>
      </c>
      <c r="H20" s="1" t="str">
        <f>CONCATENATE(Tabla2[[#This Row],[Ciudad]],", ",Tabla2[[#This Row],[Estado]])</f>
        <v>Campeche, Campeche</v>
      </c>
    </row>
    <row r="21" spans="1:8" ht="24.95" customHeight="1" x14ac:dyDescent="0.25">
      <c r="A21" s="3">
        <v>42</v>
      </c>
      <c r="B21" s="1" t="s">
        <v>47</v>
      </c>
      <c r="C21" s="1" t="s">
        <v>94</v>
      </c>
      <c r="D21" s="1" t="s">
        <v>95</v>
      </c>
      <c r="E21" s="2">
        <v>2</v>
      </c>
      <c r="F21" s="1" t="s">
        <v>15</v>
      </c>
      <c r="G21" s="4" t="s">
        <v>15</v>
      </c>
      <c r="H21" s="1" t="str">
        <f>CONCATENATE(Tabla2[[#This Row],[Ciudad]],", ",Tabla2[[#This Row],[Estado]])</f>
        <v>Campeche, Campeche</v>
      </c>
    </row>
    <row r="22" spans="1:8" ht="24.95" customHeight="1" x14ac:dyDescent="0.25">
      <c r="A22" s="3">
        <v>45</v>
      </c>
      <c r="B22" s="1" t="s">
        <v>47</v>
      </c>
      <c r="C22" s="1" t="s">
        <v>99</v>
      </c>
      <c r="D22" s="1" t="s">
        <v>93</v>
      </c>
      <c r="E22" s="2">
        <v>2</v>
      </c>
      <c r="F22" s="1" t="s">
        <v>15</v>
      </c>
      <c r="G22" s="4" t="s">
        <v>15</v>
      </c>
      <c r="H22" s="1" t="str">
        <f>CONCATENATE(Tabla2[[#This Row],[Ciudad]],", ",Tabla2[[#This Row],[Estado]])</f>
        <v>Campeche, Campeche</v>
      </c>
    </row>
    <row r="23" spans="1:8" ht="15" x14ac:dyDescent="0.25">
      <c r="A23" s="3">
        <v>48</v>
      </c>
      <c r="B23" s="1" t="s">
        <v>12</v>
      </c>
      <c r="C23" s="1" t="s">
        <v>103</v>
      </c>
      <c r="D23" s="1" t="s">
        <v>104</v>
      </c>
      <c r="E23" s="2">
        <v>2</v>
      </c>
      <c r="F23" s="1" t="s">
        <v>15</v>
      </c>
      <c r="G23" s="4" t="s">
        <v>15</v>
      </c>
      <c r="H23" s="1" t="str">
        <f>CONCATENATE(Tabla2[[#This Row],[Ciudad]],", ",Tabla2[[#This Row],[Estado]])</f>
        <v>Campeche, Campeche</v>
      </c>
    </row>
    <row r="24" spans="1:8" ht="15" x14ac:dyDescent="0.25">
      <c r="A24" s="3">
        <v>52</v>
      </c>
      <c r="B24" s="1" t="s">
        <v>12</v>
      </c>
      <c r="C24" s="1" t="s">
        <v>108</v>
      </c>
      <c r="D24" s="1" t="s">
        <v>109</v>
      </c>
      <c r="E24" s="2">
        <v>2</v>
      </c>
      <c r="F24" s="1" t="s">
        <v>15</v>
      </c>
      <c r="G24" s="4" t="s">
        <v>15</v>
      </c>
      <c r="H24" s="1" t="str">
        <f>CONCATENATE(Tabla2[[#This Row],[Ciudad]],", ",Tabla2[[#This Row],[Estado]])</f>
        <v>Campeche, Campeche</v>
      </c>
    </row>
    <row r="25" spans="1:8" ht="15" x14ac:dyDescent="0.25">
      <c r="A25" s="3">
        <v>1</v>
      </c>
      <c r="B25" s="1" t="s">
        <v>6</v>
      </c>
      <c r="C25" s="1" t="s">
        <v>7</v>
      </c>
      <c r="D25" s="1" t="s">
        <v>8</v>
      </c>
      <c r="E25" s="2">
        <v>2</v>
      </c>
      <c r="F25" s="1" t="s">
        <v>110</v>
      </c>
      <c r="G25" s="4" t="s">
        <v>9</v>
      </c>
      <c r="H25" s="1" t="str">
        <f>CONCATENATE(Tabla2[[#This Row],[Ciudad]],", ",Tabla2[[#This Row],[Estado]])</f>
        <v>Cancún, Quintana Roo</v>
      </c>
    </row>
    <row r="26" spans="1:8" ht="24.95" customHeight="1" x14ac:dyDescent="0.25">
      <c r="A26" s="3">
        <v>14</v>
      </c>
      <c r="B26" s="1" t="s">
        <v>41</v>
      </c>
      <c r="C26" s="1" t="s">
        <v>42</v>
      </c>
      <c r="D26" s="1" t="s">
        <v>43</v>
      </c>
      <c r="E26" s="2">
        <v>2</v>
      </c>
      <c r="F26" s="1" t="s">
        <v>110</v>
      </c>
      <c r="G26" s="4" t="s">
        <v>9</v>
      </c>
      <c r="H26" s="1" t="str">
        <f>CONCATENATE(Tabla2[[#This Row],[Ciudad]],", ",Tabla2[[#This Row],[Estado]])</f>
        <v>Cancún, Quintana Roo</v>
      </c>
    </row>
    <row r="27" spans="1:8" ht="24.95" customHeight="1" x14ac:dyDescent="0.25">
      <c r="A27" s="3">
        <v>15</v>
      </c>
      <c r="B27" s="1" t="s">
        <v>41</v>
      </c>
      <c r="C27" s="1" t="s">
        <v>44</v>
      </c>
      <c r="D27" s="1" t="s">
        <v>35</v>
      </c>
      <c r="E27" s="2">
        <v>2</v>
      </c>
      <c r="F27" s="1" t="s">
        <v>110</v>
      </c>
      <c r="G27" s="4" t="s">
        <v>9</v>
      </c>
      <c r="H27" s="1" t="str">
        <f>CONCATENATE(Tabla2[[#This Row],[Ciudad]],", ",Tabla2[[#This Row],[Estado]])</f>
        <v>Cancún, Quintana Roo</v>
      </c>
    </row>
    <row r="28" spans="1:8" ht="24.95" customHeight="1" x14ac:dyDescent="0.25">
      <c r="A28" s="3">
        <v>38</v>
      </c>
      <c r="B28" s="1" t="s">
        <v>47</v>
      </c>
      <c r="C28" s="1" t="s">
        <v>85</v>
      </c>
      <c r="D28" s="1" t="s">
        <v>86</v>
      </c>
      <c r="E28" s="2">
        <v>2</v>
      </c>
      <c r="F28" s="1" t="s">
        <v>87</v>
      </c>
      <c r="G28" s="4" t="s">
        <v>15</v>
      </c>
      <c r="H28" s="1" t="str">
        <f>CONCATENATE(Tabla2[[#This Row],[Ciudad]],", ",Tabla2[[#This Row],[Estado]])</f>
        <v>Ciudad Del Carmen, Campeche</v>
      </c>
    </row>
    <row r="29" spans="1:8" ht="15" x14ac:dyDescent="0.25">
      <c r="A29" s="3">
        <v>40</v>
      </c>
      <c r="B29" s="1" t="s">
        <v>12</v>
      </c>
      <c r="C29" s="1" t="s">
        <v>90</v>
      </c>
      <c r="D29" s="1" t="s">
        <v>91</v>
      </c>
      <c r="E29" s="2">
        <v>2</v>
      </c>
      <c r="F29" s="1" t="s">
        <v>87</v>
      </c>
      <c r="G29" s="4" t="s">
        <v>15</v>
      </c>
      <c r="H29" s="1" t="str">
        <f>CONCATENATE(Tabla2[[#This Row],[Ciudad]],", ",Tabla2[[#This Row],[Estado]])</f>
        <v>Ciudad Del Carmen, Campeche</v>
      </c>
    </row>
    <row r="30" spans="1:8" ht="24.95" customHeight="1" x14ac:dyDescent="0.25">
      <c r="A30" s="3">
        <v>43</v>
      </c>
      <c r="B30" s="1" t="s">
        <v>47</v>
      </c>
      <c r="C30" s="1" t="s">
        <v>96</v>
      </c>
      <c r="D30" s="1" t="s">
        <v>97</v>
      </c>
      <c r="E30" s="2">
        <v>2</v>
      </c>
      <c r="F30" s="1" t="s">
        <v>87</v>
      </c>
      <c r="G30" s="4" t="s">
        <v>15</v>
      </c>
      <c r="H30" s="1" t="str">
        <f>CONCATENATE(Tabla2[[#This Row],[Ciudad]],", ",Tabla2[[#This Row],[Estado]])</f>
        <v>Ciudad Del Carmen, Campeche</v>
      </c>
    </row>
    <row r="31" spans="1:8" ht="24.95" customHeight="1" x14ac:dyDescent="0.25">
      <c r="A31" s="3">
        <v>46</v>
      </c>
      <c r="B31" s="1" t="s">
        <v>47</v>
      </c>
      <c r="C31" s="1" t="s">
        <v>100</v>
      </c>
      <c r="D31" s="1" t="s">
        <v>93</v>
      </c>
      <c r="E31" s="2">
        <v>2</v>
      </c>
      <c r="F31" s="1" t="s">
        <v>87</v>
      </c>
      <c r="G31" s="4" t="s">
        <v>15</v>
      </c>
      <c r="H31" s="1" t="str">
        <f>CONCATENATE(Tabla2[[#This Row],[Ciudad]],", ",Tabla2[[#This Row],[Estado]])</f>
        <v>Ciudad Del Carmen, Campeche</v>
      </c>
    </row>
    <row r="32" spans="1:8" ht="15" x14ac:dyDescent="0.25">
      <c r="A32" s="3">
        <v>47</v>
      </c>
      <c r="B32" s="1" t="s">
        <v>12</v>
      </c>
      <c r="C32" s="1" t="s">
        <v>101</v>
      </c>
      <c r="D32" s="1" t="s">
        <v>102</v>
      </c>
      <c r="E32" s="2">
        <v>2</v>
      </c>
      <c r="F32" s="1" t="s">
        <v>87</v>
      </c>
      <c r="G32" s="4" t="s">
        <v>15</v>
      </c>
      <c r="H32" s="1" t="str">
        <f>CONCATENATE(Tabla2[[#This Row],[Ciudad]],", ",Tabla2[[#This Row],[Estado]])</f>
        <v>Ciudad Del Carmen, Campeche</v>
      </c>
    </row>
    <row r="33" spans="1:8" ht="15" x14ac:dyDescent="0.25">
      <c r="A33" s="3">
        <v>50</v>
      </c>
      <c r="B33" s="1" t="s">
        <v>12</v>
      </c>
      <c r="C33" s="1" t="s">
        <v>106</v>
      </c>
      <c r="D33" s="1" t="s">
        <v>107</v>
      </c>
      <c r="E33" s="2">
        <v>2</v>
      </c>
      <c r="F33" s="1" t="s">
        <v>87</v>
      </c>
      <c r="G33" s="4" t="s">
        <v>15</v>
      </c>
      <c r="H33" s="1" t="str">
        <f>CONCATENATE(Tabla2[[#This Row],[Ciudad]],", ",Tabla2[[#This Row],[Estado]])</f>
        <v>Ciudad Del Carmen, Campeche</v>
      </c>
    </row>
    <row r="34" spans="1:8" ht="24.95" customHeight="1" x14ac:dyDescent="0.25">
      <c r="A34" s="3">
        <v>17</v>
      </c>
      <c r="B34" s="1" t="s">
        <v>47</v>
      </c>
      <c r="C34" s="1" t="s">
        <v>48</v>
      </c>
      <c r="D34" s="1" t="s">
        <v>49</v>
      </c>
      <c r="E34" s="2">
        <v>2</v>
      </c>
      <c r="F34" s="1" t="s">
        <v>29</v>
      </c>
      <c r="G34" s="4" t="s">
        <v>30</v>
      </c>
      <c r="H34" s="1" t="str">
        <f>CONCATENATE(Tabla2[[#This Row],[Ciudad]],", ",Tabla2[[#This Row],[Estado]])</f>
        <v>Mérida, Yucatán</v>
      </c>
    </row>
    <row r="35" spans="1:8" ht="24.95" customHeight="1" x14ac:dyDescent="0.25">
      <c r="A35" s="3">
        <v>19</v>
      </c>
      <c r="B35" s="1" t="s">
        <v>41</v>
      </c>
      <c r="C35" s="1" t="s">
        <v>52</v>
      </c>
      <c r="D35" s="1" t="s">
        <v>53</v>
      </c>
      <c r="E35" s="2">
        <v>2</v>
      </c>
      <c r="F35" s="1" t="s">
        <v>29</v>
      </c>
      <c r="G35" s="4" t="s">
        <v>30</v>
      </c>
      <c r="H35" s="1" t="str">
        <f>CONCATENATE(Tabla2[[#This Row],[Ciudad]],", ",Tabla2[[#This Row],[Estado]])</f>
        <v>Mérida, Yucatán</v>
      </c>
    </row>
    <row r="36" spans="1:8" ht="24.95" customHeight="1" x14ac:dyDescent="0.25">
      <c r="A36" s="3">
        <v>21</v>
      </c>
      <c r="B36" s="1" t="s">
        <v>41</v>
      </c>
      <c r="C36" s="1" t="s">
        <v>56</v>
      </c>
      <c r="D36" s="1" t="s">
        <v>57</v>
      </c>
      <c r="E36" s="2">
        <v>2</v>
      </c>
      <c r="F36" s="1" t="s">
        <v>29</v>
      </c>
      <c r="G36" s="4" t="s">
        <v>30</v>
      </c>
      <c r="H36" s="1" t="str">
        <f>CONCATENATE(Tabla2[[#This Row],[Ciudad]],", ",Tabla2[[#This Row],[Estado]])</f>
        <v>Mérida, Yucatán</v>
      </c>
    </row>
    <row r="37" spans="1:8" ht="24.95" customHeight="1" x14ac:dyDescent="0.25">
      <c r="A37" s="3">
        <v>23</v>
      </c>
      <c r="B37" s="1" t="s">
        <v>47</v>
      </c>
      <c r="C37" s="1" t="s">
        <v>60</v>
      </c>
      <c r="D37" s="1" t="s">
        <v>61</v>
      </c>
      <c r="E37" s="2">
        <v>2</v>
      </c>
      <c r="F37" s="1" t="s">
        <v>29</v>
      </c>
      <c r="G37" s="4" t="s">
        <v>30</v>
      </c>
      <c r="H37" s="1" t="str">
        <f>CONCATENATE(Tabla2[[#This Row],[Ciudad]],", ",Tabla2[[#This Row],[Estado]])</f>
        <v>Mérida, Yucatán</v>
      </c>
    </row>
    <row r="38" spans="1:8" ht="24.95" customHeight="1" x14ac:dyDescent="0.25">
      <c r="A38" s="3">
        <v>24</v>
      </c>
      <c r="B38" s="1" t="s">
        <v>47</v>
      </c>
      <c r="C38" s="1" t="s">
        <v>62</v>
      </c>
      <c r="D38" s="1" t="s">
        <v>63</v>
      </c>
      <c r="E38" s="2">
        <v>2</v>
      </c>
      <c r="F38" s="1" t="s">
        <v>29</v>
      </c>
      <c r="G38" s="4" t="s">
        <v>30</v>
      </c>
      <c r="H38" s="1" t="str">
        <f>CONCATENATE(Tabla2[[#This Row],[Ciudad]],", ",Tabla2[[#This Row],[Estado]])</f>
        <v>Mérida, Yucatán</v>
      </c>
    </row>
    <row r="39" spans="1:8" ht="24.95" customHeight="1" x14ac:dyDescent="0.25">
      <c r="A39" s="3">
        <v>28</v>
      </c>
      <c r="B39" s="1" t="s">
        <v>47</v>
      </c>
      <c r="C39" s="1" t="s">
        <v>69</v>
      </c>
      <c r="D39" s="1" t="s">
        <v>70</v>
      </c>
      <c r="E39" s="2">
        <v>2</v>
      </c>
      <c r="F39" s="1" t="s">
        <v>29</v>
      </c>
      <c r="G39" s="4" t="s">
        <v>30</v>
      </c>
      <c r="H39" s="1" t="str">
        <f>CONCATENATE(Tabla2[[#This Row],[Ciudad]],", ",Tabla2[[#This Row],[Estado]])</f>
        <v>Mérida, Yucatán</v>
      </c>
    </row>
    <row r="40" spans="1:8" ht="24.95" customHeight="1" x14ac:dyDescent="0.25">
      <c r="A40" s="3">
        <v>29</v>
      </c>
      <c r="B40" s="1" t="s">
        <v>47</v>
      </c>
      <c r="C40" s="1" t="s">
        <v>71</v>
      </c>
      <c r="D40" s="1" t="s">
        <v>72</v>
      </c>
      <c r="E40" s="2">
        <v>2</v>
      </c>
      <c r="F40" s="1" t="s">
        <v>29</v>
      </c>
      <c r="G40" s="4" t="s">
        <v>30</v>
      </c>
      <c r="H40" s="1" t="str">
        <f>CONCATENATE(Tabla2[[#This Row],[Ciudad]],", ",Tabla2[[#This Row],[Estado]])</f>
        <v>Mérida, Yucatán</v>
      </c>
    </row>
    <row r="41" spans="1:8" ht="24.95" customHeight="1" x14ac:dyDescent="0.25">
      <c r="A41" s="3">
        <v>32</v>
      </c>
      <c r="B41" s="1" t="s">
        <v>47</v>
      </c>
      <c r="C41" s="1" t="s">
        <v>76</v>
      </c>
      <c r="D41" s="1" t="s">
        <v>57</v>
      </c>
      <c r="E41" s="2">
        <v>2</v>
      </c>
      <c r="F41" s="1" t="s">
        <v>29</v>
      </c>
      <c r="G41" s="4" t="s">
        <v>30</v>
      </c>
      <c r="H41" s="1" t="str">
        <f>CONCATENATE(Tabla2[[#This Row],[Ciudad]],", ",Tabla2[[#This Row],[Estado]])</f>
        <v>Mérida, Yucatán</v>
      </c>
    </row>
    <row r="42" spans="1:8" ht="24.95" customHeight="1" x14ac:dyDescent="0.25">
      <c r="A42" s="3">
        <v>34</v>
      </c>
      <c r="B42" s="1" t="s">
        <v>47</v>
      </c>
      <c r="C42" s="1" t="s">
        <v>77</v>
      </c>
      <c r="D42" s="1" t="s">
        <v>78</v>
      </c>
      <c r="E42" s="2">
        <v>2</v>
      </c>
      <c r="F42" s="1" t="s">
        <v>29</v>
      </c>
      <c r="G42" s="4" t="s">
        <v>30</v>
      </c>
      <c r="H42" s="1" t="str">
        <f>CONCATENATE(Tabla2[[#This Row],[Ciudad]],", ",Tabla2[[#This Row],[Estado]])</f>
        <v>Mérida, Yucatán</v>
      </c>
    </row>
    <row r="43" spans="1:8" ht="24.95" customHeight="1" x14ac:dyDescent="0.25">
      <c r="A43" s="3">
        <v>35</v>
      </c>
      <c r="B43" s="1" t="s">
        <v>47</v>
      </c>
      <c r="C43" s="1" t="s">
        <v>79</v>
      </c>
      <c r="D43" s="1" t="s">
        <v>80</v>
      </c>
      <c r="E43" s="2">
        <v>2</v>
      </c>
      <c r="F43" s="1" t="s">
        <v>29</v>
      </c>
      <c r="G43" s="4" t="s">
        <v>30</v>
      </c>
      <c r="H43" s="1" t="str">
        <f>CONCATENATE(Tabla2[[#This Row],[Ciudad]],", ",Tabla2[[#This Row],[Estado]])</f>
        <v>Mérida, Yucatán</v>
      </c>
    </row>
    <row r="44" spans="1:8" ht="24.95" customHeight="1" x14ac:dyDescent="0.25">
      <c r="A44" s="3">
        <v>37</v>
      </c>
      <c r="B44" s="1" t="s">
        <v>47</v>
      </c>
      <c r="C44" s="1" t="s">
        <v>83</v>
      </c>
      <c r="D44" s="1" t="s">
        <v>84</v>
      </c>
      <c r="E44" s="2">
        <v>2</v>
      </c>
      <c r="F44" s="1" t="s">
        <v>29</v>
      </c>
      <c r="G44" s="4" t="s">
        <v>30</v>
      </c>
      <c r="H44" s="1" t="str">
        <f>CONCATENATE(Tabla2[[#This Row],[Ciudad]],", ",Tabla2[[#This Row],[Estado]])</f>
        <v>Mérida, Yucatán</v>
      </c>
    </row>
    <row r="45" spans="1:8" ht="15" x14ac:dyDescent="0.25">
      <c r="A45" s="3">
        <v>8</v>
      </c>
      <c r="B45" s="1" t="s">
        <v>6</v>
      </c>
      <c r="C45" s="1" t="s">
        <v>24</v>
      </c>
      <c r="D45" s="1" t="s">
        <v>25</v>
      </c>
      <c r="E45" s="2">
        <v>2</v>
      </c>
      <c r="F45" s="1" t="s">
        <v>26</v>
      </c>
      <c r="G45" s="4" t="s">
        <v>9</v>
      </c>
      <c r="H45" s="1" t="str">
        <f>CONCATENATE(Tabla2[[#This Row],[Ciudad]],", ",Tabla2[[#This Row],[Estado]])</f>
        <v>Playa Del Carmen, Quintana Roo</v>
      </c>
    </row>
    <row r="46" spans="1:8" ht="15" x14ac:dyDescent="0.25">
      <c r="A46" s="3">
        <v>51</v>
      </c>
      <c r="B46" s="1" t="s">
        <v>12</v>
      </c>
      <c r="C46" s="1" t="s">
        <v>13</v>
      </c>
      <c r="D46" s="1" t="s">
        <v>14</v>
      </c>
      <c r="E46" s="2">
        <v>1</v>
      </c>
      <c r="F46" s="1" t="s">
        <v>15</v>
      </c>
      <c r="G46" s="4" t="s">
        <v>15</v>
      </c>
      <c r="H46" s="1" t="str">
        <f>CONCATENATE(Tabla2[[#This Row],[Ciudad]],", ",Tabla2[[#This Row],[Estado]])</f>
        <v>Campeche, Campeche</v>
      </c>
    </row>
    <row r="47" spans="1:8" ht="15" x14ac:dyDescent="0.25">
      <c r="A47" s="3">
        <v>2</v>
      </c>
      <c r="B47" s="1" t="s">
        <v>6</v>
      </c>
      <c r="C47" s="1" t="s">
        <v>10</v>
      </c>
      <c r="D47" s="1" t="s">
        <v>11</v>
      </c>
      <c r="E47" s="2">
        <v>1</v>
      </c>
      <c r="F47" s="1" t="s">
        <v>110</v>
      </c>
      <c r="G47" s="4" t="s">
        <v>9</v>
      </c>
      <c r="H47" s="1" t="str">
        <f>CONCATENATE(Tabla2[[#This Row],[Ciudad]],", ",Tabla2[[#This Row],[Estado]])</f>
        <v>Cancún, Quintana Roo</v>
      </c>
    </row>
    <row r="48" spans="1:8" ht="24.95" customHeight="1" x14ac:dyDescent="0.25">
      <c r="A48" s="3">
        <v>20</v>
      </c>
      <c r="B48" s="1" t="s">
        <v>41</v>
      </c>
      <c r="C48" s="1" t="s">
        <v>54</v>
      </c>
      <c r="D48" s="1" t="s">
        <v>55</v>
      </c>
      <c r="E48" s="2">
        <v>1</v>
      </c>
      <c r="F48" s="1" t="s">
        <v>29</v>
      </c>
      <c r="G48" s="4" t="s">
        <v>30</v>
      </c>
      <c r="H48" s="1" t="str">
        <f>CONCATENATE(Tabla2[[#This Row],[Ciudad]],", ",Tabla2[[#This Row],[Estado]])</f>
        <v>Mérida, Yucatán</v>
      </c>
    </row>
    <row r="49" spans="1:8" ht="24.95" customHeight="1" x14ac:dyDescent="0.25">
      <c r="A49" s="3">
        <v>27</v>
      </c>
      <c r="B49" s="1" t="s">
        <v>47</v>
      </c>
      <c r="C49" s="1" t="s">
        <v>67</v>
      </c>
      <c r="D49" s="1" t="s">
        <v>68</v>
      </c>
      <c r="E49" s="2">
        <v>1</v>
      </c>
      <c r="F49" s="1" t="s">
        <v>29</v>
      </c>
      <c r="G49" s="4" t="s">
        <v>30</v>
      </c>
      <c r="H49" s="1" t="str">
        <f>CONCATENATE(Tabla2[[#This Row],[Ciudad]],", ",Tabla2[[#This Row],[Estado]])</f>
        <v>Mérida, Yucatán</v>
      </c>
    </row>
    <row r="50" spans="1:8" ht="24.95" customHeight="1" x14ac:dyDescent="0.25">
      <c r="A50" s="3">
        <v>36</v>
      </c>
      <c r="B50" s="1" t="s">
        <v>47</v>
      </c>
      <c r="C50" s="1" t="s">
        <v>81</v>
      </c>
      <c r="D50" s="1" t="s">
        <v>82</v>
      </c>
      <c r="E50" s="2">
        <v>1</v>
      </c>
      <c r="F50" s="1" t="s">
        <v>29</v>
      </c>
      <c r="G50" s="4" t="s">
        <v>30</v>
      </c>
      <c r="H50" s="1" t="str">
        <f>CONCATENATE(Tabla2[[#This Row],[Ciudad]],", ",Tabla2[[#This Row],[Estado]])</f>
        <v>Mérida, Yucatán</v>
      </c>
    </row>
    <row r="51" spans="1:8" ht="24.95" customHeight="1" x14ac:dyDescent="0.25">
      <c r="A51" s="3">
        <v>33</v>
      </c>
      <c r="B51" s="1" t="s">
        <v>41</v>
      </c>
      <c r="C51" s="1" t="s">
        <v>42</v>
      </c>
      <c r="D51" s="1" t="s">
        <v>43</v>
      </c>
      <c r="E51" s="2">
        <v>0</v>
      </c>
      <c r="F51" s="1" t="s">
        <v>110</v>
      </c>
      <c r="G51" s="4" t="s">
        <v>9</v>
      </c>
      <c r="H51" s="1" t="str">
        <f>CONCATENATE(Tabla2[[#This Row],[Ciudad]],", ",Tabla2[[#This Row],[Estado]])</f>
        <v>Cancún, Quintana Roo</v>
      </c>
    </row>
    <row r="52" spans="1:8" ht="24.95" customHeight="1" x14ac:dyDescent="0.25">
      <c r="A52" s="3">
        <v>18</v>
      </c>
      <c r="B52" s="1" t="s">
        <v>41</v>
      </c>
      <c r="C52" s="1" t="s">
        <v>50</v>
      </c>
      <c r="D52" s="1" t="s">
        <v>51</v>
      </c>
      <c r="E52" s="2">
        <v>0</v>
      </c>
      <c r="F52" s="1" t="s">
        <v>29</v>
      </c>
      <c r="G52" s="4" t="s">
        <v>30</v>
      </c>
      <c r="H52" s="1" t="str">
        <f>CONCATENATE(Tabla2[[#This Row],[Ciudad]],", ",Tabla2[[#This Row],[Estado]])</f>
        <v>Mérida, Yucatán</v>
      </c>
    </row>
    <row r="53" spans="1:8" ht="24.95" customHeight="1" x14ac:dyDescent="0.25">
      <c r="A53" s="5">
        <v>22</v>
      </c>
      <c r="B53" s="6" t="s">
        <v>47</v>
      </c>
      <c r="C53" s="6" t="s">
        <v>58</v>
      </c>
      <c r="D53" s="6" t="s">
        <v>59</v>
      </c>
      <c r="E53" s="7">
        <v>0</v>
      </c>
      <c r="F53" s="6" t="s">
        <v>29</v>
      </c>
      <c r="G53" s="8" t="s">
        <v>30</v>
      </c>
      <c r="H53" s="6" t="str">
        <f>CONCATENATE(Tabla2[[#This Row],[Ciudad]],", ",Tabla2[[#This Row],[Estado]])</f>
        <v>Mérida, Yucatán</v>
      </c>
    </row>
  </sheetData>
  <conditionalFormatting sqref="E2:E53">
    <cfRule type="iconSet" priority="1">
      <iconSet iconSet="3TrafficLights2">
        <cfvo type="percent" val="0"/>
        <cfvo type="num" val="1"/>
        <cfvo type="num" val="3"/>
      </iconSet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cp:lastPrinted>2017-11-29T19:49:27Z</cp:lastPrinted>
  <dcterms:created xsi:type="dcterms:W3CDTF">2015-03-20T17:13:02Z</dcterms:created>
  <dcterms:modified xsi:type="dcterms:W3CDTF">2017-11-30T01:21:31Z</dcterms:modified>
</cp:coreProperties>
</file>