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13INT\Downloads\"/>
    </mc:Choice>
  </mc:AlternateContent>
  <bookViews>
    <workbookView xWindow="0" yWindow="0" windowWidth="24000" windowHeight="8910"/>
  </bookViews>
  <sheets>
    <sheet name="Math &amp; Algorithms" sheetId="1" r:id="rId1"/>
    <sheet name="Python,C++ &amp; SQL" sheetId="3" r:id="rId2"/>
    <sheet name="Plan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N34" i="1" l="1"/>
  <c r="N33" i="1"/>
  <c r="F19" i="1"/>
  <c r="N32" i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<sst xmlns="http://schemas.openxmlformats.org/spreadsheetml/2006/main" count="182" uniqueCount="93">
  <si>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</si>
  <si>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</si>
  <si>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</si>
  <si>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</si>
  <si>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</si>
  <si>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</si>
  <si>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</si>
  <si>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</si>
  <si>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</si>
  <si>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</si>
  <si>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</si>
  <si>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</si>
  <si>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</si>
  <si>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</si>
  <si>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</si>
  <si>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</si>
  <si>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</si>
  <si>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</si>
  <si>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</si>
  <si>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</si>
  <si>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</si>
  <si>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</si>
  <si>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</si>
  <si>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</si>
  <si>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</si>
  <si>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</si>
  <si>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</si>
  <si>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</si>
  <si>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</si>
  <si>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</si>
  <si>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</si>
  <si>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</si>
  <si>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</si>
  <si>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</si>
  <si>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</si>
  <si>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</si>
  <si>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</si>
  <si>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</si>
  <si>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</si>
  <si>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</si>
  <si>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</si>
  <si>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</si>
  <si>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</si>
  <si>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</si>
  <si>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</si>
  <si>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</si>
  <si>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</si>
  <si>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</si>
  <si>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</si>
  <si>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</si>
  <si>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</si>
  <si>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</si>
  <si>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</si>
  <si>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</si>
  <si>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</si>
  <si>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</si>
  <si>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</si>
  <si>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</si>
  <si>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</si>
  <si>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</si>
  <si>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</si>
  <si>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</si>
  <si>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</si>
  <si>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</si>
  <si>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</si>
  <si>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</si>
  <si>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</si>
  <si>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</si>
  <si>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</si>
  <si>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</si>
  <si>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</si>
  <si>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</si>
  <si>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</si>
  <si>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</si>
  <si>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</si>
  <si>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</si>
  <si>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</si>
  <si>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</si>
  <si>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</si>
  <si>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</si>
  <si>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</si>
  <si>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</si>
  <si>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</si>
  <si>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</si>
  <si>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</si>
  <si>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</si>
  <si>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97% (41.05 points to next star)</t>
  </si>
  <si>
    <t>2183.95/2200</t>
  </si>
  <si>
    <t>15% (43/283 challenges solved)</t>
  </si>
  <si>
    <t>99% (11.05 points to next star)</t>
  </si>
  <si>
    <t>2188.95/2200</t>
  </si>
  <si>
    <t>20% (111/563 challenges solved)</t>
  </si>
  <si>
    <t>20% (115/563 challenges solved)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</si>
</sst>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9" fillId="0" borderId="5" xfId="0" applyFont="1" applyBorder="1"/>
    <xf numFmtId="164" fontId="9" fillId="0" borderId="5" xfId="0" applyNumberFormat="1" applyFont="1" applyBorder="1"/>
    <xf numFmtId="9" fontId="9" fillId="0" borderId="5" xfId="1" applyFont="1" applyFill="1" applyBorder="1"/>
    <xf numFmtId="15" fontId="9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3" fillId="0" borderId="5" xfId="0" applyNumberFormat="1" applyFont="1" applyFill="1" applyBorder="1"/>
    <xf numFmtId="0" fontId="6" fillId="3" borderId="7" xfId="0" applyFont="1" applyFill="1" applyBorder="1" applyAlignment="1">
      <alignment horizontal="center"/>
    </xf>
    <xf numFmtId="15" fontId="10" fillId="0" borderId="5" xfId="0" applyNumberFormat="1" applyFont="1" applyBorder="1"/>
    <xf numFmtId="15" fontId="10" fillId="0" borderId="5" xfId="0" applyNumberFormat="1" applyFont="1" applyFill="1" applyBorder="1"/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9" totalsRowShown="0" headerRowDxfId="49" dataDxfId="47" headerRowBorderDxfId="48" tableBorderDxfId="46" totalsRowBorderDxfId="45">
  <sortState ref="A2:E5">
    <sortCondition ref="A2:A5"/>
    <sortCondition ref="B2:B5"/>
  </sortState>
  <tableColumns count="6">
    <tableColumn id="1" name="Category" dataDxfId="44"/>
    <tableColumn id="2" name="Date" dataDxfId="43"/>
    <tableColumn id="6" name="Column1" dataDxfId="42"/>
    <tableColumn id="3" name="Points" dataDxfId="41"/>
    <tableColumn id="4" name="Rank" dataDxfId="40"/>
    <tableColumn id="5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I1:N35" totalsRowShown="0" headerRowDxfId="38" dataDxfId="36" headerRowBorderDxfId="37" tableBorderDxfId="35" totalsRowBorderDxfId="34">
  <autoFilter ref="I1:N35"/>
  <tableColumns count="6">
    <tableColumn id="1" name="Category" dataDxfId="33"/>
    <tableColumn id="2" name="Date" dataDxfId="32"/>
    <tableColumn id="6" name="Column1" dataDxfId="31"/>
    <tableColumn id="3" name="Points" dataDxfId="30"/>
    <tableColumn id="4" name="Rank" dataDxfId="29"/>
    <tableColumn id="5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6" totalsRowShown="0" headerRowDxfId="27" headerRowBorderDxfId="26" tableBorderDxfId="25" totalsRowBorderDxfId="24">
  <autoFilter ref="A1:E6"/>
  <tableColumns count="5">
    <tableColumn id="1" name="Category" dataDxfId="23"/>
    <tableColumn id="2" name="Date" dataDxfId="22"/>
    <tableColumn id="3" name="Points" dataDxfId="21"/>
    <tableColumn id="4" name="Rank" dataDxfId="20"/>
    <tableColumn id="5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G1:K3" totalsRowShown="0" headerRowDxfId="18" headerRowBorderDxfId="17" tableBorderDxfId="16" totalsRowBorderDxfId="15">
  <autoFilter ref="G1:K3"/>
  <tableColumns count="5">
    <tableColumn id="1" name="Category" dataDxfId="14"/>
    <tableColumn id="2" name="Date" dataDxfId="13"/>
    <tableColumn id="3" name="Points" dataDxfId="12"/>
    <tableColumn id="4" name="Rank" dataDxfId="11"/>
    <tableColumn id="5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M1:Q9" totalsRowShown="0" headerRowDxfId="9" dataDxfId="7" headerRowBorderDxfId="8" tableBorderDxfId="6" totalsRowBorderDxfId="5">
  <autoFilter ref="M1:Q9"/>
  <tableColumns count="5">
    <tableColumn id="1" name="Category" dataDxfId="4"/>
    <tableColumn id="2" name="Date" dataDxfId="3"/>
    <tableColumn id="3" name="Points" dataDxfId="2"/>
    <tableColumn id="4" name="Rank" dataDxfId="1"/>
    <tableColumn id="5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3" workbookViewId="0">
      <selection activeCell="I35" sqref="I35"/>
    </sheetView>
  </sheetViews>
  <sheetFormatPr defaultRowHeight="1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>
      <c r="A19" s="46" t="s">
        <v>4</v>
      </c>
      <c r="B19" s="47">
        <v>45163</v>
      </c>
      <c r="C19" s="31" t="s">
        <v>88</v>
      </c>
      <c r="D19" s="46">
        <v>961.67</v>
      </c>
      <c r="E19" s="46">
        <v>2072</v>
      </c>
      <c r="F19" s="48">
        <f>IF(ROW()&gt;2,($E$2-E19)/$E$2,"NA")</f>
        <v>0.75063184498736313</v>
      </c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 t="shared" ref="N29:N34" si="5">IF(ROW()&gt;2,($M$2-M29)/$M$2,"NA")</f>
        <v>0.82701469755955337</v>
      </c>
    </row>
    <row r="30" spans="1:14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 t="shared" si="5"/>
        <v>0.83265705122708333</v>
      </c>
    </row>
    <row r="31" spans="1:14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 t="shared" si="5"/>
        <v>0.83645406369514141</v>
      </c>
    </row>
    <row r="32" spans="1:14">
      <c r="I32" s="11" t="s">
        <v>14</v>
      </c>
      <c r="J32" s="45">
        <v>45162</v>
      </c>
      <c r="K32" s="18" t="s">
        <v>86</v>
      </c>
      <c r="L32" s="17" t="s">
        <v>87</v>
      </c>
      <c r="M32" s="17">
        <v>46058</v>
      </c>
      <c r="N32" s="30">
        <f t="shared" si="5"/>
        <v>0.84202095731362225</v>
      </c>
    </row>
    <row r="33" spans="9:14">
      <c r="I33" s="11" t="s">
        <v>14</v>
      </c>
      <c r="J33" s="49">
        <v>45163</v>
      </c>
      <c r="K33" s="18" t="s">
        <v>89</v>
      </c>
      <c r="L33" s="50" t="s">
        <v>90</v>
      </c>
      <c r="M33" s="50">
        <v>45836</v>
      </c>
      <c r="N33" s="51">
        <f t="shared" si="5"/>
        <v>0.84278241780857155</v>
      </c>
    </row>
    <row r="34" spans="9:14">
      <c r="I34" s="11" t="s">
        <v>14</v>
      </c>
      <c r="J34" s="52">
        <v>45164</v>
      </c>
      <c r="K34" s="18" t="s">
        <v>91</v>
      </c>
      <c r="L34" s="50">
        <v>2248.9499999999998</v>
      </c>
      <c r="M34" s="50">
        <v>39935</v>
      </c>
      <c r="N34" s="51">
        <f t="shared" si="5"/>
        <v>0.86302286096485958</v>
      </c>
    </row>
    <row r="35" spans="9:14">
      <c r="I35" s="11" t="s">
        <v>14</v>
      </c>
      <c r="J35" s="55">
        <v>45169</v>
      </c>
      <c r="K35" s="54" t="s">
        <v>92</v>
      </c>
      <c r="L35" s="50">
        <v>2300.41</v>
      </c>
      <c r="M35" s="50">
        <v>36752</v>
      </c>
      <c r="N35" s="51">
        <f>IF(ROW()&gt;2,($M$2-M35)/$M$2,"NA")</f>
        <v>0.87394055806136273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I9" sqref="I9"/>
    </sheetView>
  </sheetViews>
  <sheetFormatPr defaultRowHeight="1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19" sqref="B19"/>
    </sheetView>
  </sheetViews>
  <sheetFormatPr defaultRowHeight="1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>
      <c r="A1" s="53" t="s">
        <v>37</v>
      </c>
      <c r="B1" s="53"/>
      <c r="D1" s="53" t="s">
        <v>41</v>
      </c>
      <c r="E1" s="53"/>
    </row>
    <row r="2" spans="1:5" ht="33.7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>
      <c r="A3" s="22" t="s">
        <v>33</v>
      </c>
      <c r="B3" s="22"/>
      <c r="D3" s="22" t="s">
        <v>39</v>
      </c>
      <c r="E3" s="22" t="s">
        <v>42</v>
      </c>
    </row>
    <row r="4" spans="1:5" ht="45">
      <c r="A4" s="22" t="s">
        <v>34</v>
      </c>
      <c r="B4" s="22"/>
      <c r="D4" s="44" t="s">
        <v>79</v>
      </c>
      <c r="E4" s="22"/>
    </row>
    <row r="5" spans="1:5">
      <c r="A5" s="39" t="s">
        <v>35</v>
      </c>
      <c r="B5" s="22"/>
      <c r="D5" s="22"/>
      <c r="E5" s="22"/>
    </row>
    <row r="6" spans="1:5">
      <c r="A6" s="39" t="s">
        <v>36</v>
      </c>
      <c r="B6" s="22"/>
      <c r="D6" s="22"/>
      <c r="E6" s="22"/>
    </row>
    <row r="7" spans="1:5" ht="45">
      <c r="A7" s="22" t="s">
        <v>75</v>
      </c>
      <c r="B7" s="44" t="s">
        <v>76</v>
      </c>
      <c r="D7" s="22"/>
      <c r="E7" s="22"/>
    </row>
    <row r="8" spans="1:5">
      <c r="B8" s="22"/>
      <c r="D8" s="22"/>
      <c r="E8" s="22"/>
    </row>
    <row r="9" spans="1:5">
      <c r="A9" s="22"/>
      <c r="B9" s="22"/>
      <c r="D9" s="22"/>
      <c r="E9" s="22"/>
    </row>
    <row r="10" spans="1:5">
      <c r="A10" s="22"/>
      <c r="B10" s="22"/>
      <c r="D10" s="22"/>
      <c r="E10" s="22"/>
    </row>
    <row r="11" spans="1:5">
      <c r="A11" s="22"/>
      <c r="B11" s="22"/>
      <c r="D11" s="22"/>
      <c r="E11" s="22"/>
    </row>
    <row r="12" spans="1:5">
      <c r="A12" s="22"/>
      <c r="B12" s="22"/>
      <c r="D12" s="22"/>
      <c r="E12" s="22"/>
    </row>
    <row r="13" spans="1:5">
      <c r="A13" s="22"/>
      <c r="B13" s="22"/>
      <c r="D13" s="22"/>
      <c r="E13" s="22"/>
    </row>
    <row r="14" spans="1:5">
      <c r="A14" s="22"/>
      <c r="B14" s="22"/>
      <c r="D14" s="22"/>
      <c r="E14" s="22"/>
    </row>
    <row r="15" spans="1:5">
      <c r="A15" s="22"/>
      <c r="B15" s="22"/>
      <c r="D15" s="22"/>
      <c r="E15" s="22"/>
    </row>
    <row r="16" spans="1:5">
      <c r="A16" s="22"/>
      <c r="B16" s="22"/>
      <c r="D16" s="22"/>
      <c r="E16" s="22"/>
    </row>
    <row r="17" spans="1:5" ht="33.7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>
      <c r="A18" s="22" t="s">
        <v>77</v>
      </c>
      <c r="B18" s="22"/>
      <c r="D18" s="22"/>
      <c r="E18" s="22"/>
    </row>
    <row r="19" spans="1:5" ht="30">
      <c r="A19" s="22" t="s">
        <v>80</v>
      </c>
      <c r="B19" s="44" t="s">
        <v>81</v>
      </c>
      <c r="D19" s="22"/>
      <c r="E19" s="22"/>
    </row>
    <row r="20" spans="1:5">
      <c r="A20" s="22" t="s">
        <v>78</v>
      </c>
      <c r="B20" s="22"/>
      <c r="D20" s="22"/>
      <c r="E20" s="22"/>
    </row>
    <row r="21" spans="1:5">
      <c r="A21" s="22"/>
      <c r="B21" s="22"/>
      <c r="D21" s="22"/>
      <c r="E21" s="22"/>
    </row>
    <row r="22" spans="1:5">
      <c r="A22" s="22"/>
      <c r="B22" s="22"/>
      <c r="D22" s="22"/>
      <c r="E22" s="22"/>
    </row>
    <row r="23" spans="1:5">
      <c r="A23" s="22"/>
      <c r="B23" s="22"/>
      <c r="D23" s="22"/>
      <c r="E23" s="22"/>
    </row>
    <row r="24" spans="1:5">
      <c r="A24" s="22"/>
      <c r="B24" s="22"/>
      <c r="D24" s="22"/>
      <c r="E24" s="22"/>
    </row>
    <row r="25" spans="1:5">
      <c r="A25" s="22"/>
      <c r="B25" s="22"/>
      <c r="D25" s="22"/>
      <c r="E25" s="22"/>
    </row>
    <row r="26" spans="1:5">
      <c r="A26" s="22"/>
      <c r="B26" s="22"/>
      <c r="D26" s="22"/>
      <c r="E26" s="22"/>
    </row>
    <row r="27" spans="1:5">
      <c r="A27" s="22"/>
      <c r="B27" s="22"/>
      <c r="D27" s="22"/>
      <c r="E27" s="22"/>
    </row>
    <row r="28" spans="1:5">
      <c r="A28" s="22"/>
      <c r="B28" s="22"/>
      <c r="D28" s="22"/>
      <c r="E28" s="22"/>
    </row>
    <row r="29" spans="1:5">
      <c r="A29" s="22"/>
      <c r="B29" s="22"/>
      <c r="D29" s="22"/>
      <c r="E29" s="22"/>
    </row>
    <row r="30" spans="1:5">
      <c r="A30" s="22"/>
      <c r="B30" s="22"/>
      <c r="D30" s="22"/>
      <c r="E30" s="22"/>
    </row>
    <row r="31" spans="1:5">
      <c r="A31" s="22"/>
      <c r="B31" s="22"/>
      <c r="D31" s="22"/>
      <c r="E31" s="22"/>
    </row>
    <row r="32" spans="1: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Public Internet</cp:lastModifiedBy>
  <dcterms:created xsi:type="dcterms:W3CDTF">2022-04-08T21:36:58Z</dcterms:created>
  <dcterms:modified xsi:type="dcterms:W3CDTF">2023-08-31T21:50:39Z</dcterms:modified>
</cp:coreProperties>
</file>