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ulo_possibilities" sheetId="1" state="visible" r:id="rId2"/>
    <sheet name="plo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<sst xmlns="http://schemas.openxmlformats.org/spreadsheetml/2006/main" count="6" uniqueCount="6">
  <si>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Mod 7</t>
  </si>
  <si>
    <t xml:space="preserve">Mod 3</t>
  </si>
  <si>
    <t xml:space="preserve">Mod 1</t>
  </si>
  <si>
    <t xml:space="preserve">sum</t>
  </si>
  <si>
    <t xml:space="preserve">p_char</t>
  </si>
  <si>
    <t xml:space="preserve">p_bad_match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</si>
</sst>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67664196413419"/>
          <c:y val="0.0940361084966202"/>
          <c:w val="0.898172766872207"/>
          <c:h val="0.784119106699752"/>
        </c:manualLayout>
      </c:layout>
      <c:scatterChart>
        <c:scatterStyle val="line"/>
        <c:varyColors val="0"/>
        <c:ser>
          <c:idx val="0"/>
          <c:order val="0"/>
          <c:tx>
            <c:strRef>
              <c:f>plot!$J$15</c:f>
              <c:strCache>
                <c:ptCount val="1"/>
                <c:pt idx="0">
                  <c:v>p_bad_match</c:v>
                </c:pt>
              </c:strCache>
            </c:strRef>
          </c:tx>
          <c:spPr>
            <a:solidFill>
              <a:srgbClr val="f58220"/>
            </a:solidFill>
            <a:ln w="45720">
              <a:solidFill>
                <a:srgbClr val="f582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plot!$B$16:$B$66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plot!$J$16:$J$66</c:f>
              <c:numCache>
                <c:formatCode>General</c:formatCode>
                <c:ptCount val="51"/>
                <c:pt idx="0">
                  <c:v>0.123317546068143</c:v>
                </c:pt>
                <c:pt idx="1">
                  <c:v>0.109570765759724</c:v>
                </c:pt>
                <c:pt idx="2">
                  <c:v>0.097224034640108</c:v>
                </c:pt>
                <c:pt idx="3">
                  <c:v>0.0861553413798722</c:v>
                </c:pt>
                <c:pt idx="4">
                  <c:v>0.0762516103150739</c:v>
                </c:pt>
                <c:pt idx="5">
                  <c:v>0.0674082</c:v>
                </c:pt>
                <c:pt idx="6">
                  <c:v>0.0595284147569104</c:v>
                </c:pt>
                <c:pt idx="7">
                  <c:v>0.0525230296073655</c:v>
                </c:pt>
                <c:pt idx="8">
                  <c:v>0.046309828969729</c:v>
                </c:pt>
                <c:pt idx="9">
                  <c:v>0.0408131595074356</c:v>
                </c:pt>
                <c:pt idx="10">
                  <c:v>0.0359634975126119</c:v>
                </c:pt>
                <c:pt idx="11">
                  <c:v>0.0316970312096448</c:v>
                </c:pt>
                <c:pt idx="12">
                  <c:v>0.0279552583632818</c:v>
                </c:pt>
                <c:pt idx="13">
                  <c:v>0.0246845995758586</c:v>
                </c:pt>
                <c:pt idx="14">
                  <c:v>0.02183602765824</c:v>
                </c:pt>
                <c:pt idx="15">
                  <c:v>0.0193647134590669</c:v>
                </c:pt>
                <c:pt idx="16">
                  <c:v>0.0172296885368977</c:v>
                </c:pt>
                <c:pt idx="17">
                  <c:v>0.0153935250598347</c:v>
                </c:pt>
                <c:pt idx="18">
                  <c:v>0.0138220333172263</c:v>
                </c:pt>
                <c:pt idx="19">
                  <c:v>0.0124839772280336</c:v>
                </c:pt>
                <c:pt idx="20">
                  <c:v>0.0113508082304527</c:v>
                </c:pt>
                <c:pt idx="21">
                  <c:v>0.0103964179373821</c:v>
                </c:pt>
                <c:pt idx="22">
                  <c:v>0.00959690994232564</c:v>
                </c:pt>
                <c:pt idx="23">
                  <c:v>0.00893039116032</c:v>
                </c:pt>
                <c:pt idx="24">
                  <c:v>0.00837678308847877</c:v>
                </c:pt>
                <c:pt idx="25">
                  <c:v>0.00791765337074106</c:v>
                </c:pt>
                <c:pt idx="26">
                  <c:v>0.00753606805141597</c:v>
                </c:pt>
                <c:pt idx="27">
                  <c:v>0.00721646490211252</c:v>
                </c:pt>
                <c:pt idx="28">
                  <c:v>0.00694454820664518</c:v>
                </c:pt>
                <c:pt idx="29">
                  <c:v>0.00670720538850502</c:v>
                </c:pt>
                <c:pt idx="30">
                  <c:v>0.00649244586548648</c:v>
                </c:pt>
                <c:pt idx="31">
                  <c:v>0.00628936251605994</c:v>
                </c:pt>
                <c:pt idx="32">
                  <c:v>0.00608811614208</c:v>
                </c:pt>
                <c:pt idx="33">
                  <c:v>0.00587994331241957</c:v>
                </c:pt>
                <c:pt idx="34">
                  <c:v>0.00565718797211984</c:v>
                </c:pt>
                <c:pt idx="35">
                  <c:v>0.00541335720164609</c:v>
                </c:pt>
                <c:pt idx="36">
                  <c:v>0.00514320151083954</c:v>
                </c:pt>
                <c:pt idx="37">
                  <c:v>0.00484282005215509</c:v>
                </c:pt>
                <c:pt idx="38">
                  <c:v>0.00450979113777514</c:v>
                </c:pt>
                <c:pt idx="39">
                  <c:v>0.00414332844518954</c:v>
                </c:pt>
                <c:pt idx="40">
                  <c:v>0.00374446329583152</c:v>
                </c:pt>
                <c:pt idx="41">
                  <c:v>0.00331625339136</c:v>
                </c:pt>
                <c:pt idx="42">
                  <c:v>0.00286401839217791</c:v>
                </c:pt>
                <c:pt idx="43">
                  <c:v>0.00239560272277693</c:v>
                </c:pt>
                <c:pt idx="44">
                  <c:v>0.00192166598849844</c:v>
                </c:pt>
                <c:pt idx="45">
                  <c:v>0.00145600138830086</c:v>
                </c:pt>
                <c:pt idx="46">
                  <c:v>0.00101588250812344</c:v>
                </c:pt>
                <c:pt idx="47">
                  <c:v>0.000622438879436378</c:v>
                </c:pt>
                <c:pt idx="48">
                  <c:v>0.000301060687567526</c:v>
                </c:pt>
                <c:pt idx="49">
                  <c:v>8.18330143956058E-005</c:v>
                </c:pt>
                <c:pt idx="50">
                  <c:v>0</c:v>
                </c:pt>
              </c:numCache>
            </c:numRef>
          </c:yVal>
          <c:smooth val="0"/>
        </c:ser>
        <c:axId val="42776930"/>
        <c:axId val="20173896"/>
      </c:scatterChart>
      <c:valAx>
        <c:axId val="42776930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p_char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173896"/>
        <c:crossesAt val="0"/>
        <c:crossBetween val="midCat"/>
        <c:majorUnit val="0.1"/>
      </c:valAx>
      <c:valAx>
        <c:axId val="201738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7769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67664196413419"/>
          <c:y val="0.0940361084966202"/>
          <c:w val="0.898172766872207"/>
          <c:h val="0.784119106699752"/>
        </c:manualLayout>
      </c:layout>
      <c:scatterChart>
        <c:scatterStyle val="line"/>
        <c:varyColors val="0"/>
        <c:ser>
          <c:idx val="0"/>
          <c:order val="0"/>
          <c:tx>
            <c:strRef>
              <c:f>plot!$J$15</c:f>
              <c:strCache>
                <c:ptCount val="1"/>
                <c:pt idx="0">
                  <c:v>p_bad_match</c:v>
                </c:pt>
              </c:strCache>
            </c:strRef>
          </c:tx>
          <c:spPr>
            <a:solidFill>
              <a:srgbClr val="f58220"/>
            </a:solidFill>
            <a:ln w="45720">
              <a:solidFill>
                <a:srgbClr val="f582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plot!$B$31:$B$66</c:f>
              <c:numCache>
                <c:formatCode>General</c:formatCode>
                <c:ptCount val="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</c:v>
                </c:pt>
                <c:pt idx="14">
                  <c:v>0.58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</c:v>
                </c:pt>
                <c:pt idx="30">
                  <c:v>0.9</c:v>
                </c:pt>
                <c:pt idx="31">
                  <c:v>0.92</c:v>
                </c:pt>
                <c:pt idx="32">
                  <c:v>0.94</c:v>
                </c:pt>
                <c:pt idx="33">
                  <c:v>0.96</c:v>
                </c:pt>
                <c:pt idx="34">
                  <c:v>0.98</c:v>
                </c:pt>
                <c:pt idx="35">
                  <c:v>1</c:v>
                </c:pt>
              </c:numCache>
            </c:numRef>
          </c:xVal>
          <c:yVal>
            <c:numRef>
              <c:f>plot!$J$31:$J$66</c:f>
              <c:numCache>
                <c:formatCode>General</c:formatCode>
                <c:ptCount val="36"/>
                <c:pt idx="0">
                  <c:v>0.0193647134590669</c:v>
                </c:pt>
                <c:pt idx="1">
                  <c:v>0.0172296885368977</c:v>
                </c:pt>
                <c:pt idx="2">
                  <c:v>0.0153935250598347</c:v>
                </c:pt>
                <c:pt idx="3">
                  <c:v>0.0138220333172263</c:v>
                </c:pt>
                <c:pt idx="4">
                  <c:v>0.0124839772280336</c:v>
                </c:pt>
                <c:pt idx="5">
                  <c:v>0.0113508082304527</c:v>
                </c:pt>
                <c:pt idx="6">
                  <c:v>0.0103964179373821</c:v>
                </c:pt>
                <c:pt idx="7">
                  <c:v>0.00959690994232564</c:v>
                </c:pt>
                <c:pt idx="8">
                  <c:v>0.00893039116032</c:v>
                </c:pt>
                <c:pt idx="9">
                  <c:v>0.00837678308847877</c:v>
                </c:pt>
                <c:pt idx="10">
                  <c:v>0.00791765337074106</c:v>
                </c:pt>
                <c:pt idx="11">
                  <c:v>0.00753606805141597</c:v>
                </c:pt>
                <c:pt idx="12">
                  <c:v>0.00721646490211252</c:v>
                </c:pt>
                <c:pt idx="13">
                  <c:v>0.00694454820664518</c:v>
                </c:pt>
                <c:pt idx="14">
                  <c:v>0.00670720538850502</c:v>
                </c:pt>
                <c:pt idx="15">
                  <c:v>0.00649244586548648</c:v>
                </c:pt>
                <c:pt idx="16">
                  <c:v>0.00628936251605994</c:v>
                </c:pt>
                <c:pt idx="17">
                  <c:v>0.00608811614208</c:v>
                </c:pt>
                <c:pt idx="18">
                  <c:v>0.00587994331241957</c:v>
                </c:pt>
                <c:pt idx="19">
                  <c:v>0.00565718797211984</c:v>
                </c:pt>
                <c:pt idx="20">
                  <c:v>0.00541335720164609</c:v>
                </c:pt>
                <c:pt idx="21">
                  <c:v>0.00514320151083954</c:v>
                </c:pt>
                <c:pt idx="22">
                  <c:v>0.00484282005215509</c:v>
                </c:pt>
                <c:pt idx="23">
                  <c:v>0.00450979113777514</c:v>
                </c:pt>
                <c:pt idx="24">
                  <c:v>0.00414332844518954</c:v>
                </c:pt>
                <c:pt idx="25">
                  <c:v>0.00374446329583152</c:v>
                </c:pt>
                <c:pt idx="26">
                  <c:v>0.00331625339136</c:v>
                </c:pt>
                <c:pt idx="27">
                  <c:v>0.00286401839217791</c:v>
                </c:pt>
                <c:pt idx="28">
                  <c:v>0.00239560272277693</c:v>
                </c:pt>
                <c:pt idx="29">
                  <c:v>0.00192166598849844</c:v>
                </c:pt>
                <c:pt idx="30">
                  <c:v>0.00145600138830086</c:v>
                </c:pt>
                <c:pt idx="31">
                  <c:v>0.00101588250812344</c:v>
                </c:pt>
                <c:pt idx="32">
                  <c:v>0.000622438879436378</c:v>
                </c:pt>
                <c:pt idx="33">
                  <c:v>0.000301060687567526</c:v>
                </c:pt>
                <c:pt idx="34">
                  <c:v>8.18330143956058E-005</c:v>
                </c:pt>
                <c:pt idx="35">
                  <c:v>0</c:v>
                </c:pt>
              </c:numCache>
            </c:numRef>
          </c:yVal>
          <c:smooth val="0"/>
        </c:ser>
        <c:axId val="70769968"/>
        <c:axId val="73214816"/>
      </c:scatterChart>
      <c:valAx>
        <c:axId val="70769968"/>
        <c:scaling>
          <c:orientation val="minMax"/>
          <c:max val="1"/>
          <c:min val="0.3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p_char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214816"/>
        <c:crossesAt val="0"/>
        <c:crossBetween val="midCat"/>
        <c:majorUnit val="0.1"/>
      </c:valAx>
      <c:valAx>
        <c:axId val="732148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7699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10080</xdr:colOff>
      <xdr:row>14</xdr:row>
      <xdr:rowOff>19440</xdr:rowOff>
    </xdr:from>
    <xdr:to>
      <xdr:col>18</xdr:col>
      <xdr:colOff>683640</xdr:colOff>
      <xdr:row>39</xdr:row>
      <xdr:rowOff>162360</xdr:rowOff>
    </xdr:to>
    <xdr:graphicFrame>
      <xdr:nvGraphicFramePr>
        <xdr:cNvPr id="0" name=""/>
        <xdr:cNvGraphicFramePr/>
      </xdr:nvGraphicFramePr>
      <xdr:xfrm>
        <a:off x="8950680" y="2295000"/>
        <a:ext cx="6363360" cy="420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802800</xdr:colOff>
      <xdr:row>41</xdr:row>
      <xdr:rowOff>9720</xdr:rowOff>
    </xdr:from>
    <xdr:to>
      <xdr:col>18</xdr:col>
      <xdr:colOff>663480</xdr:colOff>
      <xdr:row>66</xdr:row>
      <xdr:rowOff>152640</xdr:rowOff>
    </xdr:to>
    <xdr:graphicFrame>
      <xdr:nvGraphicFramePr>
        <xdr:cNvPr id="1" name=""/>
        <xdr:cNvGraphicFramePr/>
      </xdr:nvGraphicFramePr>
      <xdr:xfrm>
        <a:off x="8930520" y="6674400"/>
        <a:ext cx="6363360" cy="420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4" min="2" style="1" width="2.59"/>
    <col collapsed="false" customWidth="false" hidden="false" outlineLevel="0" max="5" min="5" style="0" width="11.52"/>
    <col collapsed="false" customWidth="true" hidden="false" outlineLevel="0" max="8" min="6" style="1" width="2.59"/>
    <col collapsed="false" customWidth="false" hidden="false" outlineLevel="0" max="9" min="9" style="0" width="11.52"/>
    <col collapsed="false" customWidth="true" hidden="false" outlineLevel="0" max="12" min="10" style="1" width="2.59"/>
    <col collapsed="false" customWidth="false" hidden="false" outlineLevel="0" max="1025" min="13" style="0" width="11.52"/>
  </cols>
  <sheetData>
    <row r="2" customFormat="false" ht="12.8" hidden="false" customHeight="false" outlineLevel="0" collapsed="false">
      <c r="B2" s="2" t="s">
        <v>0</v>
      </c>
      <c r="C2" s="2"/>
      <c r="D2" s="2"/>
      <c r="F2" s="2" t="s">
        <v>1</v>
      </c>
      <c r="G2" s="2"/>
      <c r="H2" s="2"/>
      <c r="J2" s="2" t="s">
        <v>2</v>
      </c>
      <c r="K2" s="2"/>
      <c r="L2" s="2"/>
    </row>
    <row r="3" customFormat="false" ht="12.8" hidden="false" customHeight="false" outlineLevel="0" collapsed="false">
      <c r="B3" s="1" t="n">
        <v>0</v>
      </c>
      <c r="C3" s="1" t="n">
        <v>0</v>
      </c>
      <c r="D3" s="1" t="n">
        <f aca="false">MOD(C3,10)</f>
        <v>0</v>
      </c>
      <c r="F3" s="1" t="n">
        <v>0</v>
      </c>
      <c r="G3" s="1" t="n">
        <v>0</v>
      </c>
      <c r="H3" s="1" t="n">
        <f aca="false">MOD(G3,10)</f>
        <v>0</v>
      </c>
      <c r="J3" s="1" t="n">
        <v>0</v>
      </c>
      <c r="K3" s="1" t="n">
        <v>0</v>
      </c>
      <c r="L3" s="1" t="n">
        <f aca="false">MOD(K3,10)</f>
        <v>0</v>
      </c>
    </row>
    <row r="4" customFormat="false" ht="12.8" hidden="false" customHeight="false" outlineLevel="0" collapsed="false">
      <c r="B4" s="1" t="n">
        <v>1</v>
      </c>
      <c r="C4" s="1" t="n">
        <v>7</v>
      </c>
      <c r="D4" s="1" t="n">
        <f aca="false">MOD(C4,10)</f>
        <v>7</v>
      </c>
      <c r="F4" s="1" t="n">
        <v>1</v>
      </c>
      <c r="G4" s="1" t="n">
        <v>3</v>
      </c>
      <c r="H4" s="1" t="n">
        <f aca="false">MOD(G4,10)</f>
        <v>3</v>
      </c>
      <c r="J4" s="1" t="n">
        <v>1</v>
      </c>
      <c r="K4" s="1" t="n">
        <v>1</v>
      </c>
      <c r="L4" s="1" t="n">
        <f aca="false">MOD(K4,10)</f>
        <v>1</v>
      </c>
    </row>
    <row r="5" customFormat="false" ht="12.8" hidden="false" customHeight="false" outlineLevel="0" collapsed="false">
      <c r="B5" s="1" t="n">
        <v>2</v>
      </c>
      <c r="C5" s="1" t="n">
        <v>14</v>
      </c>
      <c r="D5" s="1" t="n">
        <f aca="false">MOD(C5,10)</f>
        <v>4</v>
      </c>
      <c r="F5" s="1" t="n">
        <v>2</v>
      </c>
      <c r="G5" s="1" t="n">
        <v>6</v>
      </c>
      <c r="H5" s="1" t="n">
        <f aca="false">MOD(G5,10)</f>
        <v>6</v>
      </c>
      <c r="J5" s="1" t="n">
        <v>2</v>
      </c>
      <c r="K5" s="1" t="n">
        <v>2</v>
      </c>
      <c r="L5" s="1" t="n">
        <f aca="false">MOD(K5,10)</f>
        <v>2</v>
      </c>
    </row>
    <row r="6" customFormat="false" ht="12.8" hidden="false" customHeight="false" outlineLevel="0" collapsed="false">
      <c r="B6" s="1" t="n">
        <v>3</v>
      </c>
      <c r="C6" s="1" t="n">
        <v>21</v>
      </c>
      <c r="D6" s="1" t="n">
        <f aca="false">MOD(C6,10)</f>
        <v>1</v>
      </c>
      <c r="F6" s="1" t="n">
        <v>3</v>
      </c>
      <c r="G6" s="1" t="n">
        <v>9</v>
      </c>
      <c r="H6" s="1" t="n">
        <f aca="false">MOD(G6,10)</f>
        <v>9</v>
      </c>
      <c r="J6" s="1" t="n">
        <v>3</v>
      </c>
      <c r="K6" s="1" t="n">
        <v>3</v>
      </c>
      <c r="L6" s="1" t="n">
        <f aca="false">MOD(K6,10)</f>
        <v>3</v>
      </c>
    </row>
    <row r="7" customFormat="false" ht="12.8" hidden="false" customHeight="false" outlineLevel="0" collapsed="false">
      <c r="B7" s="1" t="n">
        <v>4</v>
      </c>
      <c r="C7" s="1" t="n">
        <v>28</v>
      </c>
      <c r="D7" s="1" t="n">
        <f aca="false">MOD(C7,10)</f>
        <v>8</v>
      </c>
      <c r="F7" s="1" t="n">
        <v>4</v>
      </c>
      <c r="G7" s="1" t="n">
        <v>12</v>
      </c>
      <c r="H7" s="1" t="n">
        <f aca="false">MOD(G7,10)</f>
        <v>2</v>
      </c>
      <c r="J7" s="1" t="n">
        <v>4</v>
      </c>
      <c r="K7" s="1" t="n">
        <v>4</v>
      </c>
      <c r="L7" s="1" t="n">
        <f aca="false">MOD(K7,10)</f>
        <v>4</v>
      </c>
    </row>
    <row r="8" customFormat="false" ht="12.8" hidden="false" customHeight="false" outlineLevel="0" collapsed="false">
      <c r="B8" s="1" t="n">
        <v>5</v>
      </c>
      <c r="C8" s="1" t="n">
        <v>35</v>
      </c>
      <c r="D8" s="1" t="n">
        <f aca="false">MOD(C8,10)</f>
        <v>5</v>
      </c>
      <c r="F8" s="1" t="n">
        <v>5</v>
      </c>
      <c r="G8" s="1" t="n">
        <v>15</v>
      </c>
      <c r="H8" s="1" t="n">
        <f aca="false">MOD(G8,10)</f>
        <v>5</v>
      </c>
      <c r="J8" s="1" t="n">
        <v>5</v>
      </c>
      <c r="K8" s="1" t="n">
        <v>5</v>
      </c>
      <c r="L8" s="1" t="n">
        <f aca="false">MOD(K8,10)</f>
        <v>5</v>
      </c>
    </row>
    <row r="9" customFormat="false" ht="12.8" hidden="false" customHeight="false" outlineLevel="0" collapsed="false">
      <c r="B9" s="1" t="n">
        <v>6</v>
      </c>
      <c r="C9" s="1" t="n">
        <v>42</v>
      </c>
      <c r="D9" s="1" t="n">
        <f aca="false">MOD(C9,10)</f>
        <v>2</v>
      </c>
      <c r="F9" s="1" t="n">
        <v>6</v>
      </c>
      <c r="G9" s="1" t="n">
        <v>18</v>
      </c>
      <c r="H9" s="1" t="n">
        <f aca="false">MOD(G9,10)</f>
        <v>8</v>
      </c>
      <c r="J9" s="1" t="n">
        <v>6</v>
      </c>
      <c r="K9" s="1" t="n">
        <v>6</v>
      </c>
      <c r="L9" s="1" t="n">
        <f aca="false">MOD(K9,10)</f>
        <v>6</v>
      </c>
    </row>
    <row r="10" customFormat="false" ht="12.8" hidden="false" customHeight="false" outlineLevel="0" collapsed="false">
      <c r="B10" s="1" t="n">
        <v>7</v>
      </c>
      <c r="C10" s="1" t="n">
        <v>49</v>
      </c>
      <c r="D10" s="1" t="n">
        <f aca="false">MOD(C10,10)</f>
        <v>9</v>
      </c>
      <c r="F10" s="1" t="n">
        <v>7</v>
      </c>
      <c r="G10" s="1" t="n">
        <v>21</v>
      </c>
      <c r="H10" s="1" t="n">
        <f aca="false">MOD(G10,10)</f>
        <v>1</v>
      </c>
      <c r="J10" s="1" t="n">
        <v>7</v>
      </c>
      <c r="K10" s="1" t="n">
        <v>7</v>
      </c>
      <c r="L10" s="1" t="n">
        <f aca="false">MOD(K10,10)</f>
        <v>7</v>
      </c>
    </row>
    <row r="11" customFormat="false" ht="12.8" hidden="false" customHeight="false" outlineLevel="0" collapsed="false">
      <c r="B11" s="1" t="n">
        <v>8</v>
      </c>
      <c r="C11" s="1" t="n">
        <v>56</v>
      </c>
      <c r="D11" s="1" t="n">
        <f aca="false">MOD(C11,10)</f>
        <v>6</v>
      </c>
      <c r="F11" s="1" t="n">
        <v>8</v>
      </c>
      <c r="G11" s="1" t="n">
        <v>24</v>
      </c>
      <c r="H11" s="1" t="n">
        <f aca="false">MOD(G11,10)</f>
        <v>4</v>
      </c>
      <c r="J11" s="1" t="n">
        <v>8</v>
      </c>
      <c r="K11" s="1" t="n">
        <v>8</v>
      </c>
      <c r="L11" s="1" t="n">
        <f aca="false">MOD(K11,10)</f>
        <v>8</v>
      </c>
    </row>
    <row r="12" customFormat="false" ht="12.8" hidden="false" customHeight="false" outlineLevel="0" collapsed="false">
      <c r="B12" s="1" t="n">
        <v>9</v>
      </c>
      <c r="C12" s="1" t="n">
        <v>63</v>
      </c>
      <c r="D12" s="1" t="n">
        <f aca="false">MOD(C12,10)</f>
        <v>3</v>
      </c>
      <c r="F12" s="1" t="n">
        <v>9</v>
      </c>
      <c r="G12" s="1" t="n">
        <v>27</v>
      </c>
      <c r="H12" s="1" t="n">
        <f aca="false">MOD(G12,10)</f>
        <v>7</v>
      </c>
      <c r="J12" s="1" t="n">
        <v>9</v>
      </c>
      <c r="K12" s="1" t="n">
        <v>9</v>
      </c>
      <c r="L12" s="1" t="n">
        <f aca="false">MOD(K12,10)</f>
        <v>9</v>
      </c>
    </row>
  </sheetData>
  <mergeCells count="3">
    <mergeCell ref="B2:D2"/>
    <mergeCell ref="F2:H2"/>
    <mergeCell ref="J2:L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6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U44" activeCellId="0" sqref="U4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s">
        <v>3</v>
      </c>
    </row>
    <row r="3" customFormat="false" ht="12.8" hidden="false" customHeight="false" outlineLevel="0" collapsed="false">
      <c r="B3" s="0" t="n">
        <v>0.1</v>
      </c>
      <c r="D3" s="0" t="n">
        <f aca="false">$B3^($I$2 - D$2)*(1-$B3)^D$2</f>
        <v>8.1E-006</v>
      </c>
      <c r="E3" s="0" t="n">
        <f aca="false">$B3^($I$2 - E$2)*(1-$B3)^E$2</f>
        <v>7.29E-005</v>
      </c>
      <c r="F3" s="0" t="n">
        <f aca="false">$B3^($I$2 - F$2)*(1-$B3)^F$2</f>
        <v>0.0006561</v>
      </c>
      <c r="G3" s="0" t="n">
        <f aca="false">$B3^($I$2 - G$2)*(1-$B3)^G$2</f>
        <v>0.0059049</v>
      </c>
      <c r="H3" s="0" t="n">
        <f aca="false">$B3^($I$2 - H$2)*(1-$B3)^H$2</f>
        <v>0.0531441</v>
      </c>
      <c r="I3" s="0" t="n">
        <f aca="false">$B3^($I$2 - I$2)*(1-$B3)^I$2</f>
        <v>0.4782969</v>
      </c>
      <c r="J3" s="0" t="n">
        <f aca="false">SUM(D3:I3)</f>
        <v>0.538083</v>
      </c>
    </row>
    <row r="4" customFormat="false" ht="12.8" hidden="false" customHeight="false" outlineLevel="0" collapsed="false">
      <c r="B4" s="0" t="n">
        <v>0.2</v>
      </c>
      <c r="D4" s="0" t="n">
        <f aca="false">$B4^($I$2 - D$2)*(1-$B4)^D$2</f>
        <v>0.0002048</v>
      </c>
      <c r="E4" s="0" t="n">
        <f aca="false">$B4^($I$2 - E$2)*(1-$B4)^E$2</f>
        <v>0.0008192</v>
      </c>
      <c r="F4" s="0" t="n">
        <f aca="false">$B4^($I$2 - F$2)*(1-$B4)^F$2</f>
        <v>0.0032768</v>
      </c>
      <c r="G4" s="0" t="n">
        <f aca="false">$B4^($I$2 - G$2)*(1-$B4)^G$2</f>
        <v>0.0131072</v>
      </c>
      <c r="H4" s="0" t="n">
        <f aca="false">$B4^($I$2 - H$2)*(1-$B4)^H$2</f>
        <v>0.0524288</v>
      </c>
      <c r="I4" s="0" t="n">
        <f aca="false">$B4^($I$2 - I$2)*(1-$B4)^I$2</f>
        <v>0.2097152</v>
      </c>
      <c r="J4" s="0" t="n">
        <f aca="false">SUM(D4:I4)</f>
        <v>0.279552</v>
      </c>
    </row>
    <row r="5" customFormat="false" ht="12.8" hidden="false" customHeight="false" outlineLevel="0" collapsed="false">
      <c r="B5" s="0" t="n">
        <v>0.3</v>
      </c>
      <c r="D5" s="0" t="n">
        <f aca="false">$B5^($I$2 - D$2)*(1-$B5)^D$2</f>
        <v>0.0011907</v>
      </c>
      <c r="E5" s="0" t="n">
        <f aca="false">$B5^($I$2 - E$2)*(1-$B5)^E$2</f>
        <v>0.0027783</v>
      </c>
      <c r="F5" s="0" t="n">
        <f aca="false">$B5^($I$2 - F$2)*(1-$B5)^F$2</f>
        <v>0.0064827</v>
      </c>
      <c r="G5" s="0" t="n">
        <f aca="false">$B5^($I$2 - G$2)*(1-$B5)^G$2</f>
        <v>0.0151263</v>
      </c>
      <c r="H5" s="0" t="n">
        <f aca="false">$B5^($I$2 - H$2)*(1-$B5)^H$2</f>
        <v>0.0352947</v>
      </c>
      <c r="I5" s="0" t="n">
        <f aca="false">$B5^($I$2 - I$2)*(1-$B5)^I$2</f>
        <v>0.0823543</v>
      </c>
      <c r="J5" s="0" t="n">
        <f aca="false">SUM(D5:I5)</f>
        <v>0.143227</v>
      </c>
    </row>
    <row r="6" customFormat="false" ht="12.8" hidden="false" customHeight="false" outlineLevel="0" collapsed="false">
      <c r="B6" s="0" t="n">
        <v>0.4</v>
      </c>
      <c r="D6" s="0" t="n">
        <f aca="false">$B6^($I$2 - D$2)*(1-$B6)^D$2</f>
        <v>0.0036864</v>
      </c>
      <c r="E6" s="0" t="n">
        <f aca="false">$B6^($I$2 - E$2)*(1-$B6)^E$2</f>
        <v>0.0055296</v>
      </c>
      <c r="F6" s="0" t="n">
        <f aca="false">$B6^($I$2 - F$2)*(1-$B6)^F$2</f>
        <v>0.0082944</v>
      </c>
      <c r="G6" s="0" t="n">
        <f aca="false">$B6^($I$2 - G$2)*(1-$B6)^G$2</f>
        <v>0.0124416</v>
      </c>
      <c r="H6" s="0" t="n">
        <f aca="false">$B6^($I$2 - H$2)*(1-$B6)^H$2</f>
        <v>0.0186624</v>
      </c>
      <c r="I6" s="0" t="n">
        <f aca="false">$B6^($I$2 - I$2)*(1-$B6)^I$2</f>
        <v>0.0279936</v>
      </c>
      <c r="J6" s="0" t="n">
        <f aca="false">SUM(D6:I6)</f>
        <v>0.076608</v>
      </c>
    </row>
    <row r="7" customFormat="false" ht="12.8" hidden="false" customHeight="false" outlineLevel="0" collapsed="false">
      <c r="B7" s="0" t="n">
        <v>0.5</v>
      </c>
      <c r="D7" s="0" t="n">
        <f aca="false">$B7^($I$2 - D$2)*(1-$B7)^D$2</f>
        <v>0.0078125</v>
      </c>
      <c r="E7" s="0" t="n">
        <f aca="false">$B7^($I$2 - E$2)*(1-$B7)^E$2</f>
        <v>0.0078125</v>
      </c>
      <c r="F7" s="0" t="n">
        <f aca="false">$B7^($I$2 - F$2)*(1-$B7)^F$2</f>
        <v>0.0078125</v>
      </c>
      <c r="G7" s="0" t="n">
        <f aca="false">$B7^($I$2 - G$2)*(1-$B7)^G$2</f>
        <v>0.0078125</v>
      </c>
      <c r="H7" s="0" t="n">
        <f aca="false">$B7^($I$2 - H$2)*(1-$B7)^H$2</f>
        <v>0.0078125</v>
      </c>
      <c r="I7" s="0" t="n">
        <f aca="false">$B7^($I$2 - I$2)*(1-$B7)^I$2</f>
        <v>0.0078125</v>
      </c>
      <c r="J7" s="0" t="n">
        <f aca="false">SUM(D7:I7)</f>
        <v>0.046875</v>
      </c>
    </row>
    <row r="8" customFormat="false" ht="12.8" hidden="false" customHeight="false" outlineLevel="0" collapsed="false">
      <c r="B8" s="0" t="n">
        <v>0.6</v>
      </c>
      <c r="D8" s="0" t="n">
        <f aca="false">$B8^($I$2 - D$2)*(1-$B8)^D$2</f>
        <v>0.0124416</v>
      </c>
      <c r="E8" s="0" t="n">
        <f aca="false">$B8^($I$2 - E$2)*(1-$B8)^E$2</f>
        <v>0.0082944</v>
      </c>
      <c r="F8" s="0" t="n">
        <f aca="false">$B8^($I$2 - F$2)*(1-$B8)^F$2</f>
        <v>0.0055296</v>
      </c>
      <c r="G8" s="0" t="n">
        <f aca="false">$B8^($I$2 - G$2)*(1-$B8)^G$2</f>
        <v>0.0036864</v>
      </c>
      <c r="H8" s="0" t="n">
        <f aca="false">$B8^($I$2 - H$2)*(1-$B8)^H$2</f>
        <v>0.0024576</v>
      </c>
      <c r="I8" s="0" t="n">
        <f aca="false">$B8^($I$2 - I$2)*(1-$B8)^I$2</f>
        <v>0.0016384</v>
      </c>
      <c r="J8" s="0" t="n">
        <f aca="false">SUM(D8:I8)</f>
        <v>0.034048</v>
      </c>
    </row>
    <row r="9" customFormat="false" ht="12.8" hidden="false" customHeight="false" outlineLevel="0" collapsed="false">
      <c r="B9" s="0" t="n">
        <v>0.7</v>
      </c>
      <c r="D9" s="0" t="n">
        <f aca="false">$B9^($I$2 - D$2)*(1-$B9)^D$2</f>
        <v>0.0151263</v>
      </c>
      <c r="E9" s="0" t="n">
        <f aca="false">$B9^($I$2 - E$2)*(1-$B9)^E$2</f>
        <v>0.0064827</v>
      </c>
      <c r="F9" s="0" t="n">
        <f aca="false">$B9^($I$2 - F$2)*(1-$B9)^F$2</f>
        <v>0.0027783</v>
      </c>
      <c r="G9" s="0" t="n">
        <f aca="false">$B9^($I$2 - G$2)*(1-$B9)^G$2</f>
        <v>0.0011907</v>
      </c>
      <c r="H9" s="0" t="n">
        <f aca="false">$B9^($I$2 - H$2)*(1-$B9)^H$2</f>
        <v>0.000510299999999999</v>
      </c>
      <c r="I9" s="0" t="n">
        <f aca="false">$B9^($I$2 - I$2)*(1-$B9)^I$2</f>
        <v>0.0002187</v>
      </c>
      <c r="J9" s="0" t="n">
        <f aca="false">SUM(D9:I9)</f>
        <v>0.026307</v>
      </c>
    </row>
    <row r="10" customFormat="false" ht="12.8" hidden="false" customHeight="false" outlineLevel="0" collapsed="false">
      <c r="B10" s="0" t="n">
        <v>0.8</v>
      </c>
      <c r="D10" s="0" t="n">
        <f aca="false">$B10^($I$2 - D$2)*(1-$B10)^D$2</f>
        <v>0.0131072</v>
      </c>
      <c r="E10" s="0" t="n">
        <f aca="false">$B10^($I$2 - E$2)*(1-$B10)^E$2</f>
        <v>0.0032768</v>
      </c>
      <c r="F10" s="0" t="n">
        <f aca="false">$B10^($I$2 - F$2)*(1-$B10)^F$2</f>
        <v>0.000819199999999999</v>
      </c>
      <c r="G10" s="0" t="n">
        <f aca="false">$B10^($I$2 - G$2)*(1-$B10)^G$2</f>
        <v>0.0002048</v>
      </c>
      <c r="H10" s="0" t="n">
        <f aca="false">$B10^($I$2 - H$2)*(1-$B10)^H$2</f>
        <v>5.11999999999999E-005</v>
      </c>
      <c r="I10" s="0" t="n">
        <f aca="false">$B10^($I$2 - I$2)*(1-$B10)^I$2</f>
        <v>1.28E-005</v>
      </c>
      <c r="J10" s="0" t="n">
        <f aca="false">SUM(D10:I10)</f>
        <v>0.017472</v>
      </c>
    </row>
    <row r="11" customFormat="false" ht="12.8" hidden="false" customHeight="false" outlineLevel="0" collapsed="false">
      <c r="B11" s="0" t="n">
        <v>0.9</v>
      </c>
      <c r="D11" s="0" t="n">
        <f aca="false">$B11^($I$2 - D$2)*(1-$B11)^D$2</f>
        <v>0.0059049</v>
      </c>
      <c r="E11" s="0" t="n">
        <f aca="false">$B11^($I$2 - E$2)*(1-$B11)^E$2</f>
        <v>0.0006561</v>
      </c>
      <c r="F11" s="0" t="n">
        <f aca="false">$B11^($I$2 - F$2)*(1-$B11)^F$2</f>
        <v>7.28999999999999E-005</v>
      </c>
      <c r="G11" s="0" t="n">
        <f aca="false">$B11^($I$2 - G$2)*(1-$B11)^G$2</f>
        <v>8.09999999999999E-006</v>
      </c>
      <c r="H11" s="0" t="n">
        <f aca="false">$B11^($I$2 - H$2)*(1-$B11)^H$2</f>
        <v>8.99999999999999E-007</v>
      </c>
      <c r="I11" s="0" t="n">
        <f aca="false">$B11^($I$2 - I$2)*(1-$B11)^I$2</f>
        <v>9.99999999999998E-008</v>
      </c>
      <c r="J11" s="0" t="n">
        <f aca="false">SUM(D11:I11)</f>
        <v>0.006643</v>
      </c>
    </row>
    <row r="15" customFormat="false" ht="12.8" hidden="false" customHeight="false" outlineLevel="0" collapsed="false">
      <c r="B15" s="0" t="s">
        <v>4</v>
      </c>
      <c r="D15" s="3" t="n">
        <v>2</v>
      </c>
      <c r="E15" s="3" t="n">
        <v>3</v>
      </c>
      <c r="F15" s="3" t="n">
        <v>4</v>
      </c>
      <c r="G15" s="3" t="n">
        <v>5</v>
      </c>
      <c r="H15" s="3" t="n">
        <v>6</v>
      </c>
      <c r="I15" s="3" t="n">
        <v>7</v>
      </c>
      <c r="J15" s="3" t="s">
        <v>5</v>
      </c>
    </row>
    <row r="16" customFormat="false" ht="12.8" hidden="false" customHeight="false" outlineLevel="0" collapsed="false">
      <c r="B16" s="0" t="n">
        <v>0</v>
      </c>
      <c r="D16" s="0" t="n">
        <f aca="false">$B16^($I$2 - D$2)*(1-$B16)^D$2*(8^(D$2-2)*2)/(9^(D$2-1))</f>
        <v>0</v>
      </c>
      <c r="E16" s="0" t="n">
        <f aca="false">$B16^($I$2 - E$2)*(1-$B16)^E$2*(8^(E$2-2)*2)/(9^(E$2-1))</f>
        <v>0</v>
      </c>
      <c r="F16" s="0" t="n">
        <f aca="false">$B16^($I$2 - F$2)*(1-$B16)^F$2*(8^(F$2-2)*2)/(9^(F$2-1))</f>
        <v>0</v>
      </c>
      <c r="G16" s="0" t="n">
        <f aca="false">$B16^($I$2 - G$2)*(1-$B16)^G$2*(8^(G$2-2)*2)/(9^(G$2-1))</f>
        <v>0</v>
      </c>
      <c r="H16" s="0" t="n">
        <f aca="false">$B16^($I$2 - H$2)*(1-$B16)^H$2*(8^(H$2-2)*2)/(9^(H$2-1))</f>
        <v>0</v>
      </c>
      <c r="I16" s="0" t="n">
        <f aca="false">$B16^($I$2 - I$2)*(1-$B16)^I$2*(8^(I$2-2)*2)/(9^(I$2-1))</f>
        <v>0.123317546068143</v>
      </c>
      <c r="J16" s="0" t="n">
        <f aca="false">SUM(D16:I16)</f>
        <v>0.123317546068143</v>
      </c>
    </row>
    <row r="17" customFormat="false" ht="12.8" hidden="false" customHeight="false" outlineLevel="0" collapsed="false">
      <c r="B17" s="0" t="n">
        <v>0.02</v>
      </c>
      <c r="D17" s="0" t="n">
        <f aca="false">$B17^($I$2 - D$2)*(1-$B17)^D$2*(8^(D$2-2)*2)/(9^(D$2-1))</f>
        <v>6.82951111111111E-010</v>
      </c>
      <c r="E17" s="0" t="n">
        <f aca="false">$B17^($I$2 - E$2)*(1-$B17)^E$2*(8^(E$2-2)*2)/(9^(E$2-1))</f>
        <v>2.97463150617284E-008</v>
      </c>
      <c r="F17" s="0" t="n">
        <f aca="false">$B17^($I$2 - F$2)*(1-$B17)^F$2*(8^(F$2-2)*2)/(9^(F$2-1))</f>
        <v>1.29561727824417E-006</v>
      </c>
      <c r="G17" s="0" t="n">
        <f aca="false">$B17^($I$2 - G$2)*(1-$B17)^G$2*(8^(G$2-2)*2)/(9^(G$2-1))</f>
        <v>5.64313303413016E-005</v>
      </c>
      <c r="H17" s="0" t="n">
        <f aca="false">$B17^($I$2 - H$2)*(1-$B17)^H$2*(8^(H$2-2)*2)/(9^(H$2-1))</f>
        <v>0.00245789794375447</v>
      </c>
      <c r="I17" s="0" t="n">
        <f aca="false">$B17^($I$2 - I$2)*(1-$B17)^I$2*(8^(I$2-2)*2)/(9^(I$2-1))</f>
        <v>0.107055110439084</v>
      </c>
      <c r="J17" s="0" t="n">
        <f aca="false">SUM(D17:I17)</f>
        <v>0.109570765759724</v>
      </c>
    </row>
    <row r="18" customFormat="false" ht="12.8" hidden="false" customHeight="false" outlineLevel="0" collapsed="false">
      <c r="B18" s="0" t="n">
        <v>0.04</v>
      </c>
      <c r="D18" s="0" t="n">
        <f aca="false">$B18^($I$2 - D$2)*(1-$B18)^D$2*(8^(D$2-2)*2)/(9^(D$2-1))</f>
        <v>2.097152E-008</v>
      </c>
      <c r="E18" s="0" t="n">
        <f aca="false">$B18^($I$2 - E$2)*(1-$B18)^E$2*(8^(E$2-2)*2)/(9^(E$2-1))</f>
        <v>4.47392426666667E-007</v>
      </c>
      <c r="F18" s="0" t="n">
        <f aca="false">$B18^($I$2 - F$2)*(1-$B18)^F$2*(8^(F$2-2)*2)/(9^(F$2-1))</f>
        <v>9.54437176888889E-006</v>
      </c>
      <c r="G18" s="0" t="n">
        <f aca="false">$B18^($I$2 - G$2)*(1-$B18)^G$2*(8^(G$2-2)*2)/(9^(G$2-1))</f>
        <v>0.000203613264402963</v>
      </c>
      <c r="H18" s="0" t="n">
        <f aca="false">$B18^($I$2 - H$2)*(1-$B18)^H$2*(8^(H$2-2)*2)/(9^(H$2-1))</f>
        <v>0.00434374964059654</v>
      </c>
      <c r="I18" s="0" t="n">
        <f aca="false">$B18^($I$2 - I$2)*(1-$B18)^I$2*(8^(I$2-2)*2)/(9^(I$2-1))</f>
        <v>0.0926666589993929</v>
      </c>
      <c r="J18" s="0" t="n">
        <f aca="false">SUM(D18:I18)</f>
        <v>0.097224034640108</v>
      </c>
    </row>
    <row r="19" customFormat="false" ht="12.8" hidden="false" customHeight="false" outlineLevel="0" collapsed="false">
      <c r="B19" s="0" t="n">
        <v>0.06</v>
      </c>
      <c r="D19" s="0" t="n">
        <f aca="false">$B19^($I$2 - D$2)*(1-$B19)^D$2*(8^(D$2-2)*2)/(9^(D$2-1))</f>
        <v>1.5268608E-007</v>
      </c>
      <c r="E19" s="0" t="n">
        <f aca="false">$B19^($I$2 - E$2)*(1-$B19)^E$2*(8^(E$2-2)*2)/(9^(E$2-1))</f>
        <v>2.12629504E-006</v>
      </c>
      <c r="F19" s="0" t="n">
        <f aca="false">$B19^($I$2 - F$2)*(1-$B19)^F$2*(8^(F$2-2)*2)/(9^(F$2-1))</f>
        <v>2.96106272237037E-005</v>
      </c>
      <c r="G19" s="0" t="n">
        <f aca="false">$B19^($I$2 - G$2)*(1-$B19)^G$2*(8^(G$2-2)*2)/(9^(G$2-1))</f>
        <v>0.000412355401337503</v>
      </c>
      <c r="H19" s="0" t="n">
        <f aca="false">$B19^($I$2 - H$2)*(1-$B19)^H$2*(8^(H$2-2)*2)/(9^(H$2-1))</f>
        <v>0.00574243077418153</v>
      </c>
      <c r="I19" s="0" t="n">
        <f aca="false">$B19^($I$2 - I$2)*(1-$B19)^I$2*(8^(I$2-2)*2)/(9^(I$2-1))</f>
        <v>0.0799686655960094</v>
      </c>
      <c r="J19" s="0" t="n">
        <f aca="false">SUM(D19:I19)</f>
        <v>0.0861553413798722</v>
      </c>
    </row>
    <row r="20" customFormat="false" ht="12.8" hidden="false" customHeight="false" outlineLevel="0" collapsed="false">
      <c r="B20" s="0" t="n">
        <v>0.08</v>
      </c>
      <c r="D20" s="0" t="n">
        <f aca="false">$B20^($I$2 - D$2)*(1-$B20)^D$2*(8^(D$2-2)*2)/(9^(D$2-1))</f>
        <v>6.16329671111111E-007</v>
      </c>
      <c r="E20" s="0" t="n">
        <f aca="false">$B20^($I$2 - E$2)*(1-$B20)^E$2*(8^(E$2-2)*2)/(9^(E$2-1))</f>
        <v>6.30025886024692E-006</v>
      </c>
      <c r="F20" s="0" t="n">
        <f aca="false">$B20^($I$2 - F$2)*(1-$B20)^F$2*(8^(F$2-2)*2)/(9^(F$2-1))</f>
        <v>6.44026461269685E-005</v>
      </c>
      <c r="G20" s="0" t="n">
        <f aca="false">$B20^($I$2 - G$2)*(1-$B20)^G$2*(8^(G$2-2)*2)/(9^(G$2-1))</f>
        <v>0.000658338160409011</v>
      </c>
      <c r="H20" s="0" t="n">
        <f aca="false">$B20^($I$2 - H$2)*(1-$B20)^H$2*(8^(H$2-2)*2)/(9^(H$2-1))</f>
        <v>0.00672967897306989</v>
      </c>
      <c r="I20" s="0" t="n">
        <f aca="false">$B20^($I$2 - I$2)*(1-$B20)^I$2*(8^(I$2-2)*2)/(9^(I$2-1))</f>
        <v>0.0687922739469367</v>
      </c>
      <c r="J20" s="0" t="n">
        <f aca="false">SUM(D20:I20)</f>
        <v>0.0762516103150739</v>
      </c>
    </row>
    <row r="21" customFormat="false" ht="12.8" hidden="false" customHeight="false" outlineLevel="0" collapsed="false">
      <c r="B21" s="0" t="n">
        <v>0.1</v>
      </c>
      <c r="D21" s="0" t="n">
        <f aca="false">$B21^($I$2 - D$2)*(1-$B21)^D$2*(8^(D$2-2)*2)/(9^(D$2-1))</f>
        <v>1.8E-006</v>
      </c>
      <c r="E21" s="0" t="n">
        <f aca="false">$B21^($I$2 - E$2)*(1-$B21)^E$2*(8^(E$2-2)*2)/(9^(E$2-1))</f>
        <v>1.44E-005</v>
      </c>
      <c r="F21" s="0" t="n">
        <f aca="false">$B21^($I$2 - F$2)*(1-$B21)^F$2*(8^(F$2-2)*2)/(9^(F$2-1))</f>
        <v>0.0001152</v>
      </c>
      <c r="G21" s="0" t="n">
        <f aca="false">$B21^($I$2 - G$2)*(1-$B21)^G$2*(8^(G$2-2)*2)/(9^(G$2-1))</f>
        <v>0.0009216</v>
      </c>
      <c r="H21" s="0" t="n">
        <f aca="false">$B21^($I$2 - H$2)*(1-$B21)^H$2*(8^(H$2-2)*2)/(9^(H$2-1))</f>
        <v>0.0073728</v>
      </c>
      <c r="I21" s="0" t="n">
        <f aca="false">$B21^($I$2 - I$2)*(1-$B21)^I$2*(8^(I$2-2)*2)/(9^(I$2-1))</f>
        <v>0.0589824</v>
      </c>
      <c r="J21" s="0" t="n">
        <f aca="false">SUM(D21:I21)</f>
        <v>0.0674082</v>
      </c>
    </row>
    <row r="22" customFormat="false" ht="12.8" hidden="false" customHeight="false" outlineLevel="0" collapsed="false">
      <c r="B22" s="0" t="n">
        <v>0.12</v>
      </c>
      <c r="D22" s="0" t="n">
        <f aca="false">$B22^($I$2 - D$2)*(1-$B22)^D$2*(8^(D$2-2)*2)/(9^(D$2-1))</f>
        <v>4.28212224E-006</v>
      </c>
      <c r="E22" s="0" t="n">
        <f aca="false">$B22^($I$2 - E$2)*(1-$B22)^E$2*(8^(E$2-2)*2)/(9^(E$2-1))</f>
        <v>2.791309312E-005</v>
      </c>
      <c r="F22" s="0" t="n">
        <f aca="false">$B22^($I$2 - F$2)*(1-$B22)^F$2*(8^(F$2-2)*2)/(9^(F$2-1))</f>
        <v>0.000181952014411852</v>
      </c>
      <c r="G22" s="0" t="n">
        <f aca="false">$B22^($I$2 - G$2)*(1-$B22)^G$2*(8^(G$2-2)*2)/(9^(G$2-1))</f>
        <v>0.0011860575754254</v>
      </c>
      <c r="H22" s="0" t="n">
        <f aca="false">$B22^($I$2 - H$2)*(1-$B22)^H$2*(8^(H$2-2)*2)/(9^(H$2-1))</f>
        <v>0.00773133826943967</v>
      </c>
      <c r="I22" s="0" t="n">
        <f aca="false">$B22^($I$2 - I$2)*(1-$B22)^I$2*(8^(I$2-2)*2)/(9^(I$2-1))</f>
        <v>0.0503968716822734</v>
      </c>
      <c r="J22" s="0" t="n">
        <f aca="false">SUM(D22:I22)</f>
        <v>0.0595284147569104</v>
      </c>
    </row>
    <row r="23" customFormat="false" ht="12.8" hidden="false" customHeight="false" outlineLevel="0" collapsed="false">
      <c r="B23" s="0" t="n">
        <v>0.14</v>
      </c>
      <c r="D23" s="0" t="n">
        <f aca="false">$B23^($I$2 - D$2)*(1-$B23)^D$2*(8^(D$2-2)*2)/(9^(D$2-1))</f>
        <v>8.83943623111112E-006</v>
      </c>
      <c r="E23" s="0" t="n">
        <f aca="false">$B23^($I$2 - E$2)*(1-$B23)^E$2*(8^(E$2-2)*2)/(9^(E$2-1))</f>
        <v>4.82661279920988E-005</v>
      </c>
      <c r="F23" s="0" t="n">
        <f aca="false">$B23^($I$2 - F$2)*(1-$B23)^F$2*(8^(F$2-2)*2)/(9^(F$2-1))</f>
        <v>0.000263548381417174</v>
      </c>
      <c r="G23" s="0" t="n">
        <f aca="false">$B23^($I$2 - G$2)*(1-$B23)^G$2*(8^(G$2-2)*2)/(9^(G$2-1))</f>
        <v>0.0014390578286906</v>
      </c>
      <c r="H23" s="0" t="n">
        <f aca="false">$B23^($I$2 - H$2)*(1-$B23)^H$2*(8^(H$2-2)*2)/(9^(H$2-1))</f>
        <v>0.00785771258840583</v>
      </c>
      <c r="I23" s="0" t="n">
        <f aca="false">$B23^($I$2 - I$2)*(1-$B23)^I$2*(8^(I$2-2)*2)/(9^(I$2-1))</f>
        <v>0.0429056052446286</v>
      </c>
      <c r="J23" s="0" t="n">
        <f aca="false">SUM(D23:I23)</f>
        <v>0.0525230296073655</v>
      </c>
    </row>
    <row r="24" customFormat="false" ht="12.8" hidden="false" customHeight="false" outlineLevel="0" collapsed="false">
      <c r="B24" s="0" t="n">
        <v>0.16</v>
      </c>
      <c r="D24" s="0" t="n">
        <f aca="false">$B24^($I$2 - D$2)*(1-$B24)^D$2*(8^(D$2-2)*2)/(9^(D$2-1))</f>
        <v>1.644167168E-005</v>
      </c>
      <c r="E24" s="0" t="n">
        <f aca="false">$B24^($I$2 - E$2)*(1-$B24)^E$2*(8^(E$2-2)*2)/(9^(E$2-1))</f>
        <v>7.67278011733333E-005</v>
      </c>
      <c r="F24" s="0" t="n">
        <f aca="false">$B24^($I$2 - F$2)*(1-$B24)^F$2*(8^(F$2-2)*2)/(9^(F$2-1))</f>
        <v>0.000358063072142222</v>
      </c>
      <c r="G24" s="0" t="n">
        <f aca="false">$B24^($I$2 - G$2)*(1-$B24)^G$2*(8^(G$2-2)*2)/(9^(G$2-1))</f>
        <v>0.00167096100333037</v>
      </c>
      <c r="H24" s="0" t="n">
        <f aca="false">$B24^($I$2 - H$2)*(1-$B24)^H$2*(8^(H$2-2)*2)/(9^(H$2-1))</f>
        <v>0.00779781801554173</v>
      </c>
      <c r="I24" s="0" t="n">
        <f aca="false">$B24^($I$2 - I$2)*(1-$B24)^I$2*(8^(I$2-2)*2)/(9^(I$2-1))</f>
        <v>0.0363898174058614</v>
      </c>
      <c r="J24" s="0" t="n">
        <f aca="false">SUM(D24:I24)</f>
        <v>0.046309828969729</v>
      </c>
    </row>
    <row r="25" customFormat="false" ht="12.8" hidden="false" customHeight="false" outlineLevel="0" collapsed="false">
      <c r="B25" s="0" t="n">
        <v>0.18</v>
      </c>
      <c r="D25" s="0" t="n">
        <f aca="false">$B25^($I$2 - D$2)*(1-$B25)^D$2*(8^(D$2-2)*2)/(9^(D$2-1))</f>
        <v>2.823434496E-005</v>
      </c>
      <c r="E25" s="0" t="n">
        <f aca="false">$B25^($I$2 - E$2)*(1-$B25)^E$2*(8^(E$2-2)*2)/(9^(E$2-1))</f>
        <v>0.00011433166848</v>
      </c>
      <c r="F25" s="0" t="n">
        <f aca="false">$B25^($I$2 - F$2)*(1-$B25)^F$2*(8^(F$2-2)*2)/(9^(F$2-1))</f>
        <v>0.00046297268224</v>
      </c>
      <c r="G25" s="0" t="n">
        <f aca="false">$B25^($I$2 - G$2)*(1-$B25)^G$2*(8^(G$2-2)*2)/(9^(G$2-1))</f>
        <v>0.00187475357746568</v>
      </c>
      <c r="H25" s="0" t="n">
        <f aca="false">$B25^($I$2 - H$2)*(1-$B25)^H$2*(8^(H$2-2)*2)/(9^(H$2-1))</f>
        <v>0.00759159473344127</v>
      </c>
      <c r="I25" s="0" t="n">
        <f aca="false">$B25^($I$2 - I$2)*(1-$B25)^I$2*(8^(I$2-2)*2)/(9^(I$2-1))</f>
        <v>0.0307412725008486</v>
      </c>
      <c r="J25" s="0" t="n">
        <f aca="false">SUM(D25:I25)</f>
        <v>0.0408131595074356</v>
      </c>
    </row>
    <row r="26" customFormat="false" ht="12.8" hidden="false" customHeight="false" outlineLevel="0" collapsed="false">
      <c r="B26" s="0" t="n">
        <v>0.2</v>
      </c>
      <c r="D26" s="0" t="n">
        <f aca="false">$B26^($I$2 - D$2)*(1-$B26)^D$2*(8^(D$2-2)*2)/(9^(D$2-1))</f>
        <v>4.55111111111111E-005</v>
      </c>
      <c r="E26" s="0" t="n">
        <f aca="false">$B26^($I$2 - E$2)*(1-$B26)^E$2*(8^(E$2-2)*2)/(9^(E$2-1))</f>
        <v>0.000161817283950617</v>
      </c>
      <c r="F26" s="0" t="n">
        <f aca="false">$B26^($I$2 - F$2)*(1-$B26)^F$2*(8^(F$2-2)*2)/(9^(F$2-1))</f>
        <v>0.000575350342935528</v>
      </c>
      <c r="G26" s="0" t="n">
        <f aca="false">$B26^($I$2 - G$2)*(1-$B26)^G$2*(8^(G$2-2)*2)/(9^(G$2-1))</f>
        <v>0.00204569010821521</v>
      </c>
      <c r="H26" s="0" t="n">
        <f aca="false">$B26^($I$2 - H$2)*(1-$B26)^H$2*(8^(H$2-2)*2)/(9^(H$2-1))</f>
        <v>0.00727356482920964</v>
      </c>
      <c r="I26" s="0" t="n">
        <f aca="false">$B26^($I$2 - I$2)*(1-$B26)^I$2*(8^(I$2-2)*2)/(9^(I$2-1))</f>
        <v>0.0258615638371898</v>
      </c>
      <c r="J26" s="0" t="n">
        <f aca="false">SUM(D26:I26)</f>
        <v>0.0359634975126119</v>
      </c>
    </row>
    <row r="27" customFormat="false" ht="12.8" hidden="false" customHeight="false" outlineLevel="0" collapsed="false">
      <c r="B27" s="0" t="n">
        <v>0.22</v>
      </c>
      <c r="D27" s="0" t="n">
        <f aca="false">$B27^($I$2 - D$2)*(1-$B27)^D$2*(8^(D$2-2)*2)/(9^(D$2-1))</f>
        <v>6.967710464E-005</v>
      </c>
      <c r="E27" s="0" t="n">
        <f aca="false">$B27^($I$2 - E$2)*(1-$B27)^E$2*(8^(E$2-2)*2)/(9^(E$2-1))</f>
        <v>0.000219588450986667</v>
      </c>
      <c r="F27" s="0" t="n">
        <f aca="false">$B27^($I$2 - F$2)*(1-$B27)^F$2*(8^(F$2-2)*2)/(9^(F$2-1))</f>
        <v>0.000692036330382222</v>
      </c>
      <c r="G27" s="0" t="n">
        <f aca="false">$B27^($I$2 - G$2)*(1-$B27)^G$2*(8^(G$2-2)*2)/(9^(G$2-1))</f>
        <v>0.00218096298059852</v>
      </c>
      <c r="H27" s="0" t="n">
        <f aca="false">$B27^($I$2 - H$2)*(1-$B27)^H$2*(8^(H$2-2)*2)/(9^(H$2-1))</f>
        <v>0.00687333787824988</v>
      </c>
      <c r="I27" s="0" t="n">
        <f aca="false">$B27^($I$2 - I$2)*(1-$B27)^I$2*(8^(I$2-2)*2)/(9^(I$2-1))</f>
        <v>0.0216614284647875</v>
      </c>
      <c r="J27" s="0" t="n">
        <f aca="false">SUM(D27:I27)</f>
        <v>0.0316970312096448</v>
      </c>
    </row>
    <row r="28" customFormat="false" ht="12.8" hidden="false" customHeight="false" outlineLevel="0" collapsed="false">
      <c r="B28" s="0" t="n">
        <v>0.24</v>
      </c>
      <c r="D28" s="0" t="n">
        <f aca="false">$B28^($I$2 - D$2)*(1-$B28)^D$2*(8^(D$2-2)*2)/(9^(D$2-1))</f>
        <v>0.00010220470272</v>
      </c>
      <c r="E28" s="0" t="n">
        <f aca="false">$B28^($I$2 - E$2)*(1-$B28)^E$2*(8^(E$2-2)*2)/(9^(E$2-1))</f>
        <v>0.00028768731136</v>
      </c>
      <c r="F28" s="0" t="n">
        <f aca="false">$B28^($I$2 - F$2)*(1-$B28)^F$2*(8^(F$2-2)*2)/(9^(F$2-1))</f>
        <v>0.00080978650605037</v>
      </c>
      <c r="G28" s="0" t="n">
        <f aca="false">$B28^($I$2 - G$2)*(1-$B28)^G$2*(8^(G$2-2)*2)/(9^(G$2-1))</f>
        <v>0.00227939905406771</v>
      </c>
      <c r="H28" s="0" t="n">
        <f aca="false">$B28^($I$2 - H$2)*(1-$B28)^H$2*(8^(H$2-2)*2)/(9^(H$2-1))</f>
        <v>0.00641608622626466</v>
      </c>
      <c r="I28" s="0" t="n">
        <f aca="false">$B28^($I$2 - I$2)*(1-$B28)^I$2*(8^(I$2-2)*2)/(9^(I$2-1))</f>
        <v>0.0180600945628191</v>
      </c>
      <c r="J28" s="0" t="n">
        <f aca="false">SUM(D28:I28)</f>
        <v>0.0279552583632818</v>
      </c>
    </row>
    <row r="29" customFormat="false" ht="12.8" hidden="false" customHeight="false" outlineLevel="0" collapsed="false">
      <c r="B29" s="0" t="n">
        <v>0.26</v>
      </c>
      <c r="D29" s="0" t="n">
        <f aca="false">$B29^($I$2 - D$2)*(1-$B29)^D$2*(8^(D$2-2)*2)/(9^(D$2-1))</f>
        <v>0.000144583144391111</v>
      </c>
      <c r="E29" s="0" t="n">
        <f aca="false">$B29^($I$2 - E$2)*(1-$B29)^E$2*(8^(E$2-2)*2)/(9^(E$2-1))</f>
        <v>0.000365782997775802</v>
      </c>
      <c r="F29" s="0" t="n">
        <f aca="false">$B29^($I$2 - F$2)*(1-$B29)^F$2*(8^(F$2-2)*2)/(9^(F$2-1))</f>
        <v>0.000925399720868697</v>
      </c>
      <c r="G29" s="0" t="n">
        <f aca="false">$B29^($I$2 - G$2)*(1-$B29)^G$2*(8^(G$2-2)*2)/(9^(G$2-1))</f>
        <v>0.00234118219980457</v>
      </c>
      <c r="H29" s="0" t="n">
        <f aca="false">$B29^($I$2 - H$2)*(1-$B29)^H$2*(8^(H$2-2)*2)/(9^(H$2-1))</f>
        <v>0.00592299086446283</v>
      </c>
      <c r="I29" s="0" t="n">
        <f aca="false">$B29^($I$2 - I$2)*(1-$B29)^I$2*(8^(I$2-2)*2)/(9^(I$2-1))</f>
        <v>0.0149846606485555</v>
      </c>
      <c r="J29" s="0" t="n">
        <f aca="false">SUM(D29:I29)</f>
        <v>0.0246845995758586</v>
      </c>
    </row>
    <row r="30" customFormat="false" ht="12.8" hidden="false" customHeight="false" outlineLevel="0" collapsed="false">
      <c r="B30" s="0" t="n">
        <v>0.28</v>
      </c>
      <c r="D30" s="0" t="n">
        <f aca="false">$B30^($I$2 - D$2)*(1-$B30)^D$2*(8^(D$2-2)*2)/(9^(D$2-1))</f>
        <v>0.00019826343936</v>
      </c>
      <c r="E30" s="0" t="n">
        <f aca="false">$B30^($I$2 - E$2)*(1-$B30)^E$2*(8^(E$2-2)*2)/(9^(E$2-1))</f>
        <v>0.00045317357568</v>
      </c>
      <c r="F30" s="0" t="n">
        <f aca="false">$B30^($I$2 - F$2)*(1-$B30)^F$2*(8^(F$2-2)*2)/(9^(F$2-1))</f>
        <v>0.00103582531584</v>
      </c>
      <c r="G30" s="0" t="n">
        <f aca="false">$B30^($I$2 - G$2)*(1-$B30)^G$2*(8^(G$2-2)*2)/(9^(G$2-1))</f>
        <v>0.00236760072192</v>
      </c>
      <c r="H30" s="0" t="n">
        <f aca="false">$B30^($I$2 - H$2)*(1-$B30)^H$2*(8^(H$2-2)*2)/(9^(H$2-1))</f>
        <v>0.00541165879296</v>
      </c>
      <c r="I30" s="0" t="n">
        <f aca="false">$B30^($I$2 - I$2)*(1-$B30)^I$2*(8^(I$2-2)*2)/(9^(I$2-1))</f>
        <v>0.01236950581248</v>
      </c>
      <c r="J30" s="0" t="n">
        <f aca="false">SUM(D30:I30)</f>
        <v>0.02183602765824</v>
      </c>
    </row>
    <row r="31" customFormat="false" ht="12.8" hidden="false" customHeight="false" outlineLevel="0" collapsed="false">
      <c r="B31" s="0" t="n">
        <v>0.3</v>
      </c>
      <c r="D31" s="0" t="n">
        <f aca="false">$B31^($I$2 - D$2)*(1-$B31)^D$2*(8^(D$2-2)*2)/(9^(D$2-1))</f>
        <v>0.0002646</v>
      </c>
      <c r="E31" s="0" t="n">
        <f aca="false">$B31^($I$2 - E$2)*(1-$B31)^E$2*(8^(E$2-2)*2)/(9^(E$2-1))</f>
        <v>0.0005488</v>
      </c>
      <c r="F31" s="0" t="n">
        <f aca="false">$B31^($I$2 - F$2)*(1-$B31)^F$2*(8^(F$2-2)*2)/(9^(F$2-1))</f>
        <v>0.00113825185185185</v>
      </c>
      <c r="G31" s="0" t="n">
        <f aca="false">$B31^($I$2 - G$2)*(1-$B31)^G$2*(8^(G$2-2)*2)/(9^(G$2-1))</f>
        <v>0.00236081865569273</v>
      </c>
      <c r="H31" s="0" t="n">
        <f aca="false">$B31^($I$2 - H$2)*(1-$B31)^H$2*(8^(H$2-2)*2)/(9^(H$2-1))</f>
        <v>0.0048965127673627</v>
      </c>
      <c r="I31" s="0" t="n">
        <f aca="false">$B31^($I$2 - I$2)*(1-$B31)^I$2*(8^(I$2-2)*2)/(9^(I$2-1))</f>
        <v>0.0101557301841597</v>
      </c>
      <c r="J31" s="0" t="n">
        <f aca="false">SUM(D31:I31)</f>
        <v>0.0193647134590669</v>
      </c>
    </row>
    <row r="32" customFormat="false" ht="12.8" hidden="false" customHeight="false" outlineLevel="0" collapsed="false">
      <c r="B32" s="0" t="n">
        <v>0.32</v>
      </c>
      <c r="D32" s="0" t="n">
        <f aca="false">$B32^($I$2 - D$2)*(1-$B32)^D$2*(8^(D$2-2)*2)/(9^(D$2-1))</f>
        <v>0.000344790430151111</v>
      </c>
      <c r="E32" s="0" t="n">
        <f aca="false">$B32^($I$2 - E$2)*(1-$B32)^E$2*(8^(E$2-2)*2)/(9^(E$2-1))</f>
        <v>0.000651270812507654</v>
      </c>
      <c r="F32" s="0" t="n">
        <f aca="false">$B32^($I$2 - F$2)*(1-$B32)^F$2*(8^(F$2-2)*2)/(9^(F$2-1))</f>
        <v>0.00123017820140335</v>
      </c>
      <c r="G32" s="0" t="n">
        <f aca="false">$B32^($I$2 - G$2)*(1-$B32)^G$2*(8^(G$2-2)*2)/(9^(G$2-1))</f>
        <v>0.0023236699359841</v>
      </c>
      <c r="H32" s="0" t="n">
        <f aca="false">$B32^($I$2 - H$2)*(1-$B32)^H$2*(8^(H$2-2)*2)/(9^(H$2-1))</f>
        <v>0.00438915432352552</v>
      </c>
      <c r="I32" s="0" t="n">
        <f aca="false">$B32^($I$2 - I$2)*(1-$B32)^I$2*(8^(I$2-2)*2)/(9^(I$2-1))</f>
        <v>0.00829062483332598</v>
      </c>
      <c r="J32" s="0" t="n">
        <f aca="false">SUM(D32:I32)</f>
        <v>0.0172296885368977</v>
      </c>
    </row>
    <row r="33" customFormat="false" ht="12.8" hidden="false" customHeight="false" outlineLevel="0" collapsed="false">
      <c r="B33" s="0" t="n">
        <v>0.34</v>
      </c>
      <c r="D33" s="0" t="n">
        <f aca="false">$B33^($I$2 - D$2)*(1-$B33)^D$2*(8^(D$2-2)*2)/(9^(D$2-1))</f>
        <v>0.00043981490432</v>
      </c>
      <c r="E33" s="0" t="n">
        <f aca="false">$B33^($I$2 - E$2)*(1-$B33)^E$2*(8^(E$2-2)*2)/(9^(E$2-1))</f>
        <v>0.000758896305493333</v>
      </c>
      <c r="F33" s="0" t="n">
        <f aca="false">$B33^($I$2 - F$2)*(1-$B33)^F$2*(8^(F$2-2)*2)/(9^(F$2-1))</f>
        <v>0.00130946813496889</v>
      </c>
      <c r="G33" s="0" t="n">
        <f aca="false">$B33^($I$2 - G$2)*(1-$B33)^G$2*(8^(G$2-2)*2)/(9^(G$2-1))</f>
        <v>0.00225947442896592</v>
      </c>
      <c r="H33" s="0" t="n">
        <f aca="false">$B33^($I$2 - H$2)*(1-$B33)^H$2*(8^(H$2-2)*2)/(9^(H$2-1))</f>
        <v>0.00389870097547061</v>
      </c>
      <c r="I33" s="0" t="n">
        <f aca="false">$B33^($I$2 - I$2)*(1-$B33)^I$2*(8^(I$2-2)*2)/(9^(I$2-1))</f>
        <v>0.00672717031061596</v>
      </c>
      <c r="J33" s="0" t="n">
        <f aca="false">SUM(D33:I33)</f>
        <v>0.0153935250598347</v>
      </c>
    </row>
    <row r="34" customFormat="false" ht="12.8" hidden="false" customHeight="false" outlineLevel="0" collapsed="false">
      <c r="B34" s="0" t="n">
        <v>0.36</v>
      </c>
      <c r="D34" s="0" t="n">
        <f aca="false">$B34^($I$2 - D$2)*(1-$B34)^D$2*(8^(D$2-2)*2)/(9^(D$2-1))</f>
        <v>0.00055037657088</v>
      </c>
      <c r="E34" s="0" t="n">
        <f aca="false">$B34^($I$2 - E$2)*(1-$B34)^E$2*(8^(E$2-2)*2)/(9^(E$2-1))</f>
        <v>0.00086973087744</v>
      </c>
      <c r="F34" s="0" t="n">
        <f aca="false">$B34^($I$2 - F$2)*(1-$B34)^F$2*(8^(F$2-2)*2)/(9^(F$2-1))</f>
        <v>0.00137438953472</v>
      </c>
      <c r="G34" s="0" t="n">
        <f aca="false">$B34^($I$2 - G$2)*(1-$B34)^G$2*(8^(G$2-2)*2)/(9^(G$2-1))</f>
        <v>0.00217187482029827</v>
      </c>
      <c r="H34" s="0" t="n">
        <f aca="false">$B34^($I$2 - H$2)*(1-$B34)^H$2*(8^(H$2-2)*2)/(9^(H$2-1))</f>
        <v>0.003432098481459</v>
      </c>
      <c r="I34" s="0" t="n">
        <f aca="false">$B34^($I$2 - I$2)*(1-$B34)^I$2*(8^(I$2-2)*2)/(9^(I$2-1))</f>
        <v>0.00542356303242903</v>
      </c>
      <c r="J34" s="0" t="n">
        <f aca="false">SUM(D34:I34)</f>
        <v>0.0138220333172263</v>
      </c>
    </row>
    <row r="35" customFormat="false" ht="12.8" hidden="false" customHeight="false" outlineLevel="0" collapsed="false">
      <c r="B35" s="0" t="n">
        <v>0.38</v>
      </c>
      <c r="D35" s="0" t="n">
        <f aca="false">$B35^($I$2 - D$2)*(1-$B35)^D$2*(8^(D$2-2)*2)/(9^(D$2-1))</f>
        <v>0.000676844412871111</v>
      </c>
      <c r="E35" s="0" t="n">
        <f aca="false">$B35^($I$2 - E$2)*(1-$B35)^E$2*(8^(E$2-2)*2)/(9^(E$2-1))</f>
        <v>0.000981622306386173</v>
      </c>
      <c r="F35" s="0" t="n">
        <f aca="false">$B35^($I$2 - F$2)*(1-$B35)^F$2*(8^(F$2-2)*2)/(9^(F$2-1))</f>
        <v>0.00142363936832615</v>
      </c>
      <c r="G35" s="0" t="n">
        <f aca="false">$B35^($I$2 - G$2)*(1-$B35)^G$2*(8^(G$2-2)*2)/(9^(G$2-1))</f>
        <v>0.00206469335289406</v>
      </c>
      <c r="H35" s="0" t="n">
        <f aca="false">$B35^($I$2 - H$2)*(1-$B35)^H$2*(8^(H$2-2)*2)/(9^(H$2-1))</f>
        <v>0.00299440907320308</v>
      </c>
      <c r="I35" s="0" t="n">
        <f aca="false">$B35^($I$2 - I$2)*(1-$B35)^I$2*(8^(I$2-2)*2)/(9^(I$2-1))</f>
        <v>0.004342768714353</v>
      </c>
      <c r="J35" s="0" t="n">
        <f aca="false">SUM(D35:I35)</f>
        <v>0.0124839772280336</v>
      </c>
    </row>
    <row r="36" customFormat="false" ht="12.8" hidden="false" customHeight="false" outlineLevel="0" collapsed="false">
      <c r="B36" s="0" t="n">
        <v>0.4</v>
      </c>
      <c r="D36" s="0" t="n">
        <f aca="false">$B36^($I$2 - D$2)*(1-$B36)^D$2*(8^(D$2-2)*2)/(9^(D$2-1))</f>
        <v>0.0008192</v>
      </c>
      <c r="E36" s="0" t="n">
        <f aca="false">$B36^($I$2 - E$2)*(1-$B36)^E$2*(8^(E$2-2)*2)/(9^(E$2-1))</f>
        <v>0.00109226666666667</v>
      </c>
      <c r="F36" s="0" t="n">
        <f aca="false">$B36^($I$2 - F$2)*(1-$B36)^F$2*(8^(F$2-2)*2)/(9^(F$2-1))</f>
        <v>0.00145635555555556</v>
      </c>
      <c r="G36" s="0" t="n">
        <f aca="false">$B36^($I$2 - G$2)*(1-$B36)^G$2*(8^(G$2-2)*2)/(9^(G$2-1))</f>
        <v>0.00194180740740741</v>
      </c>
      <c r="H36" s="0" t="n">
        <f aca="false">$B36^($I$2 - H$2)*(1-$B36)^H$2*(8^(H$2-2)*2)/(9^(H$2-1))</f>
        <v>0.00258907654320988</v>
      </c>
      <c r="I36" s="0" t="n">
        <f aca="false">$B36^($I$2 - I$2)*(1-$B36)^I$2*(8^(I$2-2)*2)/(9^(I$2-1))</f>
        <v>0.00345210205761317</v>
      </c>
      <c r="J36" s="0" t="n">
        <f aca="false">SUM(D36:I36)</f>
        <v>0.0113508082304527</v>
      </c>
    </row>
    <row r="37" customFormat="false" ht="12.8" hidden="false" customHeight="false" outlineLevel="0" collapsed="false">
      <c r="B37" s="0" t="n">
        <v>0.42</v>
      </c>
      <c r="D37" s="0" t="n">
        <f aca="false">$B37^($I$2 - D$2)*(1-$B37)^D$2*(8^(D$2-2)*2)/(9^(D$2-1))</f>
        <v>0.00097698956544</v>
      </c>
      <c r="E37" s="0" t="n">
        <f aca="false">$B37^($I$2 - E$2)*(1-$B37)^E$2*(8^(E$2-2)*2)/(9^(E$2-1))</f>
        <v>0.00119926761472</v>
      </c>
      <c r="F37" s="0" t="n">
        <f aca="false">$B37^($I$2 - F$2)*(1-$B37)^F$2*(8^(F$2-2)*2)/(9^(F$2-1))</f>
        <v>0.00147211686039704</v>
      </c>
      <c r="G37" s="0" t="n">
        <f aca="false">$B37^($I$2 - G$2)*(1-$B37)^G$2*(8^(G$2-2)*2)/(9^(G$2-1))</f>
        <v>0.00180704291858261</v>
      </c>
      <c r="H37" s="0" t="n">
        <f aca="false">$B37^($I$2 - H$2)*(1-$B37)^H$2*(8^(H$2-2)*2)/(9^(H$2-1))</f>
        <v>0.00221816908524426</v>
      </c>
      <c r="I37" s="0" t="n">
        <f aca="false">$B37^($I$2 - I$2)*(1-$B37)^I$2*(8^(I$2-2)*2)/(9^(I$2-1))</f>
        <v>0.00272283189299824</v>
      </c>
      <c r="J37" s="0" t="n">
        <f aca="false">SUM(D37:I37)</f>
        <v>0.0103964179373821</v>
      </c>
    </row>
    <row r="38" customFormat="false" ht="12.8" hidden="false" customHeight="false" outlineLevel="0" collapsed="false">
      <c r="B38" s="0" t="n">
        <v>0.44</v>
      </c>
      <c r="D38" s="0" t="n">
        <f aca="false">$B38^($I$2 - D$2)*(1-$B38)^D$2*(8^(D$2-2)*2)/(9^(D$2-1))</f>
        <v>0.00114928284103111</v>
      </c>
      <c r="E38" s="0" t="n">
        <f aca="false">$B38^($I$2 - E$2)*(1-$B38)^E$2*(8^(E$2-2)*2)/(9^(E$2-1))</f>
        <v>0.00130019876965136</v>
      </c>
      <c r="F38" s="0" t="n">
        <f aca="false">$B38^($I$2 - F$2)*(1-$B38)^F$2*(8^(F$2-2)*2)/(9^(F$2-1))</f>
        <v>0.00147093194142376</v>
      </c>
      <c r="G38" s="0" t="n">
        <f aca="false">$B38^($I$2 - G$2)*(1-$B38)^G$2*(8^(G$2-2)*2)/(9^(G$2-1))</f>
        <v>0.00166408462060062</v>
      </c>
      <c r="H38" s="0" t="n">
        <f aca="false">$B38^($I$2 - H$2)*(1-$B38)^H$2*(8^(H$2-2)*2)/(9^(H$2-1))</f>
        <v>0.00188260078290171</v>
      </c>
      <c r="I38" s="0" t="n">
        <f aca="false">$B38^($I$2 - I$2)*(1-$B38)^I$2*(8^(I$2-2)*2)/(9^(I$2-1))</f>
        <v>0.00212981098671708</v>
      </c>
      <c r="J38" s="0" t="n">
        <f aca="false">SUM(D38:I38)</f>
        <v>0.00959690994232564</v>
      </c>
    </row>
    <row r="39" customFormat="false" ht="12.8" hidden="false" customHeight="false" outlineLevel="0" collapsed="false">
      <c r="B39" s="0" t="n">
        <v>0.46</v>
      </c>
      <c r="D39" s="0" t="n">
        <f aca="false">$B39^($I$2 - D$2)*(1-$B39)^D$2*(8^(D$2-2)*2)/(9^(D$2-1))</f>
        <v>0.00133464008448</v>
      </c>
      <c r="E39" s="0" t="n">
        <f aca="false">$B39^($I$2 - E$2)*(1-$B39)^E$2*(8^(E$2-2)*2)/(9^(E$2-1))</f>
        <v>0.00139266791424</v>
      </c>
      <c r="F39" s="0" t="n">
        <f aca="false">$B39^($I$2 - F$2)*(1-$B39)^F$2*(8^(F$2-2)*2)/(9^(F$2-1))</f>
        <v>0.00145321869312</v>
      </c>
      <c r="G39" s="0" t="n">
        <f aca="false">$B39^($I$2 - G$2)*(1-$B39)^G$2*(8^(G$2-2)*2)/(9^(G$2-1))</f>
        <v>0.00151640211456</v>
      </c>
      <c r="H39" s="0" t="n">
        <f aca="false">$B39^($I$2 - H$2)*(1-$B39)^H$2*(8^(H$2-2)*2)/(9^(H$2-1))</f>
        <v>0.00158233264128</v>
      </c>
      <c r="I39" s="0" t="n">
        <f aca="false">$B39^($I$2 - I$2)*(1-$B39)^I$2*(8^(I$2-2)*2)/(9^(I$2-1))</f>
        <v>0.00165112971264</v>
      </c>
      <c r="J39" s="0" t="n">
        <f aca="false">SUM(D39:I39)</f>
        <v>0.00893039116032</v>
      </c>
    </row>
    <row r="40" customFormat="false" ht="12.8" hidden="false" customHeight="false" outlineLevel="0" collapsed="false">
      <c r="B40" s="0" t="n">
        <v>0.48</v>
      </c>
      <c r="D40" s="0" t="n">
        <f aca="false">$B40^($I$2 - D$2)*(1-$B40)^D$2*(8^(D$2-2)*2)/(9^(D$2-1))</f>
        <v>0.00153108873216</v>
      </c>
      <c r="E40" s="0" t="n">
        <f aca="false">$B40^($I$2 - E$2)*(1-$B40)^E$2*(8^(E$2-2)*2)/(9^(E$2-1))</f>
        <v>0.00147438174208</v>
      </c>
      <c r="F40" s="0" t="n">
        <f aca="false">$B40^($I$2 - F$2)*(1-$B40)^F$2*(8^(F$2-2)*2)/(9^(F$2-1))</f>
        <v>0.00141977501089185</v>
      </c>
      <c r="G40" s="0" t="n">
        <f aca="false">$B40^($I$2 - G$2)*(1-$B40)^G$2*(8^(G$2-2)*2)/(9^(G$2-1))</f>
        <v>0.00136719075122919</v>
      </c>
      <c r="H40" s="0" t="n">
        <f aca="false">$B40^($I$2 - H$2)*(1-$B40)^H$2*(8^(H$2-2)*2)/(9^(H$2-1))</f>
        <v>0.00131655405673922</v>
      </c>
      <c r="I40" s="0" t="n">
        <f aca="false">$B40^($I$2 - I$2)*(1-$B40)^I$2*(8^(I$2-2)*2)/(9^(I$2-1))</f>
        <v>0.00126779279537851</v>
      </c>
      <c r="J40" s="0" t="n">
        <f aca="false">SUM(D40:I40)</f>
        <v>0.00837678308847877</v>
      </c>
    </row>
    <row r="41" customFormat="false" ht="12.8" hidden="false" customHeight="false" outlineLevel="0" collapsed="false">
      <c r="B41" s="0" t="n">
        <v>0.5</v>
      </c>
      <c r="D41" s="0" t="n">
        <f aca="false">$B41^($I$2 - D$2)*(1-$B41)^D$2*(8^(D$2-2)*2)/(9^(D$2-1))</f>
        <v>0.00173611111111111</v>
      </c>
      <c r="E41" s="0" t="n">
        <f aca="false">$B41^($I$2 - E$2)*(1-$B41)^E$2*(8^(E$2-2)*2)/(9^(E$2-1))</f>
        <v>0.00154320987654321</v>
      </c>
      <c r="F41" s="0" t="n">
        <f aca="false">$B41^($I$2 - F$2)*(1-$B41)^F$2*(8^(F$2-2)*2)/(9^(F$2-1))</f>
        <v>0.00137174211248285</v>
      </c>
      <c r="G41" s="0" t="n">
        <f aca="false">$B41^($I$2 - G$2)*(1-$B41)^G$2*(8^(G$2-2)*2)/(9^(G$2-1))</f>
        <v>0.00121932632220698</v>
      </c>
      <c r="H41" s="0" t="n">
        <f aca="false">$B41^($I$2 - H$2)*(1-$B41)^H$2*(8^(H$2-2)*2)/(9^(H$2-1))</f>
        <v>0.00108384561973954</v>
      </c>
      <c r="I41" s="0" t="n">
        <f aca="false">$B41^($I$2 - I$2)*(1-$B41)^I$2*(8^(I$2-2)*2)/(9^(I$2-1))</f>
        <v>0.000963418328657367</v>
      </c>
      <c r="J41" s="0" t="n">
        <f aca="false">SUM(D41:I41)</f>
        <v>0.00791765337074106</v>
      </c>
    </row>
    <row r="42" customFormat="false" ht="12.8" hidden="false" customHeight="false" outlineLevel="0" collapsed="false">
      <c r="B42" s="0" t="n">
        <v>0.52</v>
      </c>
      <c r="D42" s="0" t="n">
        <f aca="false">$B42^($I$2 - D$2)*(1-$B42)^D$2*(8^(D$2-2)*2)/(9^(D$2-1))</f>
        <v>0.00194664464384</v>
      </c>
      <c r="E42" s="0" t="n">
        <f aca="false">$B42^($I$2 - E$2)*(1-$B42)^E$2*(8^(E$2-2)*2)/(9^(E$2-1))</f>
        <v>0.00159724688725333</v>
      </c>
      <c r="F42" s="0" t="n">
        <f aca="false">$B42^($I$2 - F$2)*(1-$B42)^F$2*(8^(F$2-2)*2)/(9^(F$2-1))</f>
        <v>0.00131056154851556</v>
      </c>
      <c r="G42" s="0" t="n">
        <f aca="false">$B42^($I$2 - G$2)*(1-$B42)^G$2*(8^(G$2-2)*2)/(9^(G$2-1))</f>
        <v>0.00107533255262815</v>
      </c>
      <c r="H42" s="0" t="n">
        <f aca="false">$B42^($I$2 - H$2)*(1-$B42)^H$2*(8^(H$2-2)*2)/(9^(H$2-1))</f>
        <v>0.000882324145746173</v>
      </c>
      <c r="I42" s="0" t="n">
        <f aca="false">$B42^($I$2 - I$2)*(1-$B42)^I$2*(8^(I$2-2)*2)/(9^(I$2-1))</f>
        <v>0.000723958273432757</v>
      </c>
      <c r="J42" s="0" t="n">
        <f aca="false">SUM(D42:I42)</f>
        <v>0.00753606805141597</v>
      </c>
    </row>
    <row r="43" customFormat="false" ht="12.8" hidden="false" customHeight="false" outlineLevel="0" collapsed="false">
      <c r="B43" s="0" t="n">
        <v>0.54</v>
      </c>
      <c r="D43" s="0" t="n">
        <f aca="false">$B43^($I$2 - D$2)*(1-$B43)^D$2*(8^(D$2-2)*2)/(9^(D$2-1))</f>
        <v>0.00215909597952</v>
      </c>
      <c r="E43" s="0" t="n">
        <f aca="false">$B43^($I$2 - E$2)*(1-$B43)^E$2*(8^(E$2-2)*2)/(9^(E$2-1))</f>
        <v>0.00163487102976</v>
      </c>
      <c r="F43" s="0" t="n">
        <f aca="false">$B43^($I$2 - F$2)*(1-$B43)^F$2*(8^(F$2-2)*2)/(9^(F$2-1))</f>
        <v>0.00123792703488</v>
      </c>
      <c r="G43" s="0" t="n">
        <f aca="false">$B43^($I$2 - G$2)*(1-$B43)^G$2*(8^(G$2-2)*2)/(9^(G$2-1))</f>
        <v>0.000937360388551111</v>
      </c>
      <c r="H43" s="0" t="n">
        <f aca="false">$B43^($I$2 - H$2)*(1-$B43)^H$2*(8^(H$2-2)*2)/(9^(H$2-1))</f>
        <v>0.000709770829190964</v>
      </c>
      <c r="I43" s="0" t="n">
        <f aca="false">$B43^($I$2 - I$2)*(1-$B43)^I$2*(8^(I$2-2)*2)/(9^(I$2-1))</f>
        <v>0.000537439640210442</v>
      </c>
      <c r="J43" s="0" t="n">
        <f aca="false">SUM(D43:I43)</f>
        <v>0.00721646490211252</v>
      </c>
    </row>
    <row r="44" customFormat="false" ht="12.8" hidden="false" customHeight="false" outlineLevel="0" collapsed="false">
      <c r="B44" s="0" t="n">
        <v>0.56</v>
      </c>
      <c r="D44" s="0" t="n">
        <f aca="false">$B44^($I$2 - D$2)*(1-$B44)^D$2*(8^(D$2-2)*2)/(9^(D$2-1))</f>
        <v>0.00236937048519111</v>
      </c>
      <c r="E44" s="0" t="n">
        <f aca="false">$B44^($I$2 - E$2)*(1-$B44)^E$2*(8^(E$2-2)*2)/(9^(E$2-1))</f>
        <v>0.00165479843410173</v>
      </c>
      <c r="F44" s="0" t="n">
        <f aca="false">$B44^($I$2 - F$2)*(1-$B44)^F$2*(8^(F$2-2)*2)/(9^(F$2-1))</f>
        <v>0.0011557322396901</v>
      </c>
      <c r="G44" s="0" t="n">
        <f aca="false">$B44^($I$2 - G$2)*(1-$B44)^G$2*(8^(G$2-2)*2)/(9^(G$2-1))</f>
        <v>0.000807178072164511</v>
      </c>
      <c r="H44" s="0" t="n">
        <f aca="false">$B44^($I$2 - H$2)*(1-$B44)^H$2*(8^(H$2-2)*2)/(9^(H$2-1))</f>
        <v>0.000563743415479976</v>
      </c>
      <c r="I44" s="0" t="n">
        <f aca="false">$B44^($I$2 - I$2)*(1-$B44)^I$2*(8^(I$2-2)*2)/(9^(I$2-1))</f>
        <v>0.000393725560017761</v>
      </c>
      <c r="J44" s="0" t="n">
        <f aca="false">SUM(D44:I44)</f>
        <v>0.00694454820664518</v>
      </c>
    </row>
    <row r="45" customFormat="false" ht="12.8" hidden="false" customHeight="false" outlineLevel="0" collapsed="false">
      <c r="B45" s="0" t="n">
        <v>0.58</v>
      </c>
      <c r="D45" s="0" t="n">
        <f aca="false">$B45^($I$2 - D$2)*(1-$B45)^D$2*(8^(D$2-2)*2)/(9^(D$2-1))</f>
        <v>0.00257291853056</v>
      </c>
      <c r="E45" s="0" t="n">
        <f aca="false">$B45^($I$2 - E$2)*(1-$B45)^E$2*(8^(E$2-2)*2)/(9^(E$2-1))</f>
        <v>0.00165613146794667</v>
      </c>
      <c r="F45" s="0" t="n">
        <f aca="false">$B45^($I$2 - F$2)*(1-$B45)^F$2*(8^(F$2-2)*2)/(9^(F$2-1))</f>
        <v>0.00106601565752889</v>
      </c>
      <c r="G45" s="0" t="n">
        <f aca="false">$B45^($I$2 - G$2)*(1-$B45)^G$2*(8^(G$2-2)*2)/(9^(G$2-1))</f>
        <v>0.00068617099794963</v>
      </c>
      <c r="H45" s="0" t="n">
        <f aca="false">$B45^($I$2 - H$2)*(1-$B45)^H$2*(8^(H$2-2)*2)/(9^(H$2-1))</f>
        <v>0.000441673286036543</v>
      </c>
      <c r="I45" s="0" t="n">
        <f aca="false">$B45^($I$2 - I$2)*(1-$B45)^I$2*(8^(I$2-2)*2)/(9^(I$2-1))</f>
        <v>0.000284295448483292</v>
      </c>
      <c r="J45" s="0" t="n">
        <f aca="false">SUM(D45:I45)</f>
        <v>0.00670720538850502</v>
      </c>
    </row>
    <row r="46" customFormat="false" ht="12.8" hidden="false" customHeight="false" outlineLevel="0" collapsed="false">
      <c r="B46" s="0" t="n">
        <v>0.6</v>
      </c>
      <c r="D46" s="0" t="n">
        <f aca="false">$B46^($I$2 - D$2)*(1-$B46)^D$2*(8^(D$2-2)*2)/(9^(D$2-1))</f>
        <v>0.0027648</v>
      </c>
      <c r="E46" s="0" t="n">
        <f aca="false">$B46^($I$2 - E$2)*(1-$B46)^E$2*(8^(E$2-2)*2)/(9^(E$2-1))</f>
        <v>0.0016384</v>
      </c>
      <c r="F46" s="0" t="n">
        <f aca="false">$B46^($I$2 - F$2)*(1-$B46)^F$2*(8^(F$2-2)*2)/(9^(F$2-1))</f>
        <v>0.000970903703703703</v>
      </c>
      <c r="G46" s="0" t="n">
        <f aca="false">$B46^($I$2 - G$2)*(1-$B46)^G$2*(8^(G$2-2)*2)/(9^(G$2-1))</f>
        <v>0.000575350342935528</v>
      </c>
      <c r="H46" s="0" t="n">
        <f aca="false">$B46^($I$2 - H$2)*(1-$B46)^H$2*(8^(H$2-2)*2)/(9^(H$2-1))</f>
        <v>0.000340948351369201</v>
      </c>
      <c r="I46" s="0" t="n">
        <f aca="false">$B46^($I$2 - I$2)*(1-$B46)^I$2*(8^(I$2-2)*2)/(9^(I$2-1))</f>
        <v>0.000202043467478045</v>
      </c>
      <c r="J46" s="0" t="n">
        <f aca="false">SUM(D46:I46)</f>
        <v>0.00649244586548648</v>
      </c>
    </row>
    <row r="47" customFormat="false" ht="12.8" hidden="false" customHeight="false" outlineLevel="0" collapsed="false">
      <c r="B47" s="0" t="n">
        <v>0.62</v>
      </c>
      <c r="D47" s="0" t="n">
        <f aca="false">$B47^($I$2 - D$2)*(1-$B47)^D$2*(8^(D$2-2)*2)/(9^(D$2-1))</f>
        <v>0.00293976846535111</v>
      </c>
      <c r="E47" s="0" t="n">
        <f aca="false">$B47^($I$2 - E$2)*(1-$B47)^E$2*(8^(E$2-2)*2)/(9^(E$2-1))</f>
        <v>0.00160159428936691</v>
      </c>
      <c r="F47" s="0" t="n">
        <f aca="false">$B47^($I$2 - F$2)*(1-$B47)^F$2*(8^(F$2-2)*2)/(9^(F$2-1))</f>
        <v>0.000872553161232153</v>
      </c>
      <c r="G47" s="0" t="n">
        <f aca="false">$B47^($I$2 - G$2)*(1-$B47)^G$2*(8^(G$2-2)*2)/(9^(G$2-1))</f>
        <v>0.000475369464183826</v>
      </c>
      <c r="H47" s="0" t="n">
        <f aca="false">$B47^($I$2 - H$2)*(1-$B47)^H$2*(8^(H$2-2)*2)/(9^(H$2-1))</f>
        <v>0.000258982647153912</v>
      </c>
      <c r="I47" s="0" t="n">
        <f aca="false">$B47^($I$2 - I$2)*(1-$B47)^I$2*(8^(I$2-2)*2)/(9^(I$2-1))</f>
        <v>0.000141094488772024</v>
      </c>
      <c r="J47" s="0" t="n">
        <f aca="false">SUM(D47:I47)</f>
        <v>0.00628936251605994</v>
      </c>
    </row>
    <row r="48" customFormat="false" ht="12.8" hidden="false" customHeight="false" outlineLevel="0" collapsed="false">
      <c r="B48" s="0" t="n">
        <v>0.64</v>
      </c>
      <c r="D48" s="0" t="n">
        <f aca="false">$B48^($I$2 - D$2)*(1-$B48)^D$2*(8^(D$2-2)*2)/(9^(D$2-1))</f>
        <v>0.00309237645312</v>
      </c>
      <c r="E48" s="0" t="n">
        <f aca="false">$B48^($I$2 - E$2)*(1-$B48)^E$2*(8^(E$2-2)*2)/(9^(E$2-1))</f>
        <v>0.00154618822656</v>
      </c>
      <c r="F48" s="0" t="n">
        <f aca="false">$B48^($I$2 - F$2)*(1-$B48)^F$2*(8^(F$2-2)*2)/(9^(F$2-1))</f>
        <v>0.00077309411328</v>
      </c>
      <c r="G48" s="0" t="n">
        <f aca="false">$B48^($I$2 - G$2)*(1-$B48)^G$2*(8^(G$2-2)*2)/(9^(G$2-1))</f>
        <v>0.00038654705664</v>
      </c>
      <c r="H48" s="0" t="n">
        <f aca="false">$B48^($I$2 - H$2)*(1-$B48)^H$2*(8^(H$2-2)*2)/(9^(H$2-1))</f>
        <v>0.00019327352832</v>
      </c>
      <c r="I48" s="0" t="n">
        <f aca="false">$B48^($I$2 - I$2)*(1-$B48)^I$2*(8^(I$2-2)*2)/(9^(I$2-1))</f>
        <v>9.663676416E-005</v>
      </c>
      <c r="J48" s="0" t="n">
        <f aca="false">SUM(D48:I48)</f>
        <v>0.00608811614208</v>
      </c>
    </row>
    <row r="49" customFormat="false" ht="12.8" hidden="false" customHeight="false" outlineLevel="0" collapsed="false">
      <c r="B49" s="0" t="n">
        <v>0.66</v>
      </c>
      <c r="D49" s="0" t="n">
        <f aca="false">$B49^($I$2 - D$2)*(1-$B49)^D$2*(8^(D$2-2)*2)/(9^(D$2-1))</f>
        <v>0.00321710323968</v>
      </c>
      <c r="E49" s="0" t="n">
        <f aca="false">$B49^($I$2 - E$2)*(1-$B49)^E$2*(8^(E$2-2)*2)/(9^(E$2-1))</f>
        <v>0.00147315165184</v>
      </c>
      <c r="F49" s="0" t="n">
        <f aca="false">$B49^($I$2 - F$2)*(1-$B49)^F$2*(8^(F$2-2)*2)/(9^(F$2-1))</f>
        <v>0.000674574493771852</v>
      </c>
      <c r="G49" s="0" t="n">
        <f aca="false">$B49^($I$2 - G$2)*(1-$B49)^G$2*(8^(G$2-2)*2)/(9^(G$2-1))</f>
        <v>0.000308896064488121</v>
      </c>
      <c r="H49" s="0" t="n">
        <f aca="false">$B49^($I$2 - H$2)*(1-$B49)^H$2*(8^(H$2-2)*2)/(9^(H$2-1))</f>
        <v>0.00014144735612924</v>
      </c>
      <c r="I49" s="0" t="n">
        <f aca="false">$B49^($I$2 - I$2)*(1-$B49)^I$2*(8^(I$2-2)*2)/(9^(I$2-1))</f>
        <v>6.47705065103592E-005</v>
      </c>
      <c r="J49" s="0" t="n">
        <f aca="false">SUM(D49:I49)</f>
        <v>0.00587994331241957</v>
      </c>
    </row>
    <row r="50" customFormat="false" ht="12.8" hidden="false" customHeight="false" outlineLevel="0" collapsed="false">
      <c r="B50" s="0" t="n">
        <v>0.68</v>
      </c>
      <c r="D50" s="0" t="n">
        <f aca="false">$B50^($I$2 - D$2)*(1-$B50)^D$2*(8^(D$2-2)*2)/(9^(D$2-1))</f>
        <v>0.00330850660807111</v>
      </c>
      <c r="E50" s="0" t="n">
        <f aca="false">$B50^($I$2 - E$2)*(1-$B50)^E$2*(8^(E$2-2)*2)/(9^(E$2-1))</f>
        <v>0.00138395047657877</v>
      </c>
      <c r="F50" s="0" t="n">
        <f aca="false">$B50^($I$2 - F$2)*(1-$B50)^F$2*(8^(F$2-2)*2)/(9^(F$2-1))</f>
        <v>0.000578907388895692</v>
      </c>
      <c r="G50" s="0" t="n">
        <f aca="false">$B50^($I$2 - G$2)*(1-$B50)^G$2*(8^(G$2-2)*2)/(9^(G$2-1))</f>
        <v>0.000242157339145911</v>
      </c>
      <c r="H50" s="0" t="n">
        <f aca="false">$B50^($I$2 - H$2)*(1-$B50)^H$2*(8^(H$2-2)*2)/(9^(H$2-1))</f>
        <v>0.000101294573237505</v>
      </c>
      <c r="I50" s="0" t="n">
        <f aca="false">$B50^($I$2 - I$2)*(1-$B50)^I$2*(8^(I$2-2)*2)/(9^(I$2-1))</f>
        <v>4.23715861908518E-005</v>
      </c>
      <c r="J50" s="0" t="n">
        <f aca="false">SUM(D50:I50)</f>
        <v>0.00565718797211984</v>
      </c>
    </row>
    <row r="51" customFormat="false" ht="12.8" hidden="false" customHeight="false" outlineLevel="0" collapsed="false">
      <c r="B51" s="0" t="n">
        <v>0.7</v>
      </c>
      <c r="D51" s="0" t="n">
        <f aca="false">$B51^($I$2 - D$2)*(1-$B51)^D$2*(8^(D$2-2)*2)/(9^(D$2-1))</f>
        <v>0.0033614</v>
      </c>
      <c r="E51" s="0" t="n">
        <f aca="false">$B51^($I$2 - E$2)*(1-$B51)^E$2*(8^(E$2-2)*2)/(9^(E$2-1))</f>
        <v>0.00128053333333333</v>
      </c>
      <c r="F51" s="0" t="n">
        <f aca="false">$B51^($I$2 - F$2)*(1-$B51)^F$2*(8^(F$2-2)*2)/(9^(F$2-1))</f>
        <v>0.000487822222222222</v>
      </c>
      <c r="G51" s="0" t="n">
        <f aca="false">$B51^($I$2 - G$2)*(1-$B51)^G$2*(8^(G$2-2)*2)/(9^(G$2-1))</f>
        <v>0.000185837037037037</v>
      </c>
      <c r="H51" s="0" t="n">
        <f aca="false">$B51^($I$2 - H$2)*(1-$B51)^H$2*(8^(H$2-2)*2)/(9^(H$2-1))</f>
        <v>7.0795061728395E-005</v>
      </c>
      <c r="I51" s="0" t="n">
        <f aca="false">$B51^($I$2 - I$2)*(1-$B51)^I$2*(8^(I$2-2)*2)/(9^(I$2-1))</f>
        <v>2.69695473251028E-005</v>
      </c>
      <c r="J51" s="0" t="n">
        <f aca="false">SUM(D51:I51)</f>
        <v>0.00541335720164609</v>
      </c>
    </row>
    <row r="52" customFormat="false" ht="12.8" hidden="false" customHeight="false" outlineLevel="0" collapsed="false">
      <c r="B52" s="0" t="n">
        <v>0.72</v>
      </c>
      <c r="D52" s="0" t="n">
        <f aca="false">$B52^($I$2 - D$2)*(1-$B52)^D$2*(8^(D$2-2)*2)/(9^(D$2-1))</f>
        <v>0.00337105649664</v>
      </c>
      <c r="E52" s="0" t="n">
        <f aca="false">$B52^($I$2 - E$2)*(1-$B52)^E$2*(8^(E$2-2)*2)/(9^(E$2-1))</f>
        <v>0.00116530348032</v>
      </c>
      <c r="F52" s="0" t="n">
        <f aca="false">$B52^($I$2 - F$2)*(1-$B52)^F$2*(8^(F$2-2)*2)/(9^(F$2-1))</f>
        <v>0.00040282095616</v>
      </c>
      <c r="G52" s="0" t="n">
        <f aca="false">$B52^($I$2 - G$2)*(1-$B52)^G$2*(8^(G$2-2)*2)/(9^(G$2-1))</f>
        <v>0.000139246750277531</v>
      </c>
      <c r="H52" s="0" t="n">
        <f aca="false">$B52^($I$2 - H$2)*(1-$B52)^H$2*(8^(H$2-2)*2)/(9^(H$2-1))</f>
        <v>4.81346791082823E-005</v>
      </c>
      <c r="I52" s="0" t="n">
        <f aca="false">$B52^($I$2 - I$2)*(1-$B52)^I$2*(8^(I$2-2)*2)/(9^(I$2-1))</f>
        <v>1.66391483337272E-005</v>
      </c>
      <c r="J52" s="0" t="n">
        <f aca="false">SUM(D52:I52)</f>
        <v>0.00514320151083954</v>
      </c>
    </row>
    <row r="53" customFormat="false" ht="12.8" hidden="false" customHeight="false" outlineLevel="0" collapsed="false">
      <c r="B53" s="0" t="n">
        <v>0.74</v>
      </c>
      <c r="D53" s="0" t="n">
        <f aca="false">$B53^($I$2 - D$2)*(1-$B53)^D$2*(8^(D$2-2)*2)/(9^(D$2-1))</f>
        <v>0.00333344106183111</v>
      </c>
      <c r="E53" s="0" t="n">
        <f aca="false">$B53^($I$2 - E$2)*(1-$B53)^E$2*(8^(E$2-2)*2)/(9^(E$2-1))</f>
        <v>0.00104107468597728</v>
      </c>
      <c r="F53" s="0" t="n">
        <f aca="false">$B53^($I$2 - F$2)*(1-$B53)^F$2*(8^(F$2-2)*2)/(9^(F$2-1))</f>
        <v>0.00032514044246738</v>
      </c>
      <c r="G53" s="0" t="n">
        <f aca="false">$B53^($I$2 - G$2)*(1-$B53)^G$2*(8^(G$2-2)*2)/(9^(G$2-1))</f>
        <v>0.000101545363413236</v>
      </c>
      <c r="H53" s="0" t="n">
        <f aca="false">$B53^($I$2 - H$2)*(1-$B53)^H$2*(8^(H$2-2)*2)/(9^(H$2-1))</f>
        <v>3.17138672521818E-005</v>
      </c>
      <c r="I53" s="0" t="n">
        <f aca="false">$B53^($I$2 - I$2)*(1-$B53)^I$2*(8^(I$2-2)*2)/(9^(I$2-1))</f>
        <v>9.9046312138946E-006</v>
      </c>
      <c r="J53" s="0" t="n">
        <f aca="false">SUM(D53:I53)</f>
        <v>0.00484282005215509</v>
      </c>
    </row>
    <row r="54" customFormat="false" ht="12.8" hidden="false" customHeight="false" outlineLevel="0" collapsed="false">
      <c r="B54" s="0" t="n">
        <v>0.76</v>
      </c>
      <c r="D54" s="0" t="n">
        <f aca="false">$B54^($I$2 - D$2)*(1-$B54)^D$2*(8^(D$2-2)*2)/(9^(D$2-1))</f>
        <v>0.00324547248128</v>
      </c>
      <c r="E54" s="0" t="n">
        <f aca="false">$B54^($I$2 - E$2)*(1-$B54)^E$2*(8^(E$2-2)*2)/(9^(E$2-1))</f>
        <v>0.000911009819306666</v>
      </c>
      <c r="F54" s="0" t="n">
        <f aca="false">$B54^($I$2 - F$2)*(1-$B54)^F$2*(8^(F$2-2)*2)/(9^(F$2-1))</f>
        <v>0.000255722054542222</v>
      </c>
      <c r="G54" s="0" t="n">
        <f aca="false">$B54^($I$2 - G$2)*(1-$B54)^G$2*(8^(G$2-2)*2)/(9^(G$2-1))</f>
        <v>7.17816293451852E-005</v>
      </c>
      <c r="H54" s="0" t="n">
        <f aca="false">$B54^($I$2 - H$2)*(1-$B54)^H$2*(8^(H$2-2)*2)/(9^(H$2-1))</f>
        <v>2.01492292898765E-005</v>
      </c>
      <c r="I54" s="0" t="n">
        <f aca="false">$B54^($I$2 - I$2)*(1-$B54)^I$2*(8^(I$2-2)*2)/(9^(I$2-1))</f>
        <v>5.65592401119342E-006</v>
      </c>
      <c r="J54" s="0" t="n">
        <f aca="false">SUM(D54:I54)</f>
        <v>0.00450979113777514</v>
      </c>
    </row>
    <row r="55" customFormat="false" ht="12.8" hidden="false" customHeight="false" outlineLevel="0" collapsed="false">
      <c r="B55" s="0" t="n">
        <v>0.78</v>
      </c>
      <c r="D55" s="0" t="n">
        <f aca="false">$B55^($I$2 - D$2)*(1-$B55)^D$2*(8^(D$2-2)*2)/(9^(D$2-1))</f>
        <v>0.00310531643136</v>
      </c>
      <c r="E55" s="0" t="n">
        <f aca="false">$B55^($I$2 - E$2)*(1-$B55)^E$2*(8^(E$2-2)*2)/(9^(E$2-1))</f>
        <v>0.00077854087168</v>
      </c>
      <c r="F55" s="0" t="n">
        <f aca="false">$B55^($I$2 - F$2)*(1-$B55)^F$2*(8^(F$2-2)*2)/(9^(F$2-1))</f>
        <v>0.00019518973421037</v>
      </c>
      <c r="G55" s="0" t="n">
        <f aca="false">$B55^($I$2 - G$2)*(1-$B55)^G$2*(8^(G$2-2)*2)/(9^(G$2-1))</f>
        <v>4.89364575798079E-005</v>
      </c>
      <c r="H55" s="0" t="n">
        <f aca="false">$B55^($I$2 - H$2)*(1-$B55)^H$2*(8^(H$2-2)*2)/(9^(H$2-1))</f>
        <v>1.22689694217182E-005</v>
      </c>
      <c r="I55" s="0" t="n">
        <f aca="false">$B55^($I$2 - I$2)*(1-$B55)^I$2*(8^(I$2-2)*2)/(9^(I$2-1))</f>
        <v>3.07598093763876E-006</v>
      </c>
      <c r="J55" s="0" t="n">
        <f aca="false">SUM(D55:I55)</f>
        <v>0.00414332844518954</v>
      </c>
    </row>
    <row r="56" customFormat="false" ht="12.8" hidden="false" customHeight="false" outlineLevel="0" collapsed="false">
      <c r="B56" s="0" t="n">
        <v>0.8</v>
      </c>
      <c r="D56" s="0" t="n">
        <f aca="false">$B56^($I$2 - D$2)*(1-$B56)^D$2*(8^(D$2-2)*2)/(9^(D$2-1))</f>
        <v>0.00291271111111111</v>
      </c>
      <c r="E56" s="0" t="n">
        <f aca="false">$B56^($I$2 - E$2)*(1-$B56)^E$2*(8^(E$2-2)*2)/(9^(E$2-1))</f>
        <v>0.000647269135802469</v>
      </c>
      <c r="F56" s="0" t="n">
        <f aca="false">$B56^($I$2 - F$2)*(1-$B56)^F$2*(8^(F$2-2)*2)/(9^(F$2-1))</f>
        <v>0.000143837585733882</v>
      </c>
      <c r="G56" s="0" t="n">
        <f aca="false">$B56^($I$2 - G$2)*(1-$B56)^G$2*(8^(G$2-2)*2)/(9^(G$2-1))</f>
        <v>3.19639079408626E-005</v>
      </c>
      <c r="H56" s="0" t="n">
        <f aca="false">$B56^($I$2 - H$2)*(1-$B56)^H$2*(8^(H$2-2)*2)/(9^(H$2-1))</f>
        <v>7.10309065352503E-006</v>
      </c>
      <c r="I56" s="0" t="n">
        <f aca="false">$B56^($I$2 - I$2)*(1-$B56)^I$2*(8^(I$2-2)*2)/(9^(I$2-1))</f>
        <v>1.57846458967223E-006</v>
      </c>
      <c r="J56" s="0" t="n">
        <f aca="false">SUM(D56:I56)</f>
        <v>0.00374446329583152</v>
      </c>
    </row>
    <row r="57" customFormat="false" ht="12.8" hidden="false" customHeight="false" outlineLevel="0" collapsed="false">
      <c r="B57" s="0" t="n">
        <v>0.82</v>
      </c>
      <c r="D57" s="0" t="n">
        <f aca="false">$B57^($I$2 - D$2)*(1-$B57)^D$2*(8^(D$2-2)*2)/(9^(D$2-1))</f>
        <v>0.00266932687104</v>
      </c>
      <c r="E57" s="0" t="n">
        <f aca="false">$B57^($I$2 - E$2)*(1-$B57)^E$2*(8^(E$2-2)*2)/(9^(E$2-1))</f>
        <v>0.00052084426752</v>
      </c>
      <c r="F57" s="0" t="n">
        <f aca="false">$B57^($I$2 - F$2)*(1-$B57)^F$2*(8^(F$2-2)*2)/(9^(F$2-1))</f>
        <v>0.00010162814976</v>
      </c>
      <c r="G57" s="0" t="n">
        <f aca="false">$B57^($I$2 - G$2)*(1-$B57)^G$2*(8^(G$2-2)*2)/(9^(G$2-1))</f>
        <v>1.982988288E-005</v>
      </c>
      <c r="H57" s="0" t="n">
        <f aca="false">$B57^($I$2 - H$2)*(1-$B57)^H$2*(8^(H$2-2)*2)/(9^(H$2-1))</f>
        <v>3.86924543999999E-006</v>
      </c>
      <c r="I57" s="0" t="n">
        <f aca="false">$B57^($I$2 - I$2)*(1-$B57)^I$2*(8^(I$2-2)*2)/(9^(I$2-1))</f>
        <v>7.54974719999998E-007</v>
      </c>
      <c r="J57" s="0" t="n">
        <f aca="false">SUM(D57:I57)</f>
        <v>0.00331625339136</v>
      </c>
    </row>
    <row r="58" customFormat="false" ht="12.8" hidden="false" customHeight="false" outlineLevel="0" collapsed="false">
      <c r="B58" s="0" t="n">
        <v>0.84</v>
      </c>
      <c r="D58" s="0" t="n">
        <f aca="false">$B58^($I$2 - D$2)*(1-$B58)^D$2*(8^(D$2-2)*2)/(9^(D$2-1))</f>
        <v>0.00237916127232</v>
      </c>
      <c r="E58" s="0" t="n">
        <f aca="false">$B58^($I$2 - E$2)*(1-$B58)^E$2*(8^(E$2-2)*2)/(9^(E$2-1))</f>
        <v>0.00040282095616</v>
      </c>
      <c r="F58" s="0" t="n">
        <f aca="false">$B58^($I$2 - F$2)*(1-$B58)^F$2*(8^(F$2-2)*2)/(9^(F$2-1))</f>
        <v>6.82024899318519E-005</v>
      </c>
      <c r="G58" s="0" t="n">
        <f aca="false">$B58^($I$2 - G$2)*(1-$B58)^G$2*(8^(G$2-2)*2)/(9^(G$2-1))</f>
        <v>1.15475115228532E-005</v>
      </c>
      <c r="H58" s="0" t="n">
        <f aca="false">$B58^($I$2 - H$2)*(1-$B58)^H$2*(8^(H$2-2)*2)/(9^(H$2-1))</f>
        <v>1.95513422609155E-006</v>
      </c>
      <c r="I58" s="0" t="n">
        <f aca="false">$B58^($I$2 - I$2)*(1-$B58)^I$2*(8^(I$2-2)*2)/(9^(I$2-1))</f>
        <v>3.3102801711603E-007</v>
      </c>
      <c r="J58" s="0" t="n">
        <f aca="false">SUM(D58:I58)</f>
        <v>0.00286401839217791</v>
      </c>
    </row>
    <row r="59" customFormat="false" ht="12.8" hidden="false" customHeight="false" outlineLevel="0" collapsed="false">
      <c r="B59" s="0" t="n">
        <v>0.86</v>
      </c>
      <c r="D59" s="0" t="n">
        <f aca="false">$B59^($I$2 - D$2)*(1-$B59)^D$2*(8^(D$2-2)*2)/(9^(D$2-1))</f>
        <v>0.00204897100999111</v>
      </c>
      <c r="E59" s="0" t="n">
        <f aca="false">$B59^($I$2 - E$2)*(1-$B59)^E$2*(8^(E$2-2)*2)/(9^(E$2-1))</f>
        <v>0.000296491929094321</v>
      </c>
      <c r="F59" s="0" t="n">
        <f aca="false">$B59^($I$2 - F$2)*(1-$B59)^F$2*(8^(F$2-2)*2)/(9^(F$2-1))</f>
        <v>4.29032248818656E-005</v>
      </c>
      <c r="G59" s="0" t="n">
        <f aca="false">$B59^($I$2 - G$2)*(1-$B59)^G$2*(8^(G$2-2)*2)/(9^(G$2-1))</f>
        <v>6.20821858755678E-006</v>
      </c>
      <c r="H59" s="0" t="n">
        <f aca="false">$B59^($I$2 - H$2)*(1-$B59)^H$2*(8^(H$2-2)*2)/(9^(H$2-1))</f>
        <v>8.9834687571881E-007</v>
      </c>
      <c r="I59" s="0" t="n">
        <f aca="false">$B59^($I$2 - I$2)*(1-$B59)^I$2*(8^(I$2-2)*2)/(9^(I$2-1))</f>
        <v>1.29993346357244E-007</v>
      </c>
      <c r="J59" s="0" t="n">
        <f aca="false">SUM(D59:I59)</f>
        <v>0.00239560272277693</v>
      </c>
    </row>
    <row r="60" customFormat="false" ht="12.8" hidden="false" customHeight="false" outlineLevel="0" collapsed="false">
      <c r="B60" s="0" t="n">
        <v>0.88</v>
      </c>
      <c r="D60" s="0" t="n">
        <f aca="false">$B60^($I$2 - D$2)*(1-$B60)^D$2*(8^(D$2-2)*2)/(9^(D$2-1))</f>
        <v>0.00168874213376</v>
      </c>
      <c r="E60" s="0" t="n">
        <f aca="false">$B60^($I$2 - E$2)*(1-$B60)^E$2*(8^(E$2-2)*2)/(9^(E$2-1))</f>
        <v>0.000204696016213333</v>
      </c>
      <c r="F60" s="0" t="n">
        <f aca="false">$B60^($I$2 - F$2)*(1-$B60)^F$2*(8^(F$2-2)*2)/(9^(F$2-1))</f>
        <v>2.48116383288889E-005</v>
      </c>
      <c r="G60" s="0" t="n">
        <f aca="false">$B60^($I$2 - G$2)*(1-$B60)^G$2*(8^(G$2-2)*2)/(9^(G$2-1))</f>
        <v>3.00747131259259E-006</v>
      </c>
      <c r="H60" s="0" t="n">
        <f aca="false">$B60^($I$2 - H$2)*(1-$B60)^H$2*(8^(H$2-2)*2)/(9^(H$2-1))</f>
        <v>3.64541977283951E-007</v>
      </c>
      <c r="I60" s="0" t="n">
        <f aca="false">$B60^($I$2 - I$2)*(1-$B60)^I$2*(8^(I$2-2)*2)/(9^(I$2-1))</f>
        <v>4.41869063374485E-008</v>
      </c>
      <c r="J60" s="0" t="n">
        <f aca="false">SUM(D60:I60)</f>
        <v>0.00192166598849844</v>
      </c>
    </row>
    <row r="61" customFormat="false" ht="12.8" hidden="false" customHeight="false" outlineLevel="0" collapsed="false">
      <c r="B61" s="0" t="n">
        <v>0.9</v>
      </c>
      <c r="D61" s="0" t="n">
        <f aca="false">$B61^($I$2 - D$2)*(1-$B61)^D$2*(8^(D$2-2)*2)/(9^(D$2-1))</f>
        <v>0.0013122</v>
      </c>
      <c r="E61" s="0" t="n">
        <f aca="false">$B61^($I$2 - E$2)*(1-$B61)^E$2*(8^(E$2-2)*2)/(9^(E$2-1))</f>
        <v>0.0001296</v>
      </c>
      <c r="F61" s="0" t="n">
        <f aca="false">$B61^($I$2 - F$2)*(1-$B61)^F$2*(8^(F$2-2)*2)/(9^(F$2-1))</f>
        <v>1.28E-005</v>
      </c>
      <c r="G61" s="0" t="n">
        <f aca="false">$B61^($I$2 - G$2)*(1-$B61)^G$2*(8^(G$2-2)*2)/(9^(G$2-1))</f>
        <v>1.2641975308642E-006</v>
      </c>
      <c r="H61" s="0" t="n">
        <f aca="false">$B61^($I$2 - H$2)*(1-$B61)^H$2*(8^(H$2-2)*2)/(9^(H$2-1))</f>
        <v>1.24859015393995E-007</v>
      </c>
      <c r="I61" s="0" t="n">
        <f aca="false">$B61^($I$2 - I$2)*(1-$B61)^I$2*(8^(I$2-2)*2)/(9^(I$2-1))</f>
        <v>1.23317546068143E-008</v>
      </c>
      <c r="J61" s="0" t="n">
        <f aca="false">SUM(D61:I61)</f>
        <v>0.00145600138830086</v>
      </c>
    </row>
    <row r="62" customFormat="false" ht="12.8" hidden="false" customHeight="false" outlineLevel="0" collapsed="false">
      <c r="B62" s="0" t="n">
        <v>0.92</v>
      </c>
      <c r="D62" s="0" t="n">
        <f aca="false">$B62^($I$2 - D$2)*(1-$B62)^D$2*(8^(D$2-2)*2)/(9^(D$2-1))</f>
        <v>0.00093736038855111</v>
      </c>
      <c r="E62" s="0" t="n">
        <f aca="false">$B62^($I$2 - E$2)*(1-$B62)^E$2*(8^(E$2-2)*2)/(9^(E$2-1))</f>
        <v>7.24529768928394E-005</v>
      </c>
      <c r="F62" s="0" t="n">
        <f aca="false">$B62^($I$2 - F$2)*(1-$B62)^F$2*(8^(F$2-2)*2)/(9^(F$2-1))</f>
        <v>5.60023009799725E-006</v>
      </c>
      <c r="G62" s="0" t="n">
        <f aca="false">$B62^($I$2 - G$2)*(1-$B62)^G$2*(8^(G$2-2)*2)/(9^(G$2-1))</f>
        <v>4.32868026898338E-007</v>
      </c>
      <c r="H62" s="0" t="n">
        <f aca="false">$B62^($I$2 - H$2)*(1-$B62)^H$2*(8^(H$2-2)*2)/(9^(H$2-1))</f>
        <v>3.34583982143642E-008</v>
      </c>
      <c r="I62" s="0" t="n">
        <f aca="false">$B62^($I$2 - I$2)*(1-$B62)^I$2*(8^(I$2-2)*2)/(9^(I$2-1))</f>
        <v>2.58615638371897E-009</v>
      </c>
      <c r="J62" s="0" t="n">
        <f aca="false">SUM(D62:I62)</f>
        <v>0.00101588250812344</v>
      </c>
    </row>
    <row r="63" customFormat="false" ht="12.8" hidden="false" customHeight="false" outlineLevel="0" collapsed="false">
      <c r="B63" s="0" t="n">
        <v>0.94</v>
      </c>
      <c r="D63" s="0" t="n">
        <f aca="false">$B63^($I$2 - D$2)*(1-$B63)^D$2*(8^(D$2-2)*2)/(9^(D$2-1))</f>
        <v>0.000587123217919999</v>
      </c>
      <c r="E63" s="0" t="n">
        <f aca="false">$B63^($I$2 - E$2)*(1-$B63)^E$2*(8^(E$2-2)*2)/(9^(E$2-1))</f>
        <v>3.33119556266666E-005</v>
      </c>
      <c r="F63" s="0" t="n">
        <f aca="false">$B63^($I$2 - F$2)*(1-$B63)^F$2*(8^(F$2-2)*2)/(9^(F$2-1))</f>
        <v>1.89004003555555E-006</v>
      </c>
      <c r="G63" s="0" t="n">
        <f aca="false">$B63^($I$2 - G$2)*(1-$B63)^G$2*(8^(G$2-2)*2)/(9^(G$2-1))</f>
        <v>1.07236314074074E-007</v>
      </c>
      <c r="H63" s="0" t="n">
        <f aca="false">$B63^($I$2 - H$2)*(1-$B63)^H$2*(8^(H$2-2)*2)/(9^(H$2-1))</f>
        <v>6.08432987654318E-009</v>
      </c>
      <c r="I63" s="0" t="n">
        <f aca="false">$B63^($I$2 - I$2)*(1-$B63)^I$2*(8^(I$2-2)*2)/(9^(I$2-1))</f>
        <v>3.45210205761314E-010</v>
      </c>
      <c r="J63" s="0" t="n">
        <f aca="false">SUM(D63:I63)</f>
        <v>0.000622438879436378</v>
      </c>
    </row>
    <row r="64" customFormat="false" ht="12.8" hidden="false" customHeight="false" outlineLevel="0" collapsed="false">
      <c r="B64" s="0" t="n">
        <v>0.96</v>
      </c>
      <c r="D64" s="0" t="n">
        <f aca="false">$B64^($I$2 - D$2)*(1-$B64)^D$2*(8^(D$2-2)*2)/(9^(D$2-1))</f>
        <v>0.00028991029248</v>
      </c>
      <c r="E64" s="0" t="n">
        <f aca="false">$B64^($I$2 - E$2)*(1-$B64)^E$2*(8^(E$2-2)*2)/(9^(E$2-1))</f>
        <v>1.073741824E-005</v>
      </c>
      <c r="F64" s="0" t="n">
        <f aca="false">$B64^($I$2 - F$2)*(1-$B64)^F$2*(8^(F$2-2)*2)/(9^(F$2-1))</f>
        <v>3.97682157037038E-007</v>
      </c>
      <c r="G64" s="0" t="n">
        <f aca="false">$B64^($I$2 - G$2)*(1-$B64)^G$2*(8^(G$2-2)*2)/(9^(G$2-1))</f>
        <v>1.47289687791496E-008</v>
      </c>
      <c r="H64" s="0" t="n">
        <f aca="false">$B64^($I$2 - H$2)*(1-$B64)^H$2*(8^(H$2-2)*2)/(9^(H$2-1))</f>
        <v>5.45517362190726E-010</v>
      </c>
      <c r="I64" s="0" t="n">
        <f aca="false">$B64^($I$2 - I$2)*(1-$B64)^I$2*(8^(I$2-2)*2)/(9^(I$2-1))</f>
        <v>2.02043467478047E-011</v>
      </c>
      <c r="J64" s="0" t="n">
        <f aca="false">SUM(D64:I64)</f>
        <v>0.000301060687567526</v>
      </c>
    </row>
    <row r="65" customFormat="false" ht="12.8" hidden="false" customHeight="false" outlineLevel="0" collapsed="false">
      <c r="B65" s="0" t="n">
        <v>0.98</v>
      </c>
      <c r="D65" s="0" t="n">
        <f aca="false">$B65^($I$2 - D$2)*(1-$B65)^D$2*(8^(D$2-2)*2)/(9^(D$2-1))</f>
        <v>8.03485152711112E-005</v>
      </c>
      <c r="E65" s="0" t="n">
        <f aca="false">$B65^($I$2 - E$2)*(1-$B65)^E$2*(8^(E$2-2)*2)/(9^(E$2-1))</f>
        <v>1.4575694380247E-006</v>
      </c>
      <c r="F65" s="0" t="n">
        <f aca="false">$B65^($I$2 - F$2)*(1-$B65)^F$2*(8^(F$2-2)*2)/(9^(F$2-1))</f>
        <v>2.64411689437587E-008</v>
      </c>
      <c r="G65" s="0" t="n">
        <f aca="false">$B65^($I$2 - G$2)*(1-$B65)^G$2*(8^(G$2-2)*2)/(9^(G$2-1))</f>
        <v>4.79658393537573E-010</v>
      </c>
      <c r="H65" s="0" t="n">
        <f aca="false">$B65^($I$2 - H$2)*(1-$B65)^H$2*(8^(H$2-2)*2)/(9^(H$2-1))</f>
        <v>8.70128605056822E-012</v>
      </c>
      <c r="I65" s="0" t="n">
        <f aca="false">$B65^($I$2 - I$2)*(1-$B65)^I$2*(8^(I$2-2)*2)/(9^(I$2-1))</f>
        <v>1.57846458967224E-013</v>
      </c>
      <c r="J65" s="0" t="n">
        <f aca="false">SUM(D65:I65)</f>
        <v>8.18330143956058E-005</v>
      </c>
    </row>
    <row r="66" customFormat="false" ht="12.8" hidden="false" customHeight="false" outlineLevel="0" collapsed="false">
      <c r="B66" s="0" t="n">
        <v>1</v>
      </c>
      <c r="D66" s="0" t="n">
        <f aca="false">$B66^($I$2 - D$2)*(1-$B66)^D$2*(8^(D$2-2)*2)/(9^(D$2-1))</f>
        <v>0</v>
      </c>
      <c r="E66" s="0" t="n">
        <f aca="false">$B66^($I$2 - E$2)*(1-$B66)^E$2*(8^(E$2-2)*2)/(9^(E$2-1))</f>
        <v>0</v>
      </c>
      <c r="F66" s="0" t="n">
        <f aca="false">$B66^($I$2 - F$2)*(1-$B66)^F$2*(8^(F$2-2)*2)/(9^(F$2-1))</f>
        <v>0</v>
      </c>
      <c r="G66" s="0" t="n">
        <f aca="false">$B66^($I$2 - G$2)*(1-$B66)^G$2*(8^(G$2-2)*2)/(9^(G$2-1))</f>
        <v>0</v>
      </c>
      <c r="H66" s="0" t="n">
        <f aca="false">$B66^($I$2 - H$2)*(1-$B66)^H$2*(8^(H$2-2)*2)/(9^(H$2-1))</f>
        <v>0</v>
      </c>
      <c r="I66" s="0" t="n">
        <f aca="false">$B66^($I$2 - I$2)*(1-$B66)^I$2*(8^(I$2-2)*2)/(9^(I$2-1))</f>
        <v>0</v>
      </c>
      <c r="J66" s="0" t="n">
        <f aca="false">SUM(D66:I66)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2022-07-25T00:27:54Z</dcterms:created>
  <dc:creator/>
  <dc:description/>
  <dc:language>en-US</dc:language>
  <cp:lastModifiedBy/>
  <dcterms:modified xsi:type="dcterms:W3CDTF">2023-01-07T16:33:43Z</dcterms:modified>
  <cp:revision>5</cp:revision>
  <dc:subject/>
  <dc:title/>
</cp:coreProperties>
</file>