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Oscar Ardevol\Documents\VSC\Proyectos GitHub\Teoria\Apuntes\LanguajePrototype\05-Introducción a Estructuras de datos\"/>
    </mc:Choice>
  </mc:AlternateContent>
  <xr:revisionPtr revIDLastSave="0" documentId="13_ncr:1_{4C255966-CDC3-4BC7-9635-398D07F62237}" xr6:coauthVersionLast="47" xr6:coauthVersionMax="47" xr10:uidLastSave="{00000000-0000-0000-0000-000000000000}"/>
  <bookViews>
    <workbookView xWindow="-120" yWindow="-120" windowWidth="29040" windowHeight="15720" xr2:uid="{00000000-000D-0000-FFFF-FFFF00000000}"/>
  </bookViews>
  <sheets>
    <sheet name="Estructuras" sheetId="2" r:id="rId1"/>
    <sheet name="Matrices" sheetId="1" r:id="rId2"/>
    <sheet name="Tablas" sheetId="3" r:id="rId3"/>
    <sheet name="Tablas vs Rangos" sheetId="4" r:id="rId4"/>
    <sheet name="Js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3" l="1"/>
  <c r="B19" i="3"/>
  <c r="B18" i="3"/>
  <c r="B17" i="3"/>
  <c r="B2" i="1" a="1"/>
  <c r="B2" i="1" s="1"/>
  <c r="A27" i="1" a="1"/>
  <c r="A27" i="1" s="1"/>
  <c r="A21" i="1" a="1"/>
  <c r="A21" i="1" s="1"/>
  <c r="A15" i="1" a="1"/>
  <c r="A15" i="1" s="1"/>
  <c r="B3" i="1" a="1"/>
  <c r="B3" i="1" s="1"/>
  <c r="B4" i="1" a="1"/>
  <c r="B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Oscar Ardevol</author>
  </authors>
  <commentList>
    <comment ref="A10" authorId="0" shapeId="0" xr:uid="{08E21B3F-A59C-431E-AF2C-F5C1357AAE50}">
      <text>
        <r>
          <rPr>
            <b/>
            <sz val="9"/>
            <color indexed="81"/>
            <rFont val="Tahoma"/>
            <family val="2"/>
          </rPr>
          <t>Oscar Ardevol:</t>
        </r>
        <r>
          <rPr>
            <sz val="9"/>
            <color indexed="81"/>
            <rFont val="Tahoma"/>
            <family val="2"/>
          </rPr>
          <t xml:space="preserve">
4. Colas y Pilas
Definición:
Cola: Estructura FIFO (First In, First Out), como una fila de personas.
Pila: Estructura LIFO (Last In, First Out), como una pila de platos.
Relevancia: Usadas en algoritmos como búsqueda en amplitud (cola) o deshacer acciones (pila).
En Excel/Sheets:
Simulación: Usa columnas o rangos para simular la estructura (por ejemplo, A1:A10 como pila, añadiendo/quitando desde A1). Macros/VBA o Apps Script pueden implementar push/pop.
Limitación: Sin soporte nativo; las operaciones son manuales o programadas.
Por qué interesarte: Útil para simulaciones de procesos o flujos de trabajo.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Oscar Ardevol</author>
  </authors>
  <commentList>
    <comment ref="B14" authorId="0" shapeId="0" xr:uid="{A07DCB5F-B508-409A-AB8A-D6858B03BF66}">
      <text>
        <r>
          <rPr>
            <b/>
            <sz val="9"/>
            <color indexed="81"/>
            <rFont val="Tahoma"/>
            <family val="2"/>
          </rPr>
          <t>Oscar Ardevol:</t>
        </r>
        <r>
          <rPr>
            <sz val="9"/>
            <color indexed="81"/>
            <rFont val="Tahoma"/>
            <family val="2"/>
          </rPr>
          <t xml:space="preserve">
Posible lentitud con grandes volúmenes de datos:
Las tablas en Excel y Sheets son objetos con metadatos (encabezados, formato, filtros) que el programa debe gestionar. Esto añade una sobrecarga computacional, especialmente cuando la tabla tiene miles de filas o columnas.
En Excel, las tablas se implementan como objetos ListObject, y operaciones como recalcular fórmulas con referencias a Tabla1[Columna] o aplicar filtros en grandes conjuntos pueden ralentizar la hoja, especialmente en archivos con múltiples tablas o cálculos complejos.
Ejemplo: Una tabla con 10,000 filas y 10 columnas puede tardar más en filtrarse o ordenarse que un rango equivalente, sobre todo si hay fórmulas dependientes.
En Sheets, el rendimiento también se ve afectado con tablas grandes debido al procesamiento en la nube, aunque es menos notorio que en Excel.
Factores que afectan:
Número de filas y columnas.
Uso de fórmulas dinámicas o referencias a la tabla.
Activar/desactivar "Actualización automática" (en Excel, opciones de tabla) puede mejorar el rendimiento.</t>
        </r>
      </text>
    </comment>
    <comment ref="C14" authorId="0" shapeId="0" xr:uid="{EAA31C61-51BC-4AC2-B0CA-89C05D31A349}">
      <text>
        <r>
          <rPr>
            <b/>
            <sz val="9"/>
            <color indexed="81"/>
            <rFont val="Tahoma"/>
            <family val="2"/>
          </rPr>
          <t>Oscar Ardevol:</t>
        </r>
        <r>
          <rPr>
            <sz val="9"/>
            <color indexed="81"/>
            <rFont val="Tahoma"/>
            <family val="2"/>
          </rPr>
          <t xml:space="preserve">
Detalles sobre rangos
Más ligeros:
Un rango de datos es simplemente una referencia a celdas sin metadatos adicionales. Esto lo hace más eficiente en términos de memoria y procesamiento, ya que no hay estructuras de tabla que mantener.
Las fórmulas que usan rangos (por ejemplo, =SUMA(A1:A10000)) se calculan directamente sin la sobrecarga de gestionar un objeto de tabla, lo que resulta en un mejor rendimiento con grandes volúmenes de datos.
Ejemplo: Un rango con 10,000 filas en A1:A10000 se calcula más rápido con =SUMA(A1:A10000) que una tabla equivalente con la misma fórmula.
Limitaciones:
La ligereza viene a costa de falta de automatización. Si añades datos, las fórmulas no se ajustan solas, lo que puede requerir recalcular manualmente.
Menos adecuado para tareas repetitivas o estructuradas a largo plazo.</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<sst xmlns="http://schemas.openxmlformats.org/spreadsheetml/2006/main" count="157" uniqueCount="122">
  <si>
    <t>Separamos columnas y luego saltamos de fila. "Formato filas".</t>
  </si>
  <si>
    <t>Saltamos de fila tras cada grupo de datos. "Formato objetos"</t>
  </si>
  <si>
    <t>Todas las filas deben tener el mismo nº de elementos aun que esten vacios ""</t>
  </si>
  <si>
    <t>\</t>
  </si>
  <si>
    <t>;</t>
  </si>
  <si>
    <t>a)</t>
  </si>
  <si>
    <t>b)</t>
  </si>
  <si>
    <t>c)</t>
  </si>
  <si>
    <t>Matriz 1*1</t>
  </si>
  <si>
    <t>Matrices unidimensionales</t>
  </si>
  <si>
    <t>Matrices de n dimensiones</t>
  </si>
  <si>
    <t>CSV</t>
  </si>
  <si>
    <t>"--&gt;</t>
  </si>
  <si>
    <t>Tabla</t>
  </si>
  <si>
    <t>JSON</t>
  </si>
  <si>
    <t>Listas</t>
  </si>
  <si>
    <t>Tipos de estructuras</t>
  </si>
  <si>
    <t>Equivalentes</t>
  </si>
  <si>
    <t>Rangos</t>
  </si>
  <si>
    <t>Tuplas</t>
  </si>
  <si>
    <t>Matrices</t>
  </si>
  <si>
    <t>Diccionarios</t>
  </si>
  <si>
    <t>Tablas</t>
  </si>
  <si>
    <t>Caracteriasticas</t>
  </si>
  <si>
    <t>Sus valores son facilmente mutables</t>
  </si>
  <si>
    <t>No se modifican a no ser que entres manualmente en la matriz original para cambiarlos</t>
  </si>
  <si>
    <t>Tienen una estructura clave:valor. Columna : Fila/s.</t>
  </si>
  <si>
    <t>Mamiferos</t>
  </si>
  <si>
    <t>Insectos</t>
  </si>
  <si>
    <t>Clave 3</t>
  </si>
  <si>
    <t>Clave 4</t>
  </si>
  <si>
    <t>Gato</t>
  </si>
  <si>
    <t>Mantis</t>
  </si>
  <si>
    <t>Valor1</t>
  </si>
  <si>
    <t>Perro</t>
  </si>
  <si>
    <t>Escarabajo</t>
  </si>
  <si>
    <t>Valor2</t>
  </si>
  <si>
    <t>Hormiga</t>
  </si>
  <si>
    <t>Valor3</t>
  </si>
  <si>
    <t>Mi enfoque crea un diccionario multidimensional donde las listas están alineadas por índice, lo cual es una interpretación creativa y funcional.</t>
  </si>
  <si>
    <t>En un diccionario típico, una clave tiene una lista independiente (por ejemplo, "Mamiferos" podría tener solo ["Gato", "Perro", "Leon"] sin relación directa con "Insectos").</t>
  </si>
  <si>
    <t>Un diccionario tendiria a tomar, al escribirlo, la forma de una tabla transpuesta:</t>
  </si>
  <si>
    <t>Tigre</t>
  </si>
  <si>
    <t>}</t>
  </si>
  <si>
    <t>{</t>
  </si>
  <si>
    <t xml:space="preserve">Animales = </t>
  </si>
  <si>
    <t xml:space="preserve"> *Consideraciones:</t>
  </si>
  <si>
    <t>El ejemplo puesto al lado del diccionario no puede considerar-se una tabla</t>
  </si>
  <si>
    <t>Los valores de las listas, al ser strings, deberian ir entre comillas (ej: "Gato","Perro").</t>
  </si>
  <si>
    <t>Aspecto</t>
  </si>
  <si>
    <t>Rango de datos cualquiera</t>
  </si>
  <si>
    <t>Definición formal</t>
  </si>
  <si>
    <t>Selección arbitraria de celdas (por ejemplo, A1:C10). No requiere creación especial.</t>
  </si>
  <si>
    <t>Objeto estructurado creado con un comando (Excel: Insertar &gt; Tabla; Sheets: Formato &gt; Tabla de formato).</t>
  </si>
  <si>
    <t>Encabezados</t>
  </si>
  <si>
    <t>No tiene encabezados definidos automáticamente. Puedes usar la primera fila como tal, pero no es obligatorio.</t>
  </si>
  <si>
    <t>Requiere una fila de encabezados (nombres de columna) al crearla, que se usa para referencias y filtros.</t>
  </si>
  <si>
    <t>Referencias en fórmulas</t>
  </si>
  <si>
    <r>
      <t xml:space="preserve">Se refiere por coordenadas (por ejemplo, </t>
    </r>
    <r>
      <rPr>
        <sz val="10"/>
        <color theme="1"/>
        <rFont val="Arial Unicode MS"/>
      </rPr>
      <t>=SUMA(A1:A10)</t>
    </r>
    <r>
      <rPr>
        <sz val="11"/>
        <color theme="1"/>
        <rFont val="Calibri"/>
        <family val="2"/>
        <scheme val="minor"/>
      </rPr>
      <t>). Si el rango cambia, la fórmula no se ajusta automáticamente.</t>
    </r>
  </si>
  <si>
    <r>
      <t xml:space="preserve">Usa nombres de columna (por ejemplo, </t>
    </r>
    <r>
      <rPr>
        <sz val="10"/>
        <color theme="1"/>
        <rFont val="Arial Unicode MS"/>
      </rPr>
      <t>=SUMA(Tabla1[Columna1])</t>
    </r>
    <r>
      <rPr>
        <sz val="11"/>
        <color theme="1"/>
        <rFont val="Calibri"/>
        <family val="2"/>
        <scheme val="minor"/>
      </rPr>
      <t>), que se actualizan si la tabla se expande.</t>
    </r>
  </si>
  <si>
    <t>Expansión automática</t>
  </si>
  <si>
    <t>No se expande automáticamente. Debes ajustar manualmente el rango en fórmulas si añades datos.</t>
  </si>
  <si>
    <t>Se expande automáticamente cuando añades filas o columnas adyacentes, ajustando referencias dinámicamente.</t>
  </si>
  <si>
    <t>Filtrado y ordenación</t>
  </si>
  <si>
    <t>Requiere aplicar filtros manualmente (Datos &gt; Filtro) cada vez que lo necesites.</t>
  </si>
  <si>
    <t>Incluye filtros y ordenación integrados en los encabezados desde el momento de la creación.</t>
  </si>
  <si>
    <t>Formato</t>
  </si>
  <si>
    <t>No tiene formato automático. Debes aplicarlo manualmente (bordes, colores, etc.).</t>
  </si>
  <si>
    <t>Aplica un formato de tabla predefinido (bandas de color, bordes) que se ajusta al añadir datos.</t>
  </si>
  <si>
    <t>Nombres y estructura</t>
  </si>
  <si>
    <t>No tiene un nombre propio ni estructura formal. Es solo una referencia.</t>
  </si>
  <si>
    <t>Tiene un nombre asignado (por ejemplo, "Tabla1") y una estructura definida (columnas con encabezados).</t>
  </si>
  <si>
    <t>Funcionalidades avanzadas</t>
  </si>
  <si>
    <t>Depende de fórmulas o herramientas externas (por ejemplo, segmentación de datos manual).</t>
  </si>
  <si>
    <t>Soporta herramientas como segmentación de datos, totales automáticos y compatibilidad con Power Query (Excel).</t>
  </si>
  <si>
    <t>Uso en cálculos</t>
  </si>
  <si>
    <t>Las fórmulas no reconocen cambios en el rango a menos que se actualicen manualmente.</t>
  </si>
  <si>
    <r>
      <t xml:space="preserve">Las fórmulas con referencias a la tabla (por ejemplo, </t>
    </r>
    <r>
      <rPr>
        <sz val="10"/>
        <color theme="1"/>
        <rFont val="Arial Unicode MS"/>
      </rPr>
      <t>Tabla1[Columna1]</t>
    </r>
    <r>
      <rPr>
        <sz val="11"/>
        <color theme="1"/>
        <rFont val="Calibri"/>
        <family val="2"/>
        <scheme val="minor"/>
      </rPr>
      <t>) se actualizan automáticamente.</t>
    </r>
  </si>
  <si>
    <t>Portabilidad</t>
  </si>
  <si>
    <t>Fácil de copiar y pegar, pero pierde contexto si se mueve.</t>
  </si>
  <si>
    <t>Mantiene su estructura al copiar/pegar dentro de la misma hoja, pero puede requerir ajustes al moverla.</t>
  </si>
  <si>
    <t>Soporte de scripts</t>
  </si>
  <si>
    <t>Puede usarse en VBA o Apps Script como un rango genérico.</t>
  </si>
  <si>
    <r>
      <t xml:space="preserve">En VBA/Apps Script, se accede como un objeto de tabla con propiedades específicas (por ejemplo, </t>
    </r>
    <r>
      <rPr>
        <sz val="10"/>
        <color theme="1"/>
        <rFont val="Arial Unicode MS"/>
      </rPr>
      <t>ListObject</t>
    </r>
    <r>
      <rPr>
        <sz val="11"/>
        <color theme="1"/>
        <rFont val="Calibri"/>
        <family val="2"/>
        <scheme val="minor"/>
      </rPr>
      <t xml:space="preserve"> en Excel).</t>
    </r>
  </si>
  <si>
    <t>Consideramos que cada columna es una clave y las filas forman listas paralelas indexadas.</t>
  </si>
  <si>
    <t>Esto extiende el concepto de diccionario a un caso donde las claves comparten un índice común (las filas).</t>
  </si>
  <si>
    <r>
      <t>Gestión de datos</t>
    </r>
    <r>
      <rPr>
        <sz val="11"/>
        <color theme="1"/>
        <rFont val="Calibri"/>
        <family val="2"/>
        <scheme val="minor"/>
      </rPr>
      <t>:</t>
    </r>
  </si>
  <si>
    <t>Son más flexibles para cálculos rápidos o datos no estructurados.</t>
  </si>
  <si>
    <t>Son ideales para bases de datos pequeñas o medianas</t>
  </si>
  <si>
    <t>Pueden ser más lentas con grandes volúmenes de datos debido a su estructura</t>
  </si>
  <si>
    <t>Más ligeros</t>
  </si>
  <si>
    <t>Rendimiento:</t>
  </si>
  <si>
    <t>Compatibilidad:</t>
  </si>
  <si>
    <t>Son específicas de cada hoja de cálculo y pueden no transferirse bien entre programas</t>
  </si>
  <si>
    <t>Son universales.</t>
  </si>
  <si>
    <t xml:space="preserve">  "nombre": "Ana",</t>
  </si>
  <si>
    <t xml:space="preserve">  "edad": 25,</t>
  </si>
  <si>
    <t xml:space="preserve">  "hobbies": ["leer", "correr"],</t>
  </si>
  <si>
    <t xml:space="preserve">  "direccion": {</t>
  </si>
  <si>
    <t xml:space="preserve">    "ciudad": "Madrid",</t>
  </si>
  <si>
    <t xml:space="preserve">    "codigo_postal": "28001"</t>
  </si>
  <si>
    <t xml:space="preserve">  }</t>
  </si>
  <si>
    <t>nombre</t>
  </si>
  <si>
    <t>edad</t>
  </si>
  <si>
    <t>hobbies</t>
  </si>
  <si>
    <t>direccion_ciudad</t>
  </si>
  <si>
    <t>direccion_postal</t>
  </si>
  <si>
    <t>Ana</t>
  </si>
  <si>
    <t>["leer", "correr"]</t>
  </si>
  <si>
    <t>leer</t>
  </si>
  <si>
    <t>correr</t>
  </si>
  <si>
    <t>Madrid</t>
  </si>
  <si>
    <t>Json --&gt; Tabla. Opción 2.</t>
  </si>
  <si>
    <t>Json --&gt; Tabla. Opción 1. Claves a columnas</t>
  </si>
  <si>
    <t>Está estructurado como objetos (pares clave-valor) y arrays, similar a diccionarios y listas.</t>
  </si>
  <si>
    <t xml:space="preserve">JSON es un formato ligero de intercambio de datos basado en texto. </t>
  </si>
  <si>
    <t xml:space="preserve">Es ampliamente usado para transmitir datos entre servidores y aplicaciones web. </t>
  </si>
  <si>
    <t>Es común en APIs y bases de datos modernas, y puedes importarlo a Excel/Sheets para análisis.</t>
  </si>
  <si>
    <t>Otros Relevantes</t>
  </si>
  <si>
    <t>Grafos</t>
  </si>
  <si>
    <t>colección de nodos conectados por aristas (por ejemplo, redes sociales o rutas).</t>
  </si>
  <si>
    <t>Colas y Pilas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</si>
</sst>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0"/>
      <color theme="1"/>
      <name val="Arial Unicode MS"/>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C6EFCE"/>
      </patternFill>
    </fill>
    <fill>
      <patternFill patternType="solid">
        <fgColor rgb="FFFFEB9C"/>
      </patternFill>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4" borderId="0" applyNumberFormat="0" applyBorder="0" applyAlignment="0" applyProtection="0"/>
    <xf numFmtId="0" fontId="2" fillId="5" borderId="0" applyNumberFormat="0" applyBorder="0" applyAlignment="0" applyProtection="0"/>
  </cellStyleXfs>
  <cellXfs count="14">
    <xf numFmtId="0" fontId="0" fillId="0" borderId="0" xfId="0"/>
    <xf numFmtId="0" fontId="0" fillId="2" borderId="0" xfId="0" applyFill="1"/>
    <xf numFmtId="0" fontId="0" fillId="3" borderId="0" xfId="0" applyFill="1"/>
    <xf numFmtId="0" fontId="0" fillId="0" borderId="0" xfId="0" applyAlignment="1">
      <alignment horizontal="center"/>
    </xf>
    <xf numFmtId="0" fontId="3" fillId="6" borderId="1" xfId="0" applyFont="1" applyFill="1" applyBorder="1"/>
    <xf numFmtId="0" fontId="0" fillId="0" borderId="1" xfId="0" applyBorder="1"/>
    <xf numFmtId="0" fontId="0" fillId="0" borderId="0" xfId="0" applyAlignment="1">
      <alignment wrapText="1"/>
    </xf>
    <xf numFmtId="0" fontId="0" fillId="0" borderId="0" xfId="0" applyAlignment="1"/>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4" fillId="0" borderId="1" xfId="0" applyFont="1" applyBorder="1"/>
    <xf numFmtId="0" fontId="1" fillId="4" borderId="1" xfId="1" applyBorder="1" applyAlignment="1">
      <alignment horizontal="center"/>
    </xf>
    <xf numFmtId="0" fontId="2" fillId="5" borderId="1" xfId="2" applyBorder="1" applyAlignment="1">
      <alignment horizontal="center"/>
    </xf>
  </cellXfs>
  <cellStyles count="3">
    <cellStyle name="Bueno" xfId="1" builtinId="26"/>
    <cellStyle name="Neutral" xfId="2" builtinId="28"/>
    <cellStyle name="Normal" xfId="0" builtinId="0"/>
  </cellStyles>
  <dxfs count="4">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28575</xdr:rowOff>
    </xdr:from>
    <xdr:to>
      <xdr:col>3</xdr:col>
      <xdr:colOff>571892</xdr:colOff>
      <xdr:row>13</xdr:row>
      <xdr:rowOff>124157</xdr:rowOff>
    </xdr:to>
    <xdr:pic>
      <xdr:nvPicPr>
        <xdr:cNvPr id="2" name="Imagen 1">
          <a:extLst>
            <a:ext uri="{FF2B5EF4-FFF2-40B4-BE49-F238E27FC236}">
              <a16:creationId xmlns:a16="http://schemas.microsoft.com/office/drawing/2014/main" id="{A2BA732B-D33B-96EC-D5A2-794F32741F9C}"/>
            </a:ext>
          </a:extLst>
        </xdr:cNvPr>
        <xdr:cNvPicPr>
          <a:picLocks noChangeAspect="1"/>
        </xdr:cNvPicPr>
      </xdr:nvPicPr>
      <xdr:blipFill>
        <a:blip xmlns:r="http://schemas.openxmlformats.org/officeDocument/2006/relationships" r:embed="rId1"/>
        <a:stretch>
          <a:fillRect/>
        </a:stretch>
      </xdr:blipFill>
      <xdr:spPr>
        <a:xfrm>
          <a:off x="47625" y="219075"/>
          <a:ext cx="2810267" cy="238158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2D1F7-F2B3-4F69-963D-CBD2AF55E374}" name="Animales" displayName="Animales" ref="A1:D4" totalsRowShown="0">
  <autoFilter ref="A1:D4" xr:uid="{CCB2D1F7-F2B3-4F69-963D-CBD2AF55E374}"/>
  <tableColumns count="4">
    <tableColumn id="1" xr3:uid="{8EF350EB-2A7C-4424-BF51-D673B50ADAE6}" name="Mamiferos"/>
    <tableColumn id="2" xr3:uid="{44A3FE47-0EBD-41AE-8C8A-818703D92C58}" name="Insectos"/>
    <tableColumn id="3" xr3:uid="{1671E71D-846F-43E3-B09D-AA5AC3415DD3}" name="Clave 3"/>
    <tableColumn id="4" xr3:uid="{DE8A042B-967C-453B-BA1E-428D81B9030C}" name="Clave 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F3058-53EB-4EF6-AC74-E1A4F35D71B6}" name="EsquemaTablas" displayName="EsquemaTablas" ref="A1:C15" totalsRowShown="0" headerRowDxfId="3">
  <autoFilter ref="A1:C15" xr:uid="{AE5F3058-53EB-4EF6-AC74-E1A4F35D71B6}"/>
  <tableColumns count="3">
    <tableColumn id="1" xr3:uid="{F4B3AE64-0121-40F5-BCCF-51193A79405B}" name="Aspecto" dataDxfId="2"/>
    <tableColumn id="2" xr3:uid="{792422A7-9671-4AF5-BA58-E53BCA171D92}" name="Rango de datos cualquiera" dataDxfId="1"/>
    <tableColumn id="3" xr3:uid="{4D3101BC-1485-4B42-B2E7-5E486DFE5BA8}" name="Tabl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57BD-2E97-45D7-9B92-C3C2C6F6D440}">
  <dimension ref="A1:C10"/>
  <sheetViews>
    <sheetView tabSelected="1" workbookViewId="0">
      <selection activeCell="B14" sqref="B14"/>
    </sheetView>
  </sheetViews>
  <sheetFormatPr baseColWidth="10" defaultRowHeight="15"/>
  <cols>
    <col min="1" max="1" width="18.85546875" bestFit="1" customWidth="1"/>
    <col min="2" max="2" width="12.42578125" bestFit="1" customWidth="1"/>
    <col min="3" max="3" width="79.42578125" bestFit="1" customWidth="1"/>
  </cols>
  <sheetData>
    <row r="1" spans="1:3">
      <c r="A1" t="s">
        <v>16</v>
      </c>
      <c r="B1" t="s">
        <v>17</v>
      </c>
      <c r="C1" t="s">
        <v>23</v>
      </c>
    </row>
    <row r="2" spans="1:3">
      <c r="A2" t="s">
        <v>15</v>
      </c>
      <c r="B2" t="s">
        <v>18</v>
      </c>
      <c r="C2" t="s">
        <v>24</v>
      </c>
    </row>
    <row r="3" spans="1:3">
      <c r="A3" t="s">
        <v>19</v>
      </c>
      <c r="B3" t="s">
        <v>20</v>
      </c>
      <c r="C3" t="s">
        <v>25</v>
      </c>
    </row>
    <row r="4" spans="1:3">
      <c r="A4" t="s">
        <v>21</v>
      </c>
      <c r="B4" t="s">
        <v>22</v>
      </c>
      <c r="C4" t="s">
        <v>26</v>
      </c>
    </row>
    <row r="7" spans="1:3">
      <c r="A7" t="s">
        <v>118</v>
      </c>
    </row>
    <row r="8" spans="1:3">
      <c r="A8" t="s">
        <v>14</v>
      </c>
      <c r="B8" t="s">
        <v>22</v>
      </c>
    </row>
    <row r="9" spans="1:3">
      <c r="A9" t="s">
        <v>119</v>
      </c>
      <c r="B9" t="s">
        <v>120</v>
      </c>
    </row>
    <row r="10" spans="1:3">
      <c r="A10" t="s">
        <v>121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workbookViewId="0">
      <selection activeCell="C16" sqref="C16"/>
    </sheetView>
  </sheetViews>
  <sheetFormatPr baseColWidth="10" defaultColWidth="9.140625" defaultRowHeight="15"/>
  <cols>
    <col min="1" max="1" width="25.140625" bestFit="1" customWidth="1"/>
  </cols>
  <sheetData>
    <row r="1" spans="1:15">
      <c r="B1" s="3" t="s">
        <v>9</v>
      </c>
      <c r="C1" s="3"/>
      <c r="D1" s="3"/>
      <c r="E1" s="3"/>
      <c r="F1" s="3"/>
      <c r="G1" s="3"/>
    </row>
    <row r="2" spans="1:15">
      <c r="A2" t="s">
        <v>8</v>
      </c>
      <c r="B2" t="str" cm="1">
        <f t="array" ref="B2">{"Hola"}</f>
        <v>Hola</v>
      </c>
    </row>
    <row r="3" spans="1:15">
      <c r="A3" t="s">
        <v>3</v>
      </c>
      <c r="B3" s="1" t="str" cm="1">
        <f t="array" ref="B3:G3">{"a","1","b","2","c","3"}</f>
        <v>a</v>
      </c>
      <c r="C3" t="str">
        <v>1</v>
      </c>
      <c r="D3" t="str">
        <v>b</v>
      </c>
      <c r="E3" t="str">
        <v>2</v>
      </c>
      <c r="F3" t="str">
        <v>c</v>
      </c>
      <c r="G3" t="str">
        <v>3</v>
      </c>
    </row>
    <row r="4" spans="1:15">
      <c r="A4" t="s">
        <v>4</v>
      </c>
      <c r="B4" s="1" t="str" cm="1">
        <f t="array" ref="B4:B9">{"a";"1";"b";"2";"c";"3"}</f>
        <v>a</v>
      </c>
      <c r="M4" t="s">
        <v>11</v>
      </c>
      <c r="N4" t="s">
        <v>12</v>
      </c>
      <c r="O4" t="s">
        <v>13</v>
      </c>
    </row>
    <row r="5" spans="1:15">
      <c r="B5" t="str">
        <v>1</v>
      </c>
      <c r="M5" t="s">
        <v>14</v>
      </c>
      <c r="N5" t="s">
        <v>12</v>
      </c>
      <c r="O5" t="s">
        <v>13</v>
      </c>
    </row>
    <row r="6" spans="1:15">
      <c r="B6" t="str">
        <v>b</v>
      </c>
    </row>
    <row r="7" spans="1:15">
      <c r="B7" t="str">
        <v>2</v>
      </c>
    </row>
    <row r="8" spans="1:15">
      <c r="B8" t="str">
        <v>c</v>
      </c>
    </row>
    <row r="9" spans="1:15">
      <c r="B9" t="str">
        <v>3</v>
      </c>
    </row>
    <row r="11" spans="1:15">
      <c r="B11" s="3" t="s">
        <v>10</v>
      </c>
      <c r="C11" s="3"/>
      <c r="D11" s="3"/>
      <c r="E11" s="3"/>
      <c r="F11" s="3"/>
      <c r="G11" s="3"/>
    </row>
    <row r="13" spans="1:15">
      <c r="A13" t="s">
        <v>5</v>
      </c>
      <c r="B13" t="s">
        <v>0</v>
      </c>
    </row>
    <row r="15" spans="1:15">
      <c r="A15" s="2" t="str" cm="1">
        <f t="array" ref="A15:C17">{"a","b","c";"1","2","3";"red","green","blue"}</f>
        <v>a</v>
      </c>
      <c r="B15" t="str">
        <v>b</v>
      </c>
      <c r="C15" t="str">
        <v>c</v>
      </c>
    </row>
    <row r="16" spans="1:15">
      <c r="A16" t="str">
        <v>1</v>
      </c>
      <c r="B16" t="str">
        <v>2</v>
      </c>
      <c r="C16" t="str">
        <v>3</v>
      </c>
    </row>
    <row r="17" spans="1:4">
      <c r="A17" t="str">
        <v>red</v>
      </c>
      <c r="B17" t="str">
        <v>green</v>
      </c>
      <c r="C17" t="str">
        <v>blue</v>
      </c>
    </row>
    <row r="19" spans="1:4">
      <c r="A19" t="s">
        <v>6</v>
      </c>
      <c r="B19" t="s">
        <v>1</v>
      </c>
    </row>
    <row r="21" spans="1:4">
      <c r="A21" s="1" t="str" cm="1">
        <f t="array" ref="A21:C23">{"a","1","red";"b","2","green";"c","3","blue"}</f>
        <v>a</v>
      </c>
      <c r="B21" t="str">
        <v>1</v>
      </c>
      <c r="C21" t="str">
        <v>red</v>
      </c>
    </row>
    <row r="22" spans="1:4">
      <c r="A22" t="str">
        <v>b</v>
      </c>
      <c r="B22" t="str">
        <v>2</v>
      </c>
      <c r="C22" t="str">
        <v>green</v>
      </c>
    </row>
    <row r="23" spans="1:4">
      <c r="A23" t="str">
        <v>c</v>
      </c>
      <c r="B23" t="str">
        <v>3</v>
      </c>
      <c r="C23" t="str">
        <v>blue</v>
      </c>
    </row>
    <row r="25" spans="1:4">
      <c r="A25" t="s">
        <v>7</v>
      </c>
      <c r="B25" t="s">
        <v>2</v>
      </c>
    </row>
    <row r="27" spans="1:4">
      <c r="A27" s="1" t="str" cm="1">
        <f t="array" ref="A27:D29">{"persona A","gato","","";"persona B","gato","perro","";"persona C","gato","perro","pez"}</f>
        <v>persona A</v>
      </c>
      <c r="B27" t="str">
        <v>gato</v>
      </c>
      <c r="C27" t="str">
        <v/>
      </c>
      <c r="D27" t="str">
        <v/>
      </c>
    </row>
    <row r="28" spans="1:4">
      <c r="A28" t="str">
        <v>persona B</v>
      </c>
      <c r="B28" t="str">
        <v>gato</v>
      </c>
      <c r="C28" t="str">
        <v>perro</v>
      </c>
      <c r="D28" t="str">
        <v/>
      </c>
    </row>
    <row r="29" spans="1:4">
      <c r="A29" t="str">
        <v>persona C</v>
      </c>
      <c r="B29" t="str">
        <v>gato</v>
      </c>
      <c r="C29" t="str">
        <v>perro</v>
      </c>
      <c r="D29" t="str">
        <v>pez</v>
      </c>
    </row>
  </sheetData>
  <mergeCells count="2">
    <mergeCell ref="B1:G1"/>
    <mergeCell ref="B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2606-4B11-447E-974A-1BE76490EDAE}">
  <dimension ref="A1:J26"/>
  <sheetViews>
    <sheetView topLeftCell="A22" workbookViewId="0">
      <selection activeCell="N27" sqref="N27:P38"/>
    </sheetView>
  </sheetViews>
  <sheetFormatPr baseColWidth="10" defaultRowHeight="15"/>
  <cols>
    <col min="6" max="6" width="11.85546875" customWidth="1"/>
    <col min="14" max="14" width="24.85546875" customWidth="1"/>
    <col min="15" max="16" width="45.28515625" customWidth="1"/>
    <col min="18" max="20" width="22.5703125" customWidth="1"/>
  </cols>
  <sheetData>
    <row r="1" spans="1:4">
      <c r="A1" t="s">
        <v>27</v>
      </c>
      <c r="B1" t="s">
        <v>28</v>
      </c>
      <c r="C1" t="s">
        <v>29</v>
      </c>
      <c r="D1" t="s">
        <v>30</v>
      </c>
    </row>
    <row r="2" spans="1:4" ht="15" customHeight="1">
      <c r="A2" t="s">
        <v>31</v>
      </c>
      <c r="B2" t="s">
        <v>32</v>
      </c>
      <c r="C2" t="s">
        <v>33</v>
      </c>
      <c r="D2" t="s">
        <v>33</v>
      </c>
    </row>
    <row r="3" spans="1:4" ht="15" customHeight="1">
      <c r="A3" t="s">
        <v>34</v>
      </c>
      <c r="B3" t="s">
        <v>35</v>
      </c>
      <c r="C3" t="s">
        <v>36</v>
      </c>
      <c r="D3" t="s">
        <v>36</v>
      </c>
    </row>
    <row r="4" spans="1:4" ht="15" customHeight="1">
      <c r="A4" t="s">
        <v>42</v>
      </c>
      <c r="B4" t="s">
        <v>37</v>
      </c>
      <c r="C4" t="s">
        <v>38</v>
      </c>
      <c r="D4" t="s">
        <v>38</v>
      </c>
    </row>
    <row r="5" spans="1:4" ht="15" customHeight="1"/>
    <row r="6" spans="1:4" ht="15" customHeight="1"/>
    <row r="7" spans="1:4" ht="15" customHeight="1">
      <c r="A7" t="s">
        <v>84</v>
      </c>
    </row>
    <row r="8" spans="1:4" ht="15" customHeight="1">
      <c r="A8" t="s">
        <v>85</v>
      </c>
    </row>
    <row r="9" spans="1:4" ht="15" customHeight="1"/>
    <row r="10" spans="1:4" ht="15" customHeight="1">
      <c r="A10" t="s">
        <v>40</v>
      </c>
    </row>
    <row r="11" spans="1:4" ht="15" customHeight="1">
      <c r="A11" t="s">
        <v>39</v>
      </c>
    </row>
    <row r="12" spans="1:4" ht="15" customHeight="1"/>
    <row r="13" spans="1:4" ht="15" customHeight="1">
      <c r="A13" t="s">
        <v>41</v>
      </c>
    </row>
    <row r="14" spans="1:4" ht="15" customHeight="1"/>
    <row r="15" spans="1:4">
      <c r="A15" t="s">
        <v>45</v>
      </c>
    </row>
    <row r="16" spans="1:4">
      <c r="B16" t="s">
        <v>44</v>
      </c>
    </row>
    <row r="17" spans="1:10">
      <c r="B17" t="str">
        <f xml:space="preserve"> "''Mamifero'' : ("&amp;_xlfn.TEXTJOIN(",",TRUE,Animales[Mamiferos])&amp;")"</f>
        <v>''Mamifero'' : (Gato,Perro,Tigre)</v>
      </c>
      <c r="G17" s="4" t="s">
        <v>27</v>
      </c>
      <c r="H17" s="5" t="s">
        <v>31</v>
      </c>
      <c r="I17" s="5" t="s">
        <v>34</v>
      </c>
      <c r="J17" s="5" t="s">
        <v>42</v>
      </c>
    </row>
    <row r="18" spans="1:10" ht="15.75" customHeight="1">
      <c r="B18" t="str">
        <f xml:space="preserve"> "''Insectos'' : ("&amp;_xlfn.TEXTJOIN(",",TRUE,Animales[Insectos])&amp;")"</f>
        <v>''Insectos'' : (Mantis,Escarabajo,Hormiga)</v>
      </c>
      <c r="G18" s="4" t="s">
        <v>28</v>
      </c>
      <c r="H18" s="5" t="s">
        <v>32</v>
      </c>
      <c r="I18" s="5" t="s">
        <v>35</v>
      </c>
      <c r="J18" s="5" t="s">
        <v>37</v>
      </c>
    </row>
    <row r="19" spans="1:10" ht="15.75" customHeight="1">
      <c r="B19" t="str">
        <f xml:space="preserve"> "''Clave 3'' : ("&amp;_xlfn.TEXTJOIN(",",TRUE,Animales[Clave 3])&amp;")"</f>
        <v>''Clave 3'' : (Valor1,Valor2,Valor3)</v>
      </c>
      <c r="G19" s="4" t="s">
        <v>29</v>
      </c>
      <c r="H19" s="5" t="s">
        <v>33</v>
      </c>
      <c r="I19" s="5" t="s">
        <v>36</v>
      </c>
      <c r="J19" s="5" t="s">
        <v>38</v>
      </c>
    </row>
    <row r="20" spans="1:10">
      <c r="B20" t="str">
        <f xml:space="preserve"> "''Clave 4'' : ("&amp;_xlfn.TEXTJOIN(",",TRUE,Animales[Clave 4])&amp;")"</f>
        <v>''Clave 4'' : (Valor1,Valor2,Valor3)</v>
      </c>
      <c r="G20" s="4" t="s">
        <v>30</v>
      </c>
      <c r="H20" s="5" t="s">
        <v>33</v>
      </c>
      <c r="I20" s="5" t="s">
        <v>36</v>
      </c>
      <c r="J20" s="5" t="s">
        <v>38</v>
      </c>
    </row>
    <row r="21" spans="1:10">
      <c r="B21" t="s">
        <v>43</v>
      </c>
    </row>
    <row r="23" spans="1:10">
      <c r="A23" t="s">
        <v>46</v>
      </c>
    </row>
    <row r="25" spans="1:10">
      <c r="B25" s="7" t="s">
        <v>48</v>
      </c>
    </row>
    <row r="26" spans="1:10">
      <c r="B26" t="s">
        <v>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04AD-8FF2-4D1F-A7B6-F62770BD532C}">
  <dimension ref="A1:C20"/>
  <sheetViews>
    <sheetView topLeftCell="A7" zoomScale="85" zoomScaleNormal="85" workbookViewId="0">
      <selection activeCell="C14" sqref="C14"/>
    </sheetView>
  </sheetViews>
  <sheetFormatPr baseColWidth="10" defaultRowHeight="15"/>
  <cols>
    <col min="1" max="1" width="20.140625" customWidth="1"/>
    <col min="2" max="3" width="51.42578125" customWidth="1"/>
  </cols>
  <sheetData>
    <row r="1" spans="1:3" ht="15" customHeight="1">
      <c r="A1" s="8" t="s">
        <v>49</v>
      </c>
      <c r="B1" s="8" t="s">
        <v>50</v>
      </c>
      <c r="C1" s="8" t="s">
        <v>13</v>
      </c>
    </row>
    <row r="2" spans="1:3" ht="45" customHeight="1">
      <c r="A2" s="10" t="s">
        <v>51</v>
      </c>
      <c r="B2" s="9" t="s">
        <v>52</v>
      </c>
      <c r="C2" s="9" t="s">
        <v>53</v>
      </c>
    </row>
    <row r="3" spans="1:3" ht="45" customHeight="1">
      <c r="A3" s="10" t="s">
        <v>54</v>
      </c>
      <c r="B3" s="9" t="s">
        <v>55</v>
      </c>
      <c r="C3" s="9" t="s">
        <v>56</v>
      </c>
    </row>
    <row r="4" spans="1:3" ht="45" customHeight="1">
      <c r="A4" s="10" t="s">
        <v>57</v>
      </c>
      <c r="B4" s="9" t="s">
        <v>58</v>
      </c>
      <c r="C4" s="9" t="s">
        <v>59</v>
      </c>
    </row>
    <row r="5" spans="1:3" ht="45" customHeight="1">
      <c r="A5" s="10" t="s">
        <v>60</v>
      </c>
      <c r="B5" s="9" t="s">
        <v>61</v>
      </c>
      <c r="C5" s="9" t="s">
        <v>62</v>
      </c>
    </row>
    <row r="6" spans="1:3" ht="45" customHeight="1">
      <c r="A6" s="10" t="s">
        <v>63</v>
      </c>
      <c r="B6" s="9" t="s">
        <v>64</v>
      </c>
      <c r="C6" s="9" t="s">
        <v>65</v>
      </c>
    </row>
    <row r="7" spans="1:3" ht="45" customHeight="1">
      <c r="A7" s="10" t="s">
        <v>66</v>
      </c>
      <c r="B7" s="9" t="s">
        <v>67</v>
      </c>
      <c r="C7" s="9" t="s">
        <v>68</v>
      </c>
    </row>
    <row r="8" spans="1:3" ht="45" customHeight="1">
      <c r="A8" s="10" t="s">
        <v>69</v>
      </c>
      <c r="B8" s="9" t="s">
        <v>70</v>
      </c>
      <c r="C8" s="9" t="s">
        <v>71</v>
      </c>
    </row>
    <row r="9" spans="1:3" ht="45" customHeight="1">
      <c r="A9" s="10" t="s">
        <v>72</v>
      </c>
      <c r="B9" s="9" t="s">
        <v>73</v>
      </c>
      <c r="C9" s="9" t="s">
        <v>74</v>
      </c>
    </row>
    <row r="10" spans="1:3" ht="45" customHeight="1">
      <c r="A10" s="10" t="s">
        <v>75</v>
      </c>
      <c r="B10" s="9" t="s">
        <v>76</v>
      </c>
      <c r="C10" s="9" t="s">
        <v>77</v>
      </c>
    </row>
    <row r="11" spans="1:3" ht="45" customHeight="1">
      <c r="A11" s="10" t="s">
        <v>78</v>
      </c>
      <c r="B11" s="9" t="s">
        <v>79</v>
      </c>
      <c r="C11" s="9" t="s">
        <v>80</v>
      </c>
    </row>
    <row r="12" spans="1:3" ht="45" customHeight="1">
      <c r="A12" s="10" t="s">
        <v>81</v>
      </c>
      <c r="B12" s="9" t="s">
        <v>82</v>
      </c>
      <c r="C12" s="9" t="s">
        <v>83</v>
      </c>
    </row>
    <row r="13" spans="1:3" ht="45" customHeight="1">
      <c r="A13" s="10" t="s">
        <v>86</v>
      </c>
      <c r="B13" s="9" t="s">
        <v>88</v>
      </c>
      <c r="C13" s="9" t="s">
        <v>87</v>
      </c>
    </row>
    <row r="14" spans="1:3" ht="45" customHeight="1">
      <c r="A14" s="10" t="s">
        <v>91</v>
      </c>
      <c r="B14" s="9" t="s">
        <v>89</v>
      </c>
      <c r="C14" t="s">
        <v>90</v>
      </c>
    </row>
    <row r="15" spans="1:3" ht="45" customHeight="1">
      <c r="A15" s="10" t="s">
        <v>92</v>
      </c>
      <c r="B15" s="6" t="s">
        <v>93</v>
      </c>
      <c r="C15" t="s">
        <v>94</v>
      </c>
    </row>
    <row r="16" spans="1:3" ht="15" customHeight="1"/>
    <row r="17" ht="15" customHeight="1"/>
    <row r="18" ht="15" customHeight="1"/>
    <row r="19" ht="15" customHeight="1"/>
    <row r="20" ht="15" customHeight="1"/>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C4A6-1CF9-4D56-B649-799634742C89}">
  <dimension ref="A2:R20"/>
  <sheetViews>
    <sheetView workbookViewId="0">
      <selection activeCell="C20" sqref="C20"/>
    </sheetView>
  </sheetViews>
  <sheetFormatPr baseColWidth="10" defaultRowHeight="15"/>
  <cols>
    <col min="10" max="10" width="15.7109375" bestFit="1" customWidth="1"/>
    <col min="11" max="11" width="16.140625" bestFit="1" customWidth="1"/>
    <col min="12" max="12" width="15.5703125" bestFit="1" customWidth="1"/>
    <col min="17" max="17" width="16.140625" bestFit="1" customWidth="1"/>
    <col min="18" max="18" width="15.5703125" bestFit="1" customWidth="1"/>
  </cols>
  <sheetData>
    <row r="2" spans="1:18">
      <c r="H2" s="13" t="s">
        <v>113</v>
      </c>
      <c r="I2" s="13"/>
      <c r="J2" s="13"/>
      <c r="K2" s="13"/>
      <c r="L2" s="13"/>
      <c r="N2" s="12" t="s">
        <v>112</v>
      </c>
      <c r="O2" s="12"/>
      <c r="P2" s="12"/>
      <c r="Q2" s="12"/>
      <c r="R2" s="12"/>
    </row>
    <row r="3" spans="1:18">
      <c r="H3" s="5" t="s">
        <v>102</v>
      </c>
      <c r="I3" s="5" t="s">
        <v>103</v>
      </c>
      <c r="J3" s="5" t="s">
        <v>104</v>
      </c>
      <c r="K3" s="11" t="s">
        <v>105</v>
      </c>
      <c r="L3" s="11" t="s">
        <v>106</v>
      </c>
      <c r="N3" s="5" t="s">
        <v>102</v>
      </c>
      <c r="O3" s="5" t="s">
        <v>103</v>
      </c>
      <c r="P3" s="5" t="s">
        <v>104</v>
      </c>
      <c r="Q3" s="11" t="s">
        <v>105</v>
      </c>
      <c r="R3" s="11" t="s">
        <v>106</v>
      </c>
    </row>
    <row r="4" spans="1:18">
      <c r="E4" t="s">
        <v>44</v>
      </c>
      <c r="H4" s="5" t="s">
        <v>107</v>
      </c>
      <c r="I4" s="5">
        <v>25</v>
      </c>
      <c r="J4" s="5" t="s">
        <v>108</v>
      </c>
      <c r="K4" s="5" t="s">
        <v>111</v>
      </c>
      <c r="L4" s="5">
        <v>28001</v>
      </c>
      <c r="N4" s="5" t="s">
        <v>107</v>
      </c>
      <c r="O4" s="5">
        <v>25</v>
      </c>
      <c r="P4" s="11" t="s">
        <v>109</v>
      </c>
      <c r="Q4" s="5" t="s">
        <v>111</v>
      </c>
      <c r="R4" s="5">
        <v>28001</v>
      </c>
    </row>
    <row r="5" spans="1:18">
      <c r="E5" t="s">
        <v>95</v>
      </c>
      <c r="N5" s="5" t="s">
        <v>107</v>
      </c>
      <c r="O5" s="5">
        <v>25</v>
      </c>
      <c r="P5" s="11" t="s">
        <v>110</v>
      </c>
      <c r="Q5" s="5" t="s">
        <v>111</v>
      </c>
      <c r="R5" s="5">
        <v>28001</v>
      </c>
    </row>
    <row r="6" spans="1:18">
      <c r="E6" t="s">
        <v>96</v>
      </c>
    </row>
    <row r="7" spans="1:18">
      <c r="E7" t="s">
        <v>97</v>
      </c>
    </row>
    <row r="8" spans="1:18">
      <c r="E8" t="s">
        <v>98</v>
      </c>
    </row>
    <row r="9" spans="1:18">
      <c r="E9" t="s">
        <v>99</v>
      </c>
    </row>
    <row r="10" spans="1:18">
      <c r="E10" t="s">
        <v>100</v>
      </c>
    </row>
    <row r="11" spans="1:18">
      <c r="E11" t="s">
        <v>101</v>
      </c>
    </row>
    <row r="12" spans="1:18">
      <c r="E12" t="s">
        <v>43</v>
      </c>
    </row>
    <row r="16" spans="1:18">
      <c r="A16" t="s">
        <v>115</v>
      </c>
    </row>
    <row r="17" spans="1:1">
      <c r="A17" t="s">
        <v>116</v>
      </c>
    </row>
    <row r="18" spans="1:1">
      <c r="A18" t="s">
        <v>114</v>
      </c>
    </row>
    <row r="20" spans="1:1">
      <c r="A20" t="s">
        <v>117</v>
      </c>
    </row>
  </sheetData>
  <mergeCells count="2">
    <mergeCell ref="H2:L2"/>
    <mergeCell ref="N2:R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Estructuras</vt:lpstr>
      <vt:lpstr>Matrices</vt:lpstr>
      <vt:lpstr>Tablas</vt:lpstr>
      <vt:lpstr>Tablas vs Rangos</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Ardevol</dc:creator>
  <cp:lastModifiedBy>Admin Norgenic</cp:lastModifiedBy>
  <dcterms:created xsi:type="dcterms:W3CDTF">2015-06-05T18:19:34Z</dcterms:created>
  <dcterms:modified xsi:type="dcterms:W3CDTF">2025-09-17T12:47:44Z</dcterms:modified>
</cp:coreProperties>
</file>