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<sst xmlns="http://schemas.openxmlformats.org/spreadsheetml/2006/main" count="197" uniqueCount="163">
  <si>
    <t>Product</t>
  </si>
  <si>
    <t>Price</t>
  </si>
  <si>
    <t>Ship date</t>
  </si>
  <si>
    <t>Link</t>
  </si>
  <si>
    <t>Switches</t>
  </si>
  <si>
    <t>Glorious Pandas</t>
  </si>
  <si>
    <t>https://www.pcgamingrace.com/products/glorious-panda-mechanical-switches</t>
  </si>
  <si>
    <t>Caps</t>
  </si>
  <si>
    <t>Novelkeys WoB</t>
  </si>
  <si>
    <t>dont know</t>
  </si>
  <si>
    <t>https://novelkeys.xyz/collections/keycaps/products/cherry-pbt-white-on-black</t>
  </si>
  <si>
    <t>Case</t>
  </si>
  <si>
    <t>TAP Platics, Lakeside</t>
  </si>
  <si>
    <t>quick, local</t>
  </si>
  <si>
    <t>https://www.tapplastics.com/product/plastics/cut_to_size_plastic/acrylic_sheets_clear/508</t>
  </si>
  <si>
    <t>https://www.tapplastics.com/product/plastics/cut_to_size_plastic/satinice_clear/656</t>
  </si>
  <si>
    <t>Plate</t>
  </si>
  <si>
    <t>Ponoko, standard aluminum 1.6mm</t>
  </si>
  <si>
    <t>not too slow</t>
  </si>
  <si>
    <t>https://www.ponoko.com/materials/standard-aluminum</t>
  </si>
  <si>
    <t>Stabs</t>
  </si>
  <si>
    <t>Cherry Stabs</t>
  </si>
  <si>
    <t>out of stock</t>
  </si>
  <si>
    <t>https://novelkeys.xyz/collections/miscellaneous/products/cherry-stabilizers?variant=3747939057704</t>
  </si>
  <si>
    <t>Lube</t>
  </si>
  <si>
    <t>Tribosys 3204</t>
  </si>
  <si>
    <t>quick</t>
  </si>
  <si>
    <t>https://www.1upkeyboards.com/shop/parts-and-tools/lubricant/switch-lubricant-2ml/</t>
  </si>
  <si>
    <t>Microcontroller</t>
  </si>
  <si>
    <t>Teensy++ 2.0</t>
  </si>
  <si>
    <t>https://www.amazon.com/PJRC-Teensy-2-0/dp/B00NC4302Q</t>
  </si>
  <si>
    <t>Diodes</t>
  </si>
  <si>
    <t>1n4148 diodes</t>
  </si>
  <si>
    <t>https://www.amazon.com/McIgIcM-1n4148-switching-Standard-Through/dp/B06XB1R2NK/ref=sr_1_3?dchild=1&amp;keywords=1N4148+Diode&amp;qid=1603661783&amp;sr=8-3</t>
  </si>
  <si>
    <t>Encoder</t>
  </si>
  <si>
    <t>EC11 encoder</t>
  </si>
  <si>
    <t>https://www.amazon.com/DIYhz-Rotary-Encoder-Digital-Potentiometer/dp/B07D3DF8TK/ref=sr_1_14?dchild=1&amp;keywords=rotary+encoder&amp;qid=1608853607&amp;sr=8-14</t>
  </si>
  <si>
    <t>Knobs</t>
  </si>
  <si>
    <t>Chrome Guitar Knob</t>
  </si>
  <si>
    <t>https://www.amazon.com/Vintage-Forge-Telecaster-Precision-BK30US-CHR/dp/B07NKSQVFV/ref=sr_1_15?dchild=1&amp;keywords=guitar%2Bknob&amp;qid=1608264680&amp;sr=8-15&amp;th=1</t>
  </si>
  <si>
    <t>Wire</t>
  </si>
  <si>
    <t>Enameled Copper wire, 16 and 34 AWG</t>
  </si>
  <si>
    <t>https://www.amazon.com/BNTECHGO-AWG-Magnet-Wire-Transformers/dp/B07H7FTRG5/ref=pd_lpo_60_t_1/131-5832742-7322655?_encoding=UTF8&amp;pd_rd_i=B07H7FTRG5&amp;pd_rd_r=5db20ddb-3fb4-41b6-9809-1b0ee501fab1&amp;pd_rd_w=DRSPi&amp;pd_rd_wg=CKLWN&amp;pf_rd_p=7b36d496-f366-4631-94d3-61b87b52511b&amp;pf_rd_r=45SR8VT2G87RV49QSTFM&amp;refRID=45SR8VT2G87RV49QSTFM&amp;th=1</t>
  </si>
  <si>
    <t>https://www.amazon.com/BNTECHGO-AWG-Magnet-Wire-Transformers/dp/B07J9Z9WX7/ref=pd_lpo_60_t_1/131-5832742-7322655?_encoding=UTF8&amp;pd_rd_i=B07H7FTRG5&amp;pd_rd_r=5db20ddb-3fb4-41b6-9809-1b0ee501fab1&amp;pd_rd_w=DRSPi&amp;pd_rd_wg=CKLWN&amp;pf_rd_p=7b36d496-f366-4631-94d3-61b87b52511b&amp;pf_rd_r=45SR8VT2G87RV49QSTFM&amp;refRID=45SR8VT2G87RV49QSTFM&amp;th=1</t>
  </si>
  <si>
    <t>Hardware</t>
  </si>
  <si>
    <t>20x5mm and screw</t>
  </si>
  <si>
    <t>https://www.amazon.com/300pcs-Standoff-Column-Spacer-Assortment/dp/B07B9X1KY6/ref=pd_di_sccai_40?pd_rd_w=gfApE&amp;pf_rd_p=c9443270-b914-4430-a90b-72e3e7e784e0&amp;pf_rd_r=ZMAGF83TZZSDCSCB1KVN&amp;pd_rd_r=35802dde-4865-4773-9a04-a3f43a5ab4eb&amp;pd_rd_wg=jrAVY&amp;pd_rd_i=B07B9X1KY6&amp;psc=1</t>
  </si>
  <si>
    <t>https://www.amazon.com/TUOREN-Stainless-Steel-Washers-200Pcs/dp/B07RFFMXTS/ref=sr_1_3?dchild=1&amp;keywords=m2+washer&amp;qid=1608784311&amp;sr=8-3</t>
  </si>
  <si>
    <t>Switch opener and lube station</t>
  </si>
  <si>
    <t>A bunch of keyboard tools</t>
  </si>
  <si>
    <t>https://www.amazon.com/Acrylic-Station-Platform-Mechanical-Keyboard/dp/B08H5PQWR5/ref=pd_sbs_147_3/138-5421472-1326645?_encoding=UTF8&amp;pd_rd_i=B08H5PQWR5&amp;pd_rd_r=b4c1aada-e9ca-4995-9340-11c7e51aa9b9&amp;pd_rd_w=L4OtS&amp;pd_rd_wg=AayaF&amp;pf_rd_p=ed1e2146-ecfe-435e-b3b5-d79fa072fd58&amp;pf_rd_r=K7WB7BC928QYB88FA5VF&amp;psc=1&amp;refRID=K7WB7BC928QYB88FA5VF</t>
  </si>
  <si>
    <t>Calipers</t>
  </si>
  <si>
    <t>Adoric Digital Caliper, 0-6 inch</t>
  </si>
  <si>
    <t>https://www.amazon.com/Digital-Caliper-Adoric-Calipers-Measuring/dp/B07DFFYCXS/ref=sr_1_5?dchild=1&amp;keywords=caliper&amp;qid=1611638092&amp;sr=8-5</t>
  </si>
  <si>
    <t>Wood Caps</t>
  </si>
  <si>
    <t>Esc and enter</t>
  </si>
  <si>
    <t>wasn't great</t>
  </si>
  <si>
    <t>https://kbdfans.com/collections/keycaps/products/oem-wasd?variant=6868121944122</t>
  </si>
  <si>
    <t>Hot Swap Sockets</t>
  </si>
  <si>
    <t>Kailh Hot Swap Sockets</t>
  </si>
  <si>
    <t>https://www.amazon.com/Hot-swappable-Socket-CPG151101S11-Mechanical-Keyboard/dp/B07K8CCMQZ</t>
  </si>
  <si>
    <t>Cable</t>
  </si>
  <si>
    <t>DIY</t>
  </si>
  <si>
    <t>https://kprepublic.com/products/v2-coiled-cable-wire-mechanical-keyboard-gh60-usb-cable-mini-micro-type-c-usb-port-for-poker-2-xd64-xd75-xd96-mobile-phone?variant=12175927148588</t>
  </si>
  <si>
    <t>https://cruzctrl.gg/collections/diy-cable-parts/products/aviator-connector-gx12</t>
  </si>
  <si>
    <t>https://zapcables.com/paracord/</t>
  </si>
  <si>
    <t>https://zapcables.com/techflex-double-sleeving/</t>
  </si>
  <si>
    <t>black with silver tracers and carbon</t>
  </si>
  <si>
    <t>Wire Stripper</t>
  </si>
  <si>
    <t>10-22 vice grip wire stripper</t>
  </si>
  <si>
    <t>https://www.amazon.com/VISE-GRIP-Stripping-Cutter-8-Inch-2078309/dp/B000JNNWQ2/ref=sr_1_5?_encoding=UTF8&amp;c=ts&amp;dchild=1&amp;keywords=Wire+Strippers&amp;qid=1603658562&amp;sr=8-5&amp;ts_id=553398</t>
  </si>
  <si>
    <t>Spring Pins</t>
  </si>
  <si>
    <t>Mill-Max 0906-4-15-20-75-14-11-0</t>
  </si>
  <si>
    <t>https://www.digikey.com/en/products/detail/mill-max-manufacturing-corp/0906-4-15-20-75-14-11-0/1147052?s=N4IgTCBcDaIAwE44DYC0AWVBGArKscqA7HlpllqnCALoC%2BQA</t>
  </si>
  <si>
    <t>Contacts</t>
  </si>
  <si>
    <t>Mill-Max 1969-0-00-15-00-00-03-0</t>
  </si>
  <si>
    <t>https://www.mouser.com/ProductDetail/Mill-Max/1969-0-00-15-00-00-03-0?qs=%2Fha2pyFaduhU9MLNHxqER%2FGTNDglL0hdBBLWGYnmtS%2FXwpu8SlXzsvCHYO1D99MI</t>
  </si>
  <si>
    <t>Magnets</t>
  </si>
  <si>
    <t>15x6x3mm</t>
  </si>
  <si>
    <t>https://www.amazon.com/15x6x3mm-Retangle-Multi-use-Refrigerator-Projects/dp/B07QJ6YPM7/ref=sr_1_36?dchild=1&amp;keywords=bar+magnet&amp;qid=1603678893&amp;sr=8-36</t>
  </si>
  <si>
    <t>Touchscreen</t>
  </si>
  <si>
    <t>Resistive Touchscreen Overlay - 7" diag. 165mm x 105mm - 4 Wire</t>
  </si>
  <si>
    <t>https://www.adafruit.com/product/1676</t>
  </si>
  <si>
    <t>Usb touchscreen controller</t>
  </si>
  <si>
    <t>Resistive Touch Screen to USB Mouse Controller - AR1100</t>
  </si>
  <si>
    <t>https://www.adafruit.com/product/1580</t>
  </si>
  <si>
    <t>Usb hub</t>
  </si>
  <si>
    <t>Zero4U - 4-Port USB Hub without Pogo Pins - v1.3</t>
  </si>
  <si>
    <t>https://www.adafruit.com/product/4115</t>
  </si>
  <si>
    <t>Internal usb cords</t>
  </si>
  <si>
    <t>Usb A to micro B and usb male a to female a</t>
  </si>
  <si>
    <t>https://www.amazon.com/AmazonBasics-USB-2-0-Cable-Male/dp/B00NH13S44</t>
  </si>
  <si>
    <t>https://www.amazon.com/SaiTech-Pack-15cm-Adjustable-Extension/dp/B01GA1GKYW/ref=sr_1_30?c=ts&amp;dchild=1&amp;keywords=USB+Cables&amp;refinements=p_n_feature_eight_browse-bin%3A15562491011&amp;s=pc&amp;sr=1-30&amp;ts_id=464394</t>
  </si>
  <si>
    <t>Usb to bluetooth adapter</t>
  </si>
  <si>
    <t>Bluetooth Adapter for Keyboard &amp; Mouse (BT-500)</t>
  </si>
  <si>
    <t>stocks december 1</t>
  </si>
  <si>
    <t>http://handheldsci.com/kb/</t>
  </si>
  <si>
    <t>Battery</t>
  </si>
  <si>
    <t>5000mAh Battery</t>
  </si>
  <si>
    <t>https://www.anker.com/products/variant/powercore-5000/A1109011</t>
  </si>
  <si>
    <t>Mouse Feet</t>
  </si>
  <si>
    <t>Hotline Games G502 Competition Feet, Corepad MX Master 3 Feet</t>
  </si>
  <si>
    <t>long</t>
  </si>
  <si>
    <t>https://www.itaktech.com/products/copy-of-hotline-games-logitech-g502-mouse-feet?variant=19082258481221</t>
  </si>
  <si>
    <t>https://www.corepad.de/en/Corepad-Skatez-Logitech-Teflon-Mousefeet-Mouse-Feet-Hyperglides-Hyperglide/Corepad-Skatez-Logitech-MX-Master-3.html</t>
  </si>
  <si>
    <t>Webcam</t>
  </si>
  <si>
    <t>C922</t>
  </si>
  <si>
    <t>https://www.logitech.com/en-us/products/webcams/c922-pro-stream-webcam.960-001087.html</t>
  </si>
  <si>
    <t>Total:</t>
  </si>
  <si>
    <t>Delivery Date</t>
  </si>
  <si>
    <t>Features:</t>
  </si>
  <si>
    <t>Test pieces of plastic</t>
  </si>
  <si>
    <t>Glorious pandas with trybosis 3203</t>
  </si>
  <si>
    <t>Standoffs</t>
  </si>
  <si>
    <t>Cherry plate mount stabs with trybosis 3203 and dialectric grease</t>
  </si>
  <si>
    <t>GMK Wob</t>
  </si>
  <si>
    <t>Ponoko Test 1</t>
  </si>
  <si>
    <t>https://www.ponoko.com/account/orders/1062833</t>
  </si>
  <si>
    <t>Guitar knobs</t>
  </si>
  <si>
    <t>Ponoko Test 2</t>
  </si>
  <si>
    <t>https://www.ponoko.com/account/orders/1062959</t>
  </si>
  <si>
    <t>TKL</t>
  </si>
  <si>
    <t>Magnets, Battery, Encoders, Knobs 1</t>
  </si>
  <si>
    <r>
      <rPr>
        <color rgb="FF1155CC"/>
        <u/>
      </rPr>
      <t>https://www.amazon.com/15x6x3mm-Retangle-Multi-use-Refrigerator-Projects/dp/B07QJ6YPM7/ref=sr_1_36?dchild=1&amp;keywords=bar+magnet&amp;qid=1603678893&amp;sr=8-36</t>
    </r>
    <r>
      <rPr>
        <color rgb="FF000000"/>
        <u/>
      </rPr>
      <t xml:space="preserve">, </t>
    </r>
    <r>
      <rPr>
        <color rgb="FF1155CC"/>
        <u/>
      </rPr>
      <t>https://www.amazon.com/Anker-PowerCore-Ultra-Compact-High-Speed-Technology/dp/B01CU1EC6Y/ref=sr_1_2?dchild=1&amp;keywords=anker+5000&amp;qid=1612140152&amp;sr=8-2</t>
    </r>
    <r>
      <rPr>
        <color rgb="FF1155CC"/>
        <u/>
      </rPr>
      <t xml:space="preserve">, </t>
    </r>
    <r>
      <rPr>
        <color rgb="FF1155CC"/>
        <u/>
      </rPr>
      <t>https://www.amazon.com/DIYhz-Rotary-Encoder-Digital-Potentiometer/dp/B07D3DF8TK/ref=sr_1_14?dchild=1&amp;keywords=rotary+encoder&amp;qid=1608853607&amp;sr=8-14</t>
    </r>
    <r>
      <rPr>
        <color rgb="FF1155CC"/>
        <u/>
      </rPr>
      <t xml:space="preserve">, </t>
    </r>
    <r>
      <rPr>
        <color rgb="FF1155CC"/>
        <u/>
      </rPr>
      <t>https://www.amazon.com/Vintage-Forge-Telecaster-Precision-BK30US-CHR/dp/B07NKSQVFV/ref=sr_1_15?dchild=1&amp;keywords=guitar%2Bknob&amp;qid=1608264680&amp;sr=8-15&amp;th=1</t>
    </r>
  </si>
  <si>
    <t>Removable numpad</t>
  </si>
  <si>
    <t>Usb Hub, Touchscreen, Mouse Controller</t>
  </si>
  <si>
    <r>
      <rPr>
        <color rgb="FF1155CC"/>
        <u/>
      </rPr>
      <t>http://www.adafruit.com/product/4115</t>
    </r>
    <r>
      <rPr/>
      <t xml:space="preserve">, </t>
    </r>
    <r>
      <rPr>
        <color rgb="FF1155CC"/>
        <u/>
      </rPr>
      <t>http://www.adafruit.com/product/1676</t>
    </r>
    <r>
      <rPr/>
      <t xml:space="preserve">, </t>
    </r>
    <r>
      <rPr>
        <color rgb="FF1155CC"/>
        <u/>
      </rPr>
      <t>http://www.adafruit.com/product/1580</t>
    </r>
  </si>
  <si>
    <t>Removable trackpad</t>
  </si>
  <si>
    <t>Spring pins</t>
  </si>
  <si>
    <t>Removable wireless module with big battery</t>
  </si>
  <si>
    <t>2-7 encoders</t>
  </si>
  <si>
    <t>Amazon</t>
  </si>
  <si>
    <t>Hardline handwired</t>
  </si>
  <si>
    <t>Glorious</t>
  </si>
  <si>
    <t>Hot-swap</t>
  </si>
  <si>
    <t>1upKeyboards</t>
  </si>
  <si>
    <t>https://www.1upkeyboards.com/shop/parts-and-tools/lubricant/switch-lubricant-3ml/</t>
  </si>
  <si>
    <t>2 usb passthrough ports</t>
  </si>
  <si>
    <t>KPRepublic</t>
  </si>
  <si>
    <t>8.5 degree typing angle</t>
  </si>
  <si>
    <t>Zap Cables</t>
  </si>
  <si>
    <r>
      <rPr>
        <color rgb="FF1155CC"/>
        <u/>
      </rPr>
      <t>https://zapcables.com/techflex-double-sleeving/</t>
    </r>
    <r>
      <rPr/>
      <t xml:space="preserve">, </t>
    </r>
    <r>
      <rPr>
        <color rgb="FF1155CC"/>
        <u/>
      </rPr>
      <t>https://zapcables.com/paracord/</t>
    </r>
  </si>
  <si>
    <t>Wrist rests</t>
  </si>
  <si>
    <t>Drop</t>
  </si>
  <si>
    <t>https://drop.com/buy/gmk-white-on-black-custom-keycap-set</t>
  </si>
  <si>
    <t>Aluminum plate and other elements</t>
  </si>
  <si>
    <t>Handheld Scientific (I paid)</t>
  </si>
  <si>
    <t>Walnut top layer</t>
  </si>
  <si>
    <t>KBDFans (I paid)</t>
  </si>
  <si>
    <t>https://kprepublic.com/products/v2-coiled-cable-wire-mechanical-keyboard-gh60-usb-cable-mini-micro-type-c-usb-port-for-poker-2-xd64-xd75-xd96-mobile-phone?variant=12175926951980</t>
  </si>
  <si>
    <t>Leaf spring mount</t>
  </si>
  <si>
    <t>Adafruit</t>
  </si>
  <si>
    <t>https://www.adafruit.com/product/334, https://www.adafruit.com/product/1571, https://www.adafruit.com/product/3677</t>
  </si>
  <si>
    <t>Aviator out</t>
  </si>
  <si>
    <t>Aliexpress</t>
  </si>
  <si>
    <t>https://www.aliexpress.com/item/4000704860840.html?spm=a2g0o.cart.0.0.19f83c00hlwdAS&amp;mp=1</t>
  </si>
  <si>
    <t>Divinikey</t>
  </si>
  <si>
    <t>https://divinikey.com/products/durock-plate-mount-stabilizers</t>
  </si>
  <si>
    <r>
      <rPr>
        <color rgb="FF1155CC"/>
        <u/>
      </rPr>
      <t>https://www.amazon.com/Vintage-Forge-Telecaster-Precision-BK30US-CHR/dp/B07NKSQVFV/ref=sr_1_15?dchild=1&amp;keywords=guitar%2Bknob&amp;qid=1608264680&amp;sr=8-15&amp;th=1, https://www.amazon.com/UGREEN-Braided-Charger-Charging-Controller/dp/B01NCJE1RE?th=1,</t>
    </r>
    <r>
      <rPr>
        <color rgb="FF1155CC"/>
        <u/>
      </rPr>
      <t>https://www.amazon.com/Hxchen-Female-Connector-GX12-6P-Aviation/dp/B07V54KP4D/ref=sr_1_2?dchild=1&amp;keywords=gx12-6&amp;qid=1614566170&amp;sr=8-2</t>
    </r>
    <r>
      <rPr>
        <color rgb="FF1155CC"/>
        <u/>
      </rPr>
      <t xml:space="preserve">, </t>
    </r>
    <r>
      <rPr>
        <color rgb="FF1155CC"/>
        <u/>
      </rPr>
      <t>https://www.amazon.com/Knurled-Screws-Shoulder-Stainless-Metric/dp/B01N4AIYKV/ref=sr_1_2?dchild=1&amp;keywords=m2%2Bknurled%2Bthumb%2Bscrew&amp;qid=1614566203&amp;sr=8-2&amp;th=1</t>
    </r>
  </si>
  <si>
    <t>Ponoko</t>
  </si>
  <si>
    <t>https://www.ponoko.com/account/orders/1067229</t>
  </si>
  <si>
    <t>https://www.ponoko.com/account/orders/1068337</t>
  </si>
  <si>
    <t>http://www.adafruit.com/product/4115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</si>
</sst>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u/>
      <sz val="10.0"/>
      <color rgb="FF1155CC"/>
    </font>
    <font>
      <color rgb="FF000000"/>
      <name val="Arial"/>
      <scheme val="minor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onoko.com/account/orders/1062833" TargetMode="External"/><Relationship Id="rId42" Type="http://schemas.openxmlformats.org/officeDocument/2006/relationships/hyperlink" Target="https://www.amazon.com/15x6x3mm-Retangle-Multi-use-Refrigerator-Projects/dp/B07QJ6YPM7/ref=sr_1_36?dchild=1&amp;keywords=bar+magnet&amp;qid=1603678893&amp;sr=8-36" TargetMode="External"/><Relationship Id="rId41" Type="http://schemas.openxmlformats.org/officeDocument/2006/relationships/hyperlink" Target="https://www.ponoko.com/account/orders/1062959" TargetMode="External"/><Relationship Id="rId44" Type="http://schemas.openxmlformats.org/officeDocument/2006/relationships/hyperlink" Target="https://www.digikey.com/en/products/detail/mill-max-manufacturing-corp/0906-4-15-20-75-14-11-0/1147052?s=N4IgTCBcDaIAwE44DYC0AWVBGArKscqA7HlpllqnCALoC%2BQA" TargetMode="External"/><Relationship Id="rId43" Type="http://schemas.openxmlformats.org/officeDocument/2006/relationships/hyperlink" Target="http://www.adafruit.com/product/4115" TargetMode="External"/><Relationship Id="rId46" Type="http://schemas.openxmlformats.org/officeDocument/2006/relationships/hyperlink" Target="https://www.pcgamingrace.com/products/glorious-panda-mechanical-switches" TargetMode="External"/><Relationship Id="rId45" Type="http://schemas.openxmlformats.org/officeDocument/2006/relationships/hyperlink" Target="https://www.mouser.com/ProductDetail/Mill-Max/1969-0-00-15-00-00-03-0?qs=%2Fha2pyFaduhU9MLNHxqER%2FGTNDglL0hdBBLWGYnmtS%2FXwpu8SlXzsvCHYO1D99MI" TargetMode="External"/><Relationship Id="rId1" Type="http://schemas.openxmlformats.org/officeDocument/2006/relationships/hyperlink" Target="https://www.pcgamingrace.com/products/glorious-panda-mechanical-switches" TargetMode="External"/><Relationship Id="rId2" Type="http://schemas.openxmlformats.org/officeDocument/2006/relationships/hyperlink" Target="https://novelkeys.xyz/collections/keycaps/products/cherry-pbt-white-on-black" TargetMode="External"/><Relationship Id="rId3" Type="http://schemas.openxmlformats.org/officeDocument/2006/relationships/hyperlink" Target="https://www.tapplastics.com/product/plastics/cut_to_size_plastic/acrylic_sheets_clear/508" TargetMode="External"/><Relationship Id="rId4" Type="http://schemas.openxmlformats.org/officeDocument/2006/relationships/hyperlink" Target="https://www.tapplastics.com/product/plastics/cut_to_size_plastic/satinice_clear/656" TargetMode="External"/><Relationship Id="rId9" Type="http://schemas.openxmlformats.org/officeDocument/2006/relationships/hyperlink" Target="https://www.amazon.com/McIgIcM-1n4148-switching-Standard-Through/dp/B06XB1R2NK/ref=sr_1_3?dchild=1&amp;keywords=1N4148+Diode&amp;qid=1603661783&amp;sr=8-3" TargetMode="External"/><Relationship Id="rId48" Type="http://schemas.openxmlformats.org/officeDocument/2006/relationships/hyperlink" Target="https://zapcables.com/techflex-double-sleeving/" TargetMode="External"/><Relationship Id="rId47" Type="http://schemas.openxmlformats.org/officeDocument/2006/relationships/hyperlink" Target="https://www.1upkeyboards.com/shop/parts-and-tools/lubricant/switch-lubricant-3ml/" TargetMode="External"/><Relationship Id="rId49" Type="http://schemas.openxmlformats.org/officeDocument/2006/relationships/hyperlink" Target="https://drop.com/buy/gmk-white-on-black-custom-keycap-set" TargetMode="External"/><Relationship Id="rId5" Type="http://schemas.openxmlformats.org/officeDocument/2006/relationships/hyperlink" Target="https://www.ponoko.com/materials/standard-aluminum" TargetMode="External"/><Relationship Id="rId6" Type="http://schemas.openxmlformats.org/officeDocument/2006/relationships/hyperlink" Target="https://novelkeys.xyz/collections/miscellaneous/products/cherry-stabilizers?variant=3747939057704" TargetMode="External"/><Relationship Id="rId7" Type="http://schemas.openxmlformats.org/officeDocument/2006/relationships/hyperlink" Target="https://www.1upkeyboards.com/shop/parts-and-tools/lubricant/switch-lubricant-2ml/" TargetMode="External"/><Relationship Id="rId8" Type="http://schemas.openxmlformats.org/officeDocument/2006/relationships/hyperlink" Target="https://www.amazon.com/PJRC-Teensy-2-0/dp/B00NC4302Q" TargetMode="External"/><Relationship Id="rId31" Type="http://schemas.openxmlformats.org/officeDocument/2006/relationships/hyperlink" Target="https://www.amazon.com/AmazonBasics-USB-2-0-Cable-Male/dp/B00NH13S44" TargetMode="External"/><Relationship Id="rId30" Type="http://schemas.openxmlformats.org/officeDocument/2006/relationships/hyperlink" Target="https://www.adafruit.com/product/4115" TargetMode="External"/><Relationship Id="rId33" Type="http://schemas.openxmlformats.org/officeDocument/2006/relationships/hyperlink" Target="http://handheldsci.com/kb/" TargetMode="External"/><Relationship Id="rId32" Type="http://schemas.openxmlformats.org/officeDocument/2006/relationships/hyperlink" Target="https://www.amazon.com/SaiTech-Pack-15cm-Adjustable-Extension/dp/B01GA1GKYW/ref=sr_1_30?c=ts&amp;dchild=1&amp;keywords=USB+Cables&amp;refinements=p_n_feature_eight_browse-bin%3A15562491011&amp;s=pc&amp;sr=1-30&amp;ts_id=464394" TargetMode="External"/><Relationship Id="rId35" Type="http://schemas.openxmlformats.org/officeDocument/2006/relationships/hyperlink" Target="https://www.itaktech.com/products/copy-of-hotline-games-logitech-g502-mouse-feet?variant=19082258481221" TargetMode="External"/><Relationship Id="rId34" Type="http://schemas.openxmlformats.org/officeDocument/2006/relationships/hyperlink" Target="https://www.anker.com/products/variant/powercore-5000/A1109011" TargetMode="External"/><Relationship Id="rId37" Type="http://schemas.openxmlformats.org/officeDocument/2006/relationships/hyperlink" Target="https://www.logitech.com/en-us/products/webcams/c922-pro-stream-webcam.960-001087.html" TargetMode="External"/><Relationship Id="rId36" Type="http://schemas.openxmlformats.org/officeDocument/2006/relationships/hyperlink" Target="https://www.corepad.de/en/Corepad-Skatez-Logitech-Teflon-Mousefeet-Mouse-Feet-Hyperglides-Hyperglide/Corepad-Skatez-Logitech-MX-Master-3.html" TargetMode="External"/><Relationship Id="rId39" Type="http://schemas.openxmlformats.org/officeDocument/2006/relationships/hyperlink" Target="https://www.amazon.com/Digital-Caliper-Adoric-Calipers-Measuring/dp/B07DFFYCXS/ref=sr_1_5?dchild=1&amp;keywords=caliper&amp;qid=1611638092&amp;sr=8-5" TargetMode="External"/><Relationship Id="rId38" Type="http://schemas.openxmlformats.org/officeDocument/2006/relationships/hyperlink" Target="https://www.amazon.com/300pcs-Standoff-Column-Spacer-Assortment/dp/B07B9X1KY6/ref=pd_di_sccai_40?pd_rd_w=gfApE&amp;pf_rd_p=c9443270-b914-4430-a90b-72e3e7e784e0&amp;pf_rd_r=ZMAGF83TZZSDCSCB1KVN&amp;pd_rd_r=35802dde-4865-4773-9a04-a3f43a5ab4eb&amp;pd_rd_wg=jrAVY&amp;pd_rd_i=B07B9X1KY6&amp;psc=1" TargetMode="External"/><Relationship Id="rId20" Type="http://schemas.openxmlformats.org/officeDocument/2006/relationships/hyperlink" Target="https://kprepublic.com/products/v2-coiled-cable-wire-mechanical-keyboard-gh60-usb-cable-mini-micro-type-c-usb-port-for-poker-2-xd64-xd75-xd96-mobile-phone?variant=12175927148588" TargetMode="External"/><Relationship Id="rId22" Type="http://schemas.openxmlformats.org/officeDocument/2006/relationships/hyperlink" Target="https://zapcables.com/paracord/" TargetMode="External"/><Relationship Id="rId21" Type="http://schemas.openxmlformats.org/officeDocument/2006/relationships/hyperlink" Target="https://cruzctrl.gg/collections/diy-cable-parts/products/aviator-connector-gx12" TargetMode="External"/><Relationship Id="rId24" Type="http://schemas.openxmlformats.org/officeDocument/2006/relationships/hyperlink" Target="https://www.amazon.com/VISE-GRIP-Stripping-Cutter-8-Inch-2078309/dp/B000JNNWQ2/ref=sr_1_5?_encoding=UTF8&amp;c=ts&amp;dchild=1&amp;keywords=Wire+Strippers&amp;qid=1603658562&amp;sr=8-5&amp;ts_id=553398" TargetMode="External"/><Relationship Id="rId23" Type="http://schemas.openxmlformats.org/officeDocument/2006/relationships/hyperlink" Target="https://zapcables.com/techflex-double-sleeving/" TargetMode="External"/><Relationship Id="rId26" Type="http://schemas.openxmlformats.org/officeDocument/2006/relationships/hyperlink" Target="https://www.mouser.com/ProductDetail/Mill-Max/1969-0-00-15-00-00-03-0?qs=%2Fha2pyFaduhU9MLNHxqER%2FGTNDglL0hdBBLWGYnmtS%2FXwpu8SlXzsvCHYO1D99MI" TargetMode="External"/><Relationship Id="rId25" Type="http://schemas.openxmlformats.org/officeDocument/2006/relationships/hyperlink" Target="https://www.digikey.com/en/products/detail/mill-max-manufacturing-corp/0906-4-15-20-75-14-11-0/1147052?s=N4IgTCBcDaIAwE44DYC0AWVBGArKscqA7HlpllqnCALoC%2BQA" TargetMode="External"/><Relationship Id="rId28" Type="http://schemas.openxmlformats.org/officeDocument/2006/relationships/hyperlink" Target="https://www.adafruit.com/product/1676" TargetMode="External"/><Relationship Id="rId27" Type="http://schemas.openxmlformats.org/officeDocument/2006/relationships/hyperlink" Target="https://www.amazon.com/15x6x3mm-Retangle-Multi-use-Refrigerator-Projects/dp/B07QJ6YPM7/ref=sr_1_36?dchild=1&amp;keywords=bar+magnet&amp;qid=1603678893&amp;sr=8-36" TargetMode="External"/><Relationship Id="rId29" Type="http://schemas.openxmlformats.org/officeDocument/2006/relationships/hyperlink" Target="https://www.adafruit.com/product/1580" TargetMode="External"/><Relationship Id="rId51" Type="http://schemas.openxmlformats.org/officeDocument/2006/relationships/hyperlink" Target="https://kprepublic.com/products/v2-coiled-cable-wire-mechanical-keyboard-gh60-usb-cable-mini-micro-type-c-usb-port-for-poker-2-xd64-xd75-xd96-mobile-phone?variant=12175926951980" TargetMode="External"/><Relationship Id="rId50" Type="http://schemas.openxmlformats.org/officeDocument/2006/relationships/hyperlink" Target="http://handheldsci.com/kb/" TargetMode="External"/><Relationship Id="rId53" Type="http://schemas.openxmlformats.org/officeDocument/2006/relationships/hyperlink" Target="https://divinikey.com/products/durock-plate-mount-stabilizers" TargetMode="External"/><Relationship Id="rId52" Type="http://schemas.openxmlformats.org/officeDocument/2006/relationships/hyperlink" Target="https://www.aliexpress.com/item/4000704860840.html?spm=a2g0o.cart.0.0.19f83c00hlwdAS&amp;mp=1" TargetMode="External"/><Relationship Id="rId11" Type="http://schemas.openxmlformats.org/officeDocument/2006/relationships/hyperlink" Target="https://www.amazon.com/Vintage-Forge-Telecaster-Precision-BK30US-CHR/dp/B07NKSQVFV/ref=sr_1_15?dchild=1&amp;keywords=guitar%2Bknob&amp;qid=1608264680&amp;sr=8-15&amp;th=1" TargetMode="External"/><Relationship Id="rId55" Type="http://schemas.openxmlformats.org/officeDocument/2006/relationships/hyperlink" Target="https://www.ponoko.com/account/orders/1067229" TargetMode="External"/><Relationship Id="rId10" Type="http://schemas.openxmlformats.org/officeDocument/2006/relationships/hyperlink" Target="https://www.amazon.com/DIYhz-Rotary-Encoder-Digital-Potentiometer/dp/B07D3DF8TK/ref=sr_1_14?dchild=1&amp;keywords=rotary+encoder&amp;qid=1608853607&amp;sr=8-14" TargetMode="External"/><Relationship Id="rId54" Type="http://schemas.openxmlformats.org/officeDocument/2006/relationships/hyperlink" Target="https://www.amazon.com/Hxchen-Female-Connector-GX12-6P-Aviation/dp/B07V54KP4D/ref=sr_1_2?dchild=1&amp;keywords=gx12-6&amp;qid=1614566170&amp;sr=8-2" TargetMode="External"/><Relationship Id="rId13" Type="http://schemas.openxmlformats.org/officeDocument/2006/relationships/hyperlink" Target="https://www.amazon.com/BNTECHGO-AWG-Magnet-Wire-Transformers/dp/B07J9Z9WX7/ref=pd_lpo_60_t_1/131-5832742-7322655?_encoding=UTF8&amp;pd_rd_i=B07H7FTRG5&amp;pd_rd_r=5db20ddb-3fb4-41b6-9809-1b0ee501fab1&amp;pd_rd_w=DRSPi&amp;pd_rd_wg=CKLWN&amp;pf_rd_p=7b36d496-f366-4631-94d3-61b87b52511b&amp;pf_rd_r=45SR8VT2G87RV49QSTFM&amp;refRID=45SR8VT2G87RV49QSTFM&amp;th=1" TargetMode="External"/><Relationship Id="rId57" Type="http://schemas.openxmlformats.org/officeDocument/2006/relationships/hyperlink" Target="https://www.amazon.com/15x6x3mm-Retangle-Multi-use-Refrigerator-Projects/dp/B07QJ6YPM7/ref=sr_1_36?dchild=1&amp;keywords=bar+magnet&amp;qid=1603678893&amp;sr=8-36" TargetMode="External"/><Relationship Id="rId12" Type="http://schemas.openxmlformats.org/officeDocument/2006/relationships/hyperlink" Target="https://www.amazon.com/BNTECHGO-AWG-Magnet-Wire-Transformers/dp/B07H7FTRG5/ref=pd_lpo_60_t_1/131-5832742-7322655?_encoding=UTF8&amp;pd_rd_i=B07H7FTRG5&amp;pd_rd_r=5db20ddb-3fb4-41b6-9809-1b0ee501fab1&amp;pd_rd_w=DRSPi&amp;pd_rd_wg=CKLWN&amp;pf_rd_p=7b36d496-f366-4631-94d3-61b87b52511b&amp;pf_rd_r=45SR8VT2G87RV49QSTFM&amp;refRID=45SR8VT2G87RV49QSTFM&amp;th=1" TargetMode="External"/><Relationship Id="rId56" Type="http://schemas.openxmlformats.org/officeDocument/2006/relationships/hyperlink" Target="https://www.ponoko.com/account/orders/1068337" TargetMode="External"/><Relationship Id="rId15" Type="http://schemas.openxmlformats.org/officeDocument/2006/relationships/hyperlink" Target="https://www.amazon.com/TUOREN-Stainless-Steel-Washers-200Pcs/dp/B07RFFMXTS/ref=sr_1_3?dchild=1&amp;keywords=m2+washer&amp;qid=1608784311&amp;sr=8-3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www.amazon.com/300pcs-Standoff-Column-Spacer-Assortment/dp/B07B9X1KY6/ref=pd_di_sccai_40?pd_rd_w=gfApE&amp;pf_rd_p=c9443270-b914-4430-a90b-72e3e7e784e0&amp;pf_rd_r=ZMAGF83TZZSDCSCB1KVN&amp;pd_rd_r=35802dde-4865-4773-9a04-a3f43a5ab4eb&amp;pd_rd_wg=jrAVY&amp;pd_rd_i=B07B9X1KY6&amp;psc=1" TargetMode="External"/><Relationship Id="rId58" Type="http://schemas.openxmlformats.org/officeDocument/2006/relationships/hyperlink" Target="http://www.adafruit.com/product/4115" TargetMode="External"/><Relationship Id="rId17" Type="http://schemas.openxmlformats.org/officeDocument/2006/relationships/hyperlink" Target="https://www.amazon.com/Digital-Caliper-Adoric-Calipers-Measuring/dp/B07DFFYCXS/ref=sr_1_5?dchild=1&amp;keywords=caliper&amp;qid=1611638092&amp;sr=8-5" TargetMode="External"/><Relationship Id="rId16" Type="http://schemas.openxmlformats.org/officeDocument/2006/relationships/hyperlink" Target="https://www.amazon.com/Acrylic-Station-Platform-Mechanical-Keyboard/dp/B08H5PQWR5/ref=pd_sbs_147_3/138-5421472-1326645?_encoding=UTF8&amp;pd_rd_i=B08H5PQWR5&amp;pd_rd_r=b4c1aada-e9ca-4995-9340-11c7e51aa9b9&amp;pd_rd_w=L4OtS&amp;pd_rd_wg=AayaF&amp;pf_rd_p=ed1e2146-ecfe-435e-b3b5-d79fa072fd58&amp;pf_rd_r=K7WB7BC928QYB88FA5VF&amp;psc=1&amp;refRID=K7WB7BC928QYB88FA5VF" TargetMode="External"/><Relationship Id="rId19" Type="http://schemas.openxmlformats.org/officeDocument/2006/relationships/hyperlink" Target="https://www.amazon.com/Hot-swappable-Socket-CPG151101S11-Mechanical-Keyboard/dp/B07K8CCMQZ" TargetMode="External"/><Relationship Id="rId18" Type="http://schemas.openxmlformats.org/officeDocument/2006/relationships/hyperlink" Target="https://kbdfans.com/collections/keycaps/products/oem-wasd?variant=6868121944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 t="s">
        <v>5</v>
      </c>
      <c r="C2" s="1">
        <v>75.0</v>
      </c>
      <c r="E2" s="2" t="s">
        <v>6</v>
      </c>
    </row>
    <row r="3">
      <c r="A3" s="1" t="s">
        <v>7</v>
      </c>
      <c r="B3" s="1" t="s">
        <v>8</v>
      </c>
      <c r="C3" s="1">
        <v>50.0</v>
      </c>
      <c r="D3" s="1" t="s">
        <v>9</v>
      </c>
      <c r="E3" s="2" t="s">
        <v>10</v>
      </c>
      <c r="G3" s="3"/>
      <c r="H3" s="4"/>
    </row>
    <row r="4">
      <c r="A4" s="1" t="s">
        <v>11</v>
      </c>
      <c r="B4" s="1" t="s">
        <v>12</v>
      </c>
      <c r="D4" s="1" t="s">
        <v>13</v>
      </c>
      <c r="E4" s="2" t="s">
        <v>14</v>
      </c>
      <c r="F4" s="2" t="s">
        <v>15</v>
      </c>
    </row>
    <row r="5">
      <c r="A5" s="1" t="s">
        <v>16</v>
      </c>
      <c r="B5" s="1" t="s">
        <v>17</v>
      </c>
      <c r="C5" s="1">
        <v>70.0</v>
      </c>
      <c r="D5" s="1" t="s">
        <v>18</v>
      </c>
      <c r="E5" s="2" t="s">
        <v>19</v>
      </c>
    </row>
    <row r="6">
      <c r="A6" s="1" t="s">
        <v>20</v>
      </c>
      <c r="B6" s="1" t="s">
        <v>21</v>
      </c>
      <c r="C6" s="1">
        <v>16.25</v>
      </c>
      <c r="D6" s="1" t="s">
        <v>22</v>
      </c>
      <c r="E6" s="2" t="s">
        <v>23</v>
      </c>
    </row>
    <row r="7">
      <c r="A7" s="1" t="s">
        <v>24</v>
      </c>
      <c r="B7" s="1" t="s">
        <v>25</v>
      </c>
      <c r="C7" s="1">
        <v>9.0</v>
      </c>
      <c r="D7" s="1" t="s">
        <v>26</v>
      </c>
      <c r="E7" s="2" t="s">
        <v>27</v>
      </c>
    </row>
    <row r="8">
      <c r="A8" s="1" t="s">
        <v>28</v>
      </c>
      <c r="B8" s="1" t="s">
        <v>29</v>
      </c>
      <c r="C8" s="1">
        <v>30.0</v>
      </c>
      <c r="D8" s="1" t="s">
        <v>26</v>
      </c>
      <c r="E8" s="2" t="s">
        <v>30</v>
      </c>
    </row>
    <row r="9">
      <c r="A9" s="1" t="s">
        <v>31</v>
      </c>
      <c r="B9" s="1" t="s">
        <v>32</v>
      </c>
      <c r="C9" s="1">
        <v>8.0</v>
      </c>
      <c r="D9" s="1"/>
      <c r="E9" s="2" t="s">
        <v>33</v>
      </c>
    </row>
    <row r="10">
      <c r="A10" s="1" t="s">
        <v>34</v>
      </c>
      <c r="B10" s="1" t="s">
        <v>35</v>
      </c>
      <c r="C10" s="1">
        <v>10.0</v>
      </c>
      <c r="D10" s="1" t="s">
        <v>26</v>
      </c>
      <c r="E10" s="5" t="s">
        <v>36</v>
      </c>
    </row>
    <row r="11">
      <c r="A11" s="1" t="s">
        <v>37</v>
      </c>
      <c r="B11" s="1" t="s">
        <v>38</v>
      </c>
      <c r="C11" s="1">
        <v>40.0</v>
      </c>
      <c r="D11" s="1" t="s">
        <v>18</v>
      </c>
      <c r="E11" s="5" t="s">
        <v>39</v>
      </c>
    </row>
    <row r="12">
      <c r="A12" s="1" t="s">
        <v>40</v>
      </c>
      <c r="B12" s="1" t="s">
        <v>41</v>
      </c>
      <c r="C12" s="1">
        <v>16.0</v>
      </c>
      <c r="D12" s="1" t="s">
        <v>26</v>
      </c>
      <c r="E12" s="2" t="s">
        <v>42</v>
      </c>
      <c r="F12" s="2" t="s">
        <v>43</v>
      </c>
    </row>
    <row r="13">
      <c r="A13" s="1" t="s">
        <v>44</v>
      </c>
      <c r="B13" s="1" t="s">
        <v>45</v>
      </c>
      <c r="C13" s="1">
        <v>15.0</v>
      </c>
      <c r="D13" s="1" t="s">
        <v>18</v>
      </c>
      <c r="E13" s="2" t="s">
        <v>46</v>
      </c>
      <c r="F13" s="2" t="s">
        <v>47</v>
      </c>
      <c r="I13" s="4"/>
    </row>
    <row r="14">
      <c r="A14" s="1" t="s">
        <v>48</v>
      </c>
      <c r="B14" s="1" t="s">
        <v>49</v>
      </c>
      <c r="C14" s="1">
        <v>23.0</v>
      </c>
      <c r="D14" s="1" t="s">
        <v>18</v>
      </c>
      <c r="E14" s="5" t="s">
        <v>50</v>
      </c>
    </row>
    <row r="15">
      <c r="A15" s="1" t="s">
        <v>51</v>
      </c>
      <c r="B15" s="1" t="s">
        <v>52</v>
      </c>
      <c r="C15" s="1">
        <v>10.5</v>
      </c>
      <c r="D15" s="1" t="s">
        <v>26</v>
      </c>
      <c r="E15" s="5" t="s">
        <v>53</v>
      </c>
    </row>
    <row r="16">
      <c r="A16" s="1"/>
      <c r="B16" s="1"/>
      <c r="C16" s="1"/>
      <c r="D16" s="1"/>
      <c r="E16" s="1"/>
    </row>
    <row r="17">
      <c r="A17" s="1" t="s">
        <v>54</v>
      </c>
      <c r="B17" s="1" t="s">
        <v>55</v>
      </c>
      <c r="C17" s="1">
        <v>13.0</v>
      </c>
      <c r="D17" s="1" t="s">
        <v>56</v>
      </c>
      <c r="E17" s="2" t="s">
        <v>57</v>
      </c>
    </row>
    <row r="18">
      <c r="A18" s="1" t="s">
        <v>58</v>
      </c>
      <c r="B18" s="1" t="s">
        <v>59</v>
      </c>
      <c r="C18" s="1">
        <v>21.0</v>
      </c>
      <c r="D18" s="1" t="s">
        <v>26</v>
      </c>
      <c r="E18" s="2" t="s">
        <v>60</v>
      </c>
    </row>
    <row r="19">
      <c r="A19" s="1" t="s">
        <v>61</v>
      </c>
      <c r="B19" s="1" t="s">
        <v>62</v>
      </c>
      <c r="C19" s="1">
        <v>31.0</v>
      </c>
      <c r="D19" s="1" t="s">
        <v>26</v>
      </c>
      <c r="E19" s="5" t="s">
        <v>63</v>
      </c>
      <c r="F19" s="2" t="s">
        <v>64</v>
      </c>
      <c r="G19" s="2" t="s">
        <v>65</v>
      </c>
      <c r="H19" s="2" t="s">
        <v>66</v>
      </c>
      <c r="I19" s="1" t="s">
        <v>67</v>
      </c>
    </row>
    <row r="20">
      <c r="A20" s="1" t="s">
        <v>68</v>
      </c>
      <c r="B20" s="1" t="s">
        <v>69</v>
      </c>
      <c r="C20" s="1">
        <v>10.0</v>
      </c>
      <c r="D20" s="1" t="s">
        <v>26</v>
      </c>
      <c r="E20" s="2" t="s">
        <v>70</v>
      </c>
    </row>
    <row r="21">
      <c r="A21" s="1"/>
      <c r="B21" s="1"/>
      <c r="C21" s="1"/>
      <c r="D21" s="1"/>
      <c r="E21" s="1"/>
    </row>
    <row r="22">
      <c r="A22" s="1" t="s">
        <v>71</v>
      </c>
      <c r="B22" s="1" t="s">
        <v>72</v>
      </c>
      <c r="C22" s="1">
        <v>12.0</v>
      </c>
      <c r="D22" s="1" t="s">
        <v>26</v>
      </c>
      <c r="E22" s="5" t="s">
        <v>73</v>
      </c>
    </row>
    <row r="23">
      <c r="A23" s="1" t="s">
        <v>74</v>
      </c>
      <c r="B23" s="1" t="s">
        <v>75</v>
      </c>
      <c r="C23" s="1">
        <v>14.0</v>
      </c>
      <c r="D23" s="1" t="s">
        <v>26</v>
      </c>
      <c r="E23" s="6" t="s">
        <v>76</v>
      </c>
    </row>
    <row r="24">
      <c r="A24" s="1" t="s">
        <v>77</v>
      </c>
      <c r="B24" s="1" t="s">
        <v>78</v>
      </c>
      <c r="C24" s="1">
        <v>9.0</v>
      </c>
      <c r="D24" s="1" t="s">
        <v>18</v>
      </c>
      <c r="E24" s="5" t="s">
        <v>79</v>
      </c>
    </row>
    <row r="25">
      <c r="A25" s="1"/>
    </row>
    <row r="26">
      <c r="A26" s="7" t="s">
        <v>80</v>
      </c>
      <c r="B26" s="8" t="s">
        <v>81</v>
      </c>
      <c r="C26" s="7">
        <v>15.0</v>
      </c>
      <c r="D26" s="7" t="s">
        <v>26</v>
      </c>
      <c r="E26" s="9" t="s">
        <v>82</v>
      </c>
    </row>
    <row r="27">
      <c r="A27" s="7" t="s">
        <v>83</v>
      </c>
      <c r="B27" s="8" t="s">
        <v>84</v>
      </c>
      <c r="C27" s="7">
        <v>10.0</v>
      </c>
      <c r="D27" s="7" t="s">
        <v>26</v>
      </c>
      <c r="E27" s="9" t="s">
        <v>85</v>
      </c>
    </row>
    <row r="28">
      <c r="A28" s="1" t="s">
        <v>86</v>
      </c>
      <c r="B28" s="1" t="s">
        <v>87</v>
      </c>
      <c r="C28" s="1">
        <v>7.0</v>
      </c>
      <c r="D28" s="1" t="s">
        <v>26</v>
      </c>
      <c r="E28" s="2" t="s">
        <v>88</v>
      </c>
    </row>
    <row r="29">
      <c r="A29" s="1" t="s">
        <v>89</v>
      </c>
      <c r="B29" s="1" t="s">
        <v>90</v>
      </c>
      <c r="C29" s="1">
        <v>17.0</v>
      </c>
      <c r="D29" s="1" t="s">
        <v>18</v>
      </c>
      <c r="E29" s="5" t="s">
        <v>91</v>
      </c>
      <c r="F29" s="2" t="s">
        <v>92</v>
      </c>
    </row>
    <row r="30">
      <c r="A30" s="1"/>
    </row>
    <row r="31">
      <c r="A31" s="1" t="s">
        <v>93</v>
      </c>
      <c r="B31" s="1" t="s">
        <v>94</v>
      </c>
      <c r="C31" s="1">
        <v>35.0</v>
      </c>
      <c r="D31" s="1" t="s">
        <v>95</v>
      </c>
      <c r="E31" s="2" t="s">
        <v>96</v>
      </c>
    </row>
    <row r="32">
      <c r="A32" s="1" t="s">
        <v>97</v>
      </c>
      <c r="B32" s="1" t="s">
        <v>98</v>
      </c>
      <c r="C32" s="1">
        <v>20.0</v>
      </c>
      <c r="D32" s="1" t="s">
        <v>26</v>
      </c>
      <c r="E32" s="5" t="s">
        <v>99</v>
      </c>
    </row>
    <row r="33">
      <c r="A33" s="1"/>
    </row>
    <row r="34">
      <c r="A34" s="1" t="s">
        <v>100</v>
      </c>
      <c r="B34" s="1" t="s">
        <v>101</v>
      </c>
      <c r="C34" s="1">
        <v>20.0</v>
      </c>
      <c r="D34" s="1" t="s">
        <v>102</v>
      </c>
      <c r="E34" s="2" t="s">
        <v>103</v>
      </c>
      <c r="F34" s="5" t="s">
        <v>104</v>
      </c>
    </row>
    <row r="35">
      <c r="A35" s="1" t="s">
        <v>105</v>
      </c>
      <c r="B35" s="10" t="s">
        <v>106</v>
      </c>
      <c r="C35" s="1">
        <v>120.0</v>
      </c>
      <c r="D35" s="1" t="s">
        <v>26</v>
      </c>
      <c r="E35" s="2" t="s">
        <v>107</v>
      </c>
    </row>
    <row r="36">
      <c r="A36" s="1"/>
    </row>
    <row r="37">
      <c r="A37" s="1" t="s">
        <v>108</v>
      </c>
      <c r="B37" s="11">
        <f>SUM(C2:C13)</f>
        <v>339.25</v>
      </c>
      <c r="C37" s="11">
        <f>sum(C2:C35)</f>
        <v>726.75</v>
      </c>
    </row>
    <row r="38">
      <c r="F38" s="1" t="s">
        <v>0</v>
      </c>
      <c r="G38" s="1" t="s">
        <v>3</v>
      </c>
      <c r="H38" s="11">
        <f>SUM(H39:H63)</f>
        <v>1102.87</v>
      </c>
      <c r="I38" s="1" t="s">
        <v>109</v>
      </c>
    </row>
    <row r="39">
      <c r="A39" s="1" t="s">
        <v>110</v>
      </c>
      <c r="F39" s="1" t="s">
        <v>111</v>
      </c>
      <c r="H39" s="1">
        <v>1.0</v>
      </c>
      <c r="I39" s="12">
        <v>44211.0</v>
      </c>
    </row>
    <row r="40">
      <c r="A40" s="1" t="s">
        <v>112</v>
      </c>
      <c r="F40" s="1" t="s">
        <v>113</v>
      </c>
      <c r="G40" s="2" t="s">
        <v>46</v>
      </c>
      <c r="H40" s="1">
        <v>9.99</v>
      </c>
      <c r="I40" s="12">
        <v>44217.0</v>
      </c>
    </row>
    <row r="41">
      <c r="A41" s="1" t="s">
        <v>114</v>
      </c>
      <c r="F41" s="1" t="s">
        <v>51</v>
      </c>
      <c r="G41" s="2" t="s">
        <v>53</v>
      </c>
      <c r="H41" s="1">
        <v>11.55</v>
      </c>
      <c r="I41" s="12">
        <v>44224.0</v>
      </c>
    </row>
    <row r="42">
      <c r="A42" s="1" t="s">
        <v>115</v>
      </c>
      <c r="F42" s="1" t="s">
        <v>116</v>
      </c>
      <c r="G42" s="5" t="s">
        <v>117</v>
      </c>
      <c r="H42" s="1">
        <v>22.38</v>
      </c>
      <c r="I42" s="12">
        <v>44242.0</v>
      </c>
    </row>
    <row r="43">
      <c r="A43" s="1" t="s">
        <v>118</v>
      </c>
      <c r="F43" s="1" t="s">
        <v>119</v>
      </c>
      <c r="G43" s="5" t="s">
        <v>120</v>
      </c>
      <c r="H43" s="1">
        <v>3.84</v>
      </c>
      <c r="I43" s="12">
        <v>44243.0</v>
      </c>
    </row>
    <row r="44">
      <c r="A44" s="1" t="s">
        <v>121</v>
      </c>
      <c r="F44" s="1" t="s">
        <v>122</v>
      </c>
      <c r="G44" s="5" t="s">
        <v>123</v>
      </c>
      <c r="H44" s="1">
        <v>60.43</v>
      </c>
      <c r="I44" s="12">
        <v>44236.0</v>
      </c>
    </row>
    <row r="45">
      <c r="A45" s="1" t="s">
        <v>124</v>
      </c>
      <c r="F45" s="1" t="s">
        <v>125</v>
      </c>
      <c r="G45" s="13" t="s">
        <v>126</v>
      </c>
      <c r="H45" s="1">
        <v>49.16</v>
      </c>
      <c r="I45" s="12">
        <v>44239.0</v>
      </c>
    </row>
    <row r="46">
      <c r="A46" s="1" t="s">
        <v>127</v>
      </c>
      <c r="F46" s="1" t="s">
        <v>128</v>
      </c>
      <c r="G46" s="5" t="s">
        <v>73</v>
      </c>
      <c r="H46" s="1">
        <v>22.33</v>
      </c>
      <c r="I46" s="12">
        <v>44232.0</v>
      </c>
    </row>
    <row r="47">
      <c r="A47" s="1" t="s">
        <v>129</v>
      </c>
      <c r="F47" s="1" t="s">
        <v>74</v>
      </c>
      <c r="G47" s="14" t="s">
        <v>76</v>
      </c>
      <c r="H47" s="1">
        <v>33.82</v>
      </c>
      <c r="I47" s="12">
        <v>44231.0</v>
      </c>
    </row>
    <row r="48">
      <c r="A48" s="1" t="s">
        <v>130</v>
      </c>
      <c r="F48" s="1" t="s">
        <v>131</v>
      </c>
      <c r="H48" s="1">
        <v>145.56</v>
      </c>
      <c r="I48" s="12">
        <v>44246.0</v>
      </c>
    </row>
    <row r="49">
      <c r="A49" s="1" t="s">
        <v>132</v>
      </c>
      <c r="F49" s="1" t="s">
        <v>133</v>
      </c>
      <c r="G49" s="2" t="s">
        <v>6</v>
      </c>
      <c r="H49" s="1">
        <v>82.96</v>
      </c>
      <c r="I49" s="12">
        <v>44250.0</v>
      </c>
    </row>
    <row r="50">
      <c r="A50" s="1" t="s">
        <v>134</v>
      </c>
      <c r="F50" s="1" t="s">
        <v>135</v>
      </c>
      <c r="G50" s="2" t="s">
        <v>136</v>
      </c>
      <c r="H50" s="1">
        <v>19.8</v>
      </c>
      <c r="I50" s="12">
        <v>44250.0</v>
      </c>
    </row>
    <row r="51">
      <c r="A51" s="1" t="s">
        <v>137</v>
      </c>
      <c r="F51" s="1" t="s">
        <v>138</v>
      </c>
      <c r="H51" s="1">
        <v>11.9</v>
      </c>
      <c r="I51" s="12">
        <v>44257.0</v>
      </c>
    </row>
    <row r="52">
      <c r="A52" s="1" t="s">
        <v>139</v>
      </c>
      <c r="F52" s="1" t="s">
        <v>140</v>
      </c>
      <c r="G52" s="13" t="s">
        <v>141</v>
      </c>
      <c r="H52" s="1">
        <v>11.85</v>
      </c>
      <c r="I52" s="12">
        <v>44247.0</v>
      </c>
    </row>
    <row r="53">
      <c r="A53" s="1" t="s">
        <v>142</v>
      </c>
      <c r="F53" s="1" t="s">
        <v>143</v>
      </c>
      <c r="G53" s="2" t="s">
        <v>144</v>
      </c>
      <c r="H53" s="1">
        <v>121.11</v>
      </c>
    </row>
    <row r="54">
      <c r="A54" s="1" t="s">
        <v>145</v>
      </c>
      <c r="F54" s="1" t="s">
        <v>146</v>
      </c>
      <c r="G54" s="2" t="s">
        <v>96</v>
      </c>
      <c r="H54" s="1">
        <v>40.95</v>
      </c>
      <c r="I54" s="12">
        <v>44247.0</v>
      </c>
    </row>
    <row r="55">
      <c r="A55" s="1" t="s">
        <v>147</v>
      </c>
      <c r="F55" s="1" t="s">
        <v>148</v>
      </c>
      <c r="G55" s="2" t="s">
        <v>149</v>
      </c>
      <c r="H55" s="1">
        <v>31.98</v>
      </c>
      <c r="I55" s="12">
        <v>44249.0</v>
      </c>
    </row>
    <row r="56">
      <c r="A56" s="1" t="s">
        <v>150</v>
      </c>
      <c r="F56" s="1" t="s">
        <v>151</v>
      </c>
      <c r="G56" s="4" t="s">
        <v>152</v>
      </c>
      <c r="H56" s="1">
        <v>30.0</v>
      </c>
      <c r="I56" s="12">
        <v>44261.0</v>
      </c>
    </row>
    <row r="57">
      <c r="A57" s="1" t="s">
        <v>153</v>
      </c>
      <c r="F57" s="1" t="s">
        <v>154</v>
      </c>
      <c r="G57" s="2" t="s">
        <v>155</v>
      </c>
      <c r="H57" s="1">
        <v>4.15</v>
      </c>
      <c r="I57" s="12">
        <v>44277.0</v>
      </c>
    </row>
    <row r="58">
      <c r="F58" s="1" t="s">
        <v>156</v>
      </c>
      <c r="G58" s="2" t="s">
        <v>157</v>
      </c>
      <c r="H58" s="1">
        <v>17.57</v>
      </c>
      <c r="I58" s="12">
        <v>44260.0</v>
      </c>
    </row>
    <row r="59">
      <c r="F59" s="1" t="s">
        <v>131</v>
      </c>
      <c r="G59" s="5" t="s">
        <v>158</v>
      </c>
      <c r="H59" s="1">
        <v>71.28</v>
      </c>
      <c r="I59" s="12">
        <v>44279.0</v>
      </c>
    </row>
    <row r="60">
      <c r="F60" s="1" t="s">
        <v>159</v>
      </c>
      <c r="G60" s="2" t="s">
        <v>160</v>
      </c>
      <c r="H60" s="1">
        <v>274.11</v>
      </c>
      <c r="I60" s="12">
        <v>44282.0</v>
      </c>
    </row>
    <row r="61">
      <c r="F61" s="1" t="s">
        <v>159</v>
      </c>
      <c r="G61" s="5" t="s">
        <v>161</v>
      </c>
      <c r="H61" s="1">
        <v>2.25</v>
      </c>
      <c r="I61" s="12">
        <v>44282.0</v>
      </c>
    </row>
    <row r="62">
      <c r="F62" s="1" t="s">
        <v>131</v>
      </c>
      <c r="G62" s="2" t="s">
        <v>79</v>
      </c>
      <c r="H62" s="1">
        <v>9.9</v>
      </c>
      <c r="I62" s="12">
        <v>44284.0</v>
      </c>
    </row>
    <row r="63">
      <c r="F63" s="1" t="s">
        <v>151</v>
      </c>
      <c r="G63" s="5" t="s">
        <v>162</v>
      </c>
      <c r="H63" s="1">
        <v>13.0</v>
      </c>
    </row>
  </sheetData>
  <hyperlinks>
    <hyperlink r:id="rId1" ref="E2"/>
    <hyperlink r:id="rId2" ref="E3"/>
    <hyperlink r:id="rId3" ref="E4"/>
    <hyperlink r:id="rId4" ref="F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F12"/>
    <hyperlink r:id="rId14" ref="E13"/>
    <hyperlink r:id="rId15" ref="F13"/>
    <hyperlink r:id="rId16" ref="E14"/>
    <hyperlink r:id="rId17" ref="E15"/>
    <hyperlink r:id="rId18" ref="E17"/>
    <hyperlink r:id="rId19" ref="E18"/>
    <hyperlink r:id="rId20" ref="E19"/>
    <hyperlink r:id="rId21" ref="F19"/>
    <hyperlink r:id="rId22" ref="G19"/>
    <hyperlink r:id="rId23" ref="H19"/>
    <hyperlink r:id="rId24" ref="E20"/>
    <hyperlink r:id="rId25" ref="E22"/>
    <hyperlink r:id="rId26" ref="E23"/>
    <hyperlink r:id="rId27" ref="E24"/>
    <hyperlink r:id="rId28" ref="E26"/>
    <hyperlink r:id="rId29" ref="E27"/>
    <hyperlink r:id="rId30" ref="E28"/>
    <hyperlink r:id="rId31" ref="E29"/>
    <hyperlink r:id="rId32" ref="F29"/>
    <hyperlink r:id="rId33" ref="E31"/>
    <hyperlink r:id="rId34" ref="E32"/>
    <hyperlink r:id="rId35" ref="E34"/>
    <hyperlink r:id="rId36" ref="F34"/>
    <hyperlink r:id="rId37" ref="E35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9"/>
    <hyperlink r:id="rId47" ref="G50"/>
    <hyperlink r:id="rId48" ref="G52"/>
    <hyperlink r:id="rId49" ref="G53"/>
    <hyperlink r:id="rId50" ref="G54"/>
    <hyperlink r:id="rId51" ref="G55"/>
    <hyperlink r:id="rId52" ref="G57"/>
    <hyperlink r:id="rId53" ref="G58"/>
    <hyperlink r:id="rId54" ref="G59"/>
    <hyperlink r:id="rId55" ref="G60"/>
    <hyperlink r:id="rId56" ref="G61"/>
    <hyperlink r:id="rId57" ref="G62"/>
    <hyperlink r:id="rId58" ref="G63"/>
  </hyperlinks>
  <drawing r:id="rId59"/>
</worksheet>
</file>