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4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aich\OneDrive\Desktop\DA\"/>
    </mc:Choice>
  </mc:AlternateContent>
  <xr:revisionPtr revIDLastSave="0" documentId="13_ncr:1_{712D6316-FF0E-4A64-8049-1D413E9DE0FA}" xr6:coauthVersionLast="47" xr6:coauthVersionMax="47" xr10:uidLastSave="{00000000-0000-0000-0000-000000000000}"/>
  <bookViews>
    <workbookView xWindow="-108" yWindow="-108" windowWidth="23256" windowHeight="12456" activeTab="1" xr2:uid="{451AC026-BDEE-4C1E-ABAC-A558A8A74F40}"/>
  </bookViews>
  <sheets>
    <sheet name="ORIGINAL DATA" sheetId="1" r:id="rId1"/>
    <sheet name="Assignment" sheetId="2" r:id="rId2"/>
  </sheets>
  <definedNames>
    <definedName name="_xlnm._FilterDatabase" localSheetId="1" hidden="1">Assignment!$A$3:$E$23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O46" i="2" l="1"/>
  <c r="N37" i="2"/>
  <c r="N30" i="2"/>
  <c r="N29" i="2"/>
  <c r="N28" i="2"/>
</calcChain>
</file>

<file path=xl/sharedStrings.xml><?xml version="1.0" encoding="utf-8"?>
<sst xmlns="http://schemas.openxmlformats.org/spreadsheetml/2006/main" count="186" uniqueCount="40">
  <si>
    <t xml:space="preserve"> Employee Name</t>
  </si>
  <si>
    <t>Department</t>
  </si>
  <si>
    <t>Role/Designation</t>
  </si>
  <si>
    <t>Experience(Years)</t>
  </si>
  <si>
    <t>Annual Salary</t>
  </si>
  <si>
    <t>Abhi</t>
  </si>
  <si>
    <t>Academics</t>
  </si>
  <si>
    <t>Trainer</t>
  </si>
  <si>
    <t>Anand</t>
  </si>
  <si>
    <t>Sales</t>
  </si>
  <si>
    <t>Head</t>
  </si>
  <si>
    <t>Anu</t>
  </si>
  <si>
    <t>Delivery</t>
  </si>
  <si>
    <t>Ajay</t>
  </si>
  <si>
    <t>Bhanu</t>
  </si>
  <si>
    <t>Content developer</t>
  </si>
  <si>
    <t>Bhargav</t>
  </si>
  <si>
    <t>Priya</t>
  </si>
  <si>
    <t>Jyothi</t>
  </si>
  <si>
    <t>Surya</t>
  </si>
  <si>
    <t>Executive</t>
  </si>
  <si>
    <t>Prem</t>
  </si>
  <si>
    <t>Manager</t>
  </si>
  <si>
    <t>Vijay</t>
  </si>
  <si>
    <t>Devi</t>
  </si>
  <si>
    <t>SME</t>
  </si>
  <si>
    <t>Siva</t>
  </si>
  <si>
    <t>Associate</t>
  </si>
  <si>
    <t>Vinay</t>
  </si>
  <si>
    <t>Sree</t>
  </si>
  <si>
    <t>Ravi</t>
  </si>
  <si>
    <t>Ram</t>
  </si>
  <si>
    <t>Salman</t>
  </si>
  <si>
    <t>Manu</t>
  </si>
  <si>
    <t>Arun</t>
  </si>
  <si>
    <t>Count</t>
  </si>
  <si>
    <t>sales</t>
  </si>
  <si>
    <t>1)No. of employees in each department</t>
  </si>
  <si>
    <t>2)What is the total salary being Paid for Trainers </t>
  </si>
  <si>
    <t>3)How many employees are in sales team and how many of them are executive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</si>
</sst>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&quot;₹&quot;\ #,##0.00"/>
  </numFmts>
  <fonts count="7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rgb="FFFF0000"/>
      <name val="Calibri"/>
      <family val="2"/>
      <scheme val="minor"/>
    </font>
    <font>
      <b/>
      <sz val="12"/>
      <color rgb="FFFF0000"/>
      <name val="Times New Roman"/>
      <family val="1"/>
    </font>
    <font>
      <sz val="12"/>
      <color theme="1"/>
      <name val="Times New Roman"/>
      <family val="1"/>
    </font>
    <font>
      <b/>
      <sz val="11"/>
      <name val="Calibri"/>
      <family val="2"/>
      <scheme val="minor"/>
    </font>
    <font>
      <b/>
      <sz val="12"/>
      <color theme="1"/>
      <name val="Times New Roman"/>
      <family val="1"/>
    </font>
  </fonts>
  <fills count="6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theme="4" tint="0.39997558519241921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3">
    <xf numFmtId="0" fontId="0" fillId="0" borderId="0" xfId="0"/>
    <xf numFmtId="0" fontId="1" fillId="0" borderId="1" xfId="0" applyFont="1" applyBorder="1"/>
    <xf numFmtId="0" fontId="0" fillId="0" borderId="1" xfId="0" applyBorder="1"/>
    <xf numFmtId="0" fontId="0" fillId="0" borderId="1" xfId="0" applyBorder="1" applyAlignment="1">
      <alignment horizontal="center"/>
    </xf>
    <xf numFmtId="164" fontId="0" fillId="0" borderId="1" xfId="0" applyNumberFormat="1" applyBorder="1" applyAlignment="1">
      <alignment horizontal="center"/>
    </xf>
    <xf numFmtId="164" fontId="0" fillId="0" borderId="1" xfId="0" applyNumberFormat="1" applyBorder="1"/>
    <xf numFmtId="0" fontId="0" fillId="3" borderId="1" xfId="0" applyFill="1" applyBorder="1"/>
    <xf numFmtId="0" fontId="0" fillId="3" borderId="1" xfId="0" applyFill="1" applyBorder="1" applyAlignment="1">
      <alignment horizontal="center" vertical="center"/>
    </xf>
    <xf numFmtId="0" fontId="5" fillId="4" borderId="1" xfId="0" applyFont="1" applyFill="1" applyBorder="1" applyAlignment="1">
      <alignment horizontal="center" vertical="center"/>
    </xf>
    <xf numFmtId="0" fontId="6" fillId="4" borderId="1" xfId="0" applyFont="1" applyFill="1" applyBorder="1"/>
    <xf numFmtId="0" fontId="4" fillId="3" borderId="1" xfId="0" applyFont="1" applyFill="1" applyBorder="1" applyAlignment="1">
      <alignment vertical="center"/>
    </xf>
    <xf numFmtId="0" fontId="4" fillId="3" borderId="1" xfId="0" applyFont="1" applyFill="1" applyBorder="1"/>
    <xf numFmtId="0" fontId="0" fillId="5" borderId="1" xfId="0" applyFill="1" applyBorder="1"/>
    <xf numFmtId="0" fontId="0" fillId="5" borderId="1" xfId="0" applyFill="1" applyBorder="1" applyAlignment="1">
      <alignment horizontal="center"/>
    </xf>
    <xf numFmtId="164" fontId="0" fillId="5" borderId="1" xfId="0" applyNumberFormat="1" applyFill="1" applyBorder="1" applyAlignment="1">
      <alignment horizontal="center"/>
    </xf>
    <xf numFmtId="164" fontId="0" fillId="5" borderId="1" xfId="0" applyNumberFormat="1" applyFill="1" applyBorder="1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3" borderId="1" xfId="0" applyFill="1" applyBorder="1" applyAlignment="1">
      <alignment horizontal="left" vertical="center"/>
    </xf>
    <xf numFmtId="0" fontId="2" fillId="2" borderId="1" xfId="0" applyFont="1" applyFill="1" applyBorder="1"/>
    <xf numFmtId="0" fontId="2" fillId="2" borderId="1" xfId="0" applyFont="1" applyFill="1" applyBorder="1" applyAlignment="1">
      <alignment horizontal="center" vertical="center"/>
    </xf>
    <xf numFmtId="0" fontId="4" fillId="3" borderId="1" xfId="0" applyFont="1" applyFill="1" applyBorder="1" applyAlignment="1">
      <alignment horizontal="center" vertical="center"/>
    </xf>
    <xf numFmtId="0" fontId="3" fillId="2" borderId="1" xfId="0" applyFont="1" applyFill="1" applyBorder="1" applyAlignment="1">
      <alignment horizontal="center" vertical="center" wrapText="1"/>
    </xf>
    <xf numFmtId="0" fontId="2" fillId="2" borderId="1" xfId="0" applyFont="1" applyFill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8CFC903-D0FE-443B-A2F3-D55F4BA2730E}">
  <dimension ref="B3:F23"/>
  <sheetViews>
    <sheetView workbookViewId="0">
      <selection activeCell="B3" sqref="B3"/>
    </sheetView>
  </sheetViews>
  <sheetFormatPr defaultRowHeight="14.4" x14ac:dyDescent="0.3"/>
  <cols>
    <col min="2" max="2" width="15.33203125" bestFit="1" customWidth="1"/>
    <col min="3" max="3" width="11.109375" bestFit="1" customWidth="1"/>
    <col min="4" max="4" width="16.21875" bestFit="1" customWidth="1"/>
    <col min="5" max="5" width="16" bestFit="1" customWidth="1"/>
    <col min="6" max="6" width="12.88671875" bestFit="1" customWidth="1"/>
  </cols>
  <sheetData>
    <row r="3" spans="2:6" x14ac:dyDescent="0.3">
      <c r="B3" s="1" t="s">
        <v>0</v>
      </c>
      <c r="C3" s="1" t="s">
        <v>1</v>
      </c>
      <c r="D3" s="1" t="s">
        <v>2</v>
      </c>
      <c r="E3" s="1" t="s">
        <v>3</v>
      </c>
      <c r="F3" s="1" t="s">
        <v>4</v>
      </c>
    </row>
    <row r="4" spans="2:6" x14ac:dyDescent="0.3">
      <c r="B4" s="2" t="s">
        <v>5</v>
      </c>
      <c r="C4" s="2" t="s">
        <v>6</v>
      </c>
      <c r="D4" s="2" t="s">
        <v>7</v>
      </c>
      <c r="E4" s="3">
        <v>4</v>
      </c>
      <c r="F4" s="4">
        <v>480000</v>
      </c>
    </row>
    <row r="5" spans="2:6" x14ac:dyDescent="0.3">
      <c r="B5" s="2" t="s">
        <v>8</v>
      </c>
      <c r="C5" s="2" t="s">
        <v>9</v>
      </c>
      <c r="D5" s="2" t="s">
        <v>10</v>
      </c>
      <c r="E5" s="3">
        <v>8</v>
      </c>
      <c r="F5" s="4">
        <v>1000000</v>
      </c>
    </row>
    <row r="6" spans="2:6" x14ac:dyDescent="0.3">
      <c r="B6" s="2" t="s">
        <v>11</v>
      </c>
      <c r="C6" s="2" t="s">
        <v>12</v>
      </c>
      <c r="D6" s="2" t="s">
        <v>10</v>
      </c>
      <c r="E6" s="3">
        <v>8</v>
      </c>
      <c r="F6" s="4">
        <v>1000000</v>
      </c>
    </row>
    <row r="7" spans="2:6" x14ac:dyDescent="0.3">
      <c r="B7" s="2" t="s">
        <v>13</v>
      </c>
      <c r="C7" s="2" t="s">
        <v>6</v>
      </c>
      <c r="D7" s="2" t="s">
        <v>7</v>
      </c>
      <c r="E7" s="3">
        <v>4</v>
      </c>
      <c r="F7" s="4">
        <v>480000</v>
      </c>
    </row>
    <row r="8" spans="2:6" x14ac:dyDescent="0.3">
      <c r="B8" s="2" t="s">
        <v>14</v>
      </c>
      <c r="C8" s="2" t="s">
        <v>6</v>
      </c>
      <c r="D8" s="2" t="s">
        <v>15</v>
      </c>
      <c r="E8" s="3">
        <v>3</v>
      </c>
      <c r="F8" s="4">
        <v>360000</v>
      </c>
    </row>
    <row r="9" spans="2:6" x14ac:dyDescent="0.3">
      <c r="B9" s="2" t="s">
        <v>16</v>
      </c>
      <c r="C9" s="2" t="s">
        <v>6</v>
      </c>
      <c r="D9" s="2" t="s">
        <v>15</v>
      </c>
      <c r="E9" s="3">
        <v>1</v>
      </c>
      <c r="F9" s="4">
        <v>240000</v>
      </c>
    </row>
    <row r="10" spans="2:6" x14ac:dyDescent="0.3">
      <c r="B10" s="2" t="s">
        <v>17</v>
      </c>
      <c r="C10" s="2" t="s">
        <v>6</v>
      </c>
      <c r="D10" s="2" t="s">
        <v>15</v>
      </c>
      <c r="E10" s="3">
        <v>1</v>
      </c>
      <c r="F10" s="4">
        <v>240000</v>
      </c>
    </row>
    <row r="11" spans="2:6" x14ac:dyDescent="0.3">
      <c r="B11" s="2" t="s">
        <v>18</v>
      </c>
      <c r="C11" s="2" t="s">
        <v>6</v>
      </c>
      <c r="D11" s="2" t="s">
        <v>10</v>
      </c>
      <c r="E11" s="3">
        <v>8</v>
      </c>
      <c r="F11" s="4">
        <v>1000000</v>
      </c>
    </row>
    <row r="12" spans="2:6" x14ac:dyDescent="0.3">
      <c r="B12" s="2" t="s">
        <v>19</v>
      </c>
      <c r="C12" s="2" t="s">
        <v>9</v>
      </c>
      <c r="D12" s="2" t="s">
        <v>20</v>
      </c>
      <c r="E12" s="3">
        <v>2</v>
      </c>
      <c r="F12" s="4">
        <v>300000</v>
      </c>
    </row>
    <row r="13" spans="2:6" x14ac:dyDescent="0.3">
      <c r="B13" s="2" t="s">
        <v>21</v>
      </c>
      <c r="C13" s="2" t="s">
        <v>12</v>
      </c>
      <c r="D13" s="2" t="s">
        <v>22</v>
      </c>
      <c r="E13" s="3">
        <v>5</v>
      </c>
      <c r="F13" s="4">
        <v>500000</v>
      </c>
    </row>
    <row r="14" spans="2:6" x14ac:dyDescent="0.3">
      <c r="B14" s="2" t="s">
        <v>23</v>
      </c>
      <c r="C14" s="2" t="s">
        <v>9</v>
      </c>
      <c r="D14" s="2" t="s">
        <v>20</v>
      </c>
      <c r="E14" s="3">
        <v>3</v>
      </c>
      <c r="F14" s="4">
        <v>360000</v>
      </c>
    </row>
    <row r="15" spans="2:6" x14ac:dyDescent="0.3">
      <c r="B15" s="2" t="s">
        <v>24</v>
      </c>
      <c r="C15" s="2" t="s">
        <v>6</v>
      </c>
      <c r="D15" s="2" t="s">
        <v>25</v>
      </c>
      <c r="E15" s="3">
        <v>5</v>
      </c>
      <c r="F15" s="4">
        <v>500000</v>
      </c>
    </row>
    <row r="16" spans="2:6" x14ac:dyDescent="0.3">
      <c r="B16" s="2" t="s">
        <v>26</v>
      </c>
      <c r="C16" s="2" t="s">
        <v>12</v>
      </c>
      <c r="D16" s="2" t="s">
        <v>27</v>
      </c>
      <c r="E16" s="3">
        <v>2</v>
      </c>
      <c r="F16" s="4">
        <v>300000</v>
      </c>
    </row>
    <row r="17" spans="2:6" x14ac:dyDescent="0.3">
      <c r="B17" s="2" t="s">
        <v>28</v>
      </c>
      <c r="C17" s="2" t="s">
        <v>9</v>
      </c>
      <c r="D17" s="2" t="s">
        <v>20</v>
      </c>
      <c r="E17" s="3">
        <v>2</v>
      </c>
      <c r="F17" s="4">
        <v>300000</v>
      </c>
    </row>
    <row r="18" spans="2:6" x14ac:dyDescent="0.3">
      <c r="B18" s="2" t="s">
        <v>29</v>
      </c>
      <c r="C18" s="2" t="s">
        <v>6</v>
      </c>
      <c r="D18" s="2" t="s">
        <v>7</v>
      </c>
      <c r="E18" s="3">
        <v>2</v>
      </c>
      <c r="F18" s="4">
        <v>360000</v>
      </c>
    </row>
    <row r="19" spans="2:6" x14ac:dyDescent="0.3">
      <c r="B19" s="2" t="s">
        <v>30</v>
      </c>
      <c r="C19" s="2" t="s">
        <v>9</v>
      </c>
      <c r="D19" s="2" t="s">
        <v>20</v>
      </c>
      <c r="E19" s="3">
        <v>3</v>
      </c>
      <c r="F19" s="4">
        <v>500000</v>
      </c>
    </row>
    <row r="20" spans="2:6" x14ac:dyDescent="0.3">
      <c r="B20" s="2" t="s">
        <v>31</v>
      </c>
      <c r="C20" s="2" t="s">
        <v>6</v>
      </c>
      <c r="D20" s="2" t="s">
        <v>25</v>
      </c>
      <c r="E20" s="3">
        <v>5</v>
      </c>
      <c r="F20" s="4">
        <v>500000</v>
      </c>
    </row>
    <row r="21" spans="2:6" x14ac:dyDescent="0.3">
      <c r="B21" s="2" t="s">
        <v>32</v>
      </c>
      <c r="C21" s="2" t="s">
        <v>6</v>
      </c>
      <c r="D21" s="2" t="s">
        <v>7</v>
      </c>
      <c r="E21" s="3">
        <v>3</v>
      </c>
      <c r="F21" s="4">
        <v>360000</v>
      </c>
    </row>
    <row r="22" spans="2:6" x14ac:dyDescent="0.3">
      <c r="B22" s="2" t="s">
        <v>33</v>
      </c>
      <c r="C22" s="2" t="s">
        <v>9</v>
      </c>
      <c r="D22" s="2" t="s">
        <v>20</v>
      </c>
      <c r="E22" s="3">
        <v>2</v>
      </c>
      <c r="F22" s="4">
        <v>300000</v>
      </c>
    </row>
    <row r="23" spans="2:6" x14ac:dyDescent="0.3">
      <c r="B23" s="2" t="s">
        <v>34</v>
      </c>
      <c r="C23" s="2" t="s">
        <v>12</v>
      </c>
      <c r="D23" s="2" t="s">
        <v>27</v>
      </c>
      <c r="E23" s="3">
        <v>3</v>
      </c>
      <c r="F23" s="5">
        <v>360000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CFA9CB7-1E75-4624-9534-3308AAE1928F}">
  <dimension ref="A3:U50"/>
  <sheetViews>
    <sheetView tabSelected="1" workbookViewId="0">
      <selection activeCell="O46" sqref="O46"/>
    </sheetView>
  </sheetViews>
  <sheetFormatPr defaultRowHeight="14.4" x14ac:dyDescent="0.3"/>
  <cols>
    <col min="1" max="1" width="15.33203125" bestFit="1" customWidth="1"/>
    <col min="2" max="2" width="11.109375" bestFit="1" customWidth="1"/>
    <col min="3" max="3" width="16.21875" bestFit="1" customWidth="1"/>
    <col min="4" max="4" width="18.21875" bestFit="1" customWidth="1"/>
    <col min="5" max="5" width="15.5546875" bestFit="1" customWidth="1"/>
    <col min="6" max="6" width="12.5546875" bestFit="1" customWidth="1"/>
    <col min="7" max="7" width="15.33203125" bestFit="1" customWidth="1"/>
    <col min="8" max="8" width="11.109375" bestFit="1" customWidth="1"/>
    <col min="9" max="9" width="15.5546875" bestFit="1" customWidth="1"/>
    <col min="10" max="10" width="16" bestFit="1" customWidth="1"/>
    <col min="11" max="11" width="12.88671875" bestFit="1" customWidth="1"/>
    <col min="12" max="13" width="15.5546875" bestFit="1" customWidth="1"/>
    <col min="14" max="14" width="17.21875" bestFit="1" customWidth="1"/>
    <col min="16" max="16" width="15.33203125" bestFit="1" customWidth="1"/>
    <col min="17" max="17" width="17.21875" bestFit="1" customWidth="1"/>
    <col min="18" max="18" width="15.5546875" bestFit="1" customWidth="1"/>
    <col min="20" max="20" width="12.88671875" bestFit="1" customWidth="1"/>
  </cols>
  <sheetData>
    <row r="3" spans="1:5" ht="14.4" customHeight="1" x14ac:dyDescent="0.3">
      <c r="A3" s="18" t="s">
        <v>0</v>
      </c>
      <c r="B3" s="18" t="s">
        <v>1</v>
      </c>
      <c r="C3" s="18" t="s">
        <v>2</v>
      </c>
      <c r="D3" s="18" t="s">
        <v>3</v>
      </c>
      <c r="E3" s="18" t="s">
        <v>4</v>
      </c>
    </row>
    <row r="4" spans="1:5" x14ac:dyDescent="0.3">
      <c r="A4" s="12" t="s">
        <v>5</v>
      </c>
      <c r="B4" s="12" t="s">
        <v>6</v>
      </c>
      <c r="C4" s="12" t="s">
        <v>7</v>
      </c>
      <c r="D4" s="13">
        <v>4</v>
      </c>
      <c r="E4" s="14">
        <v>480000</v>
      </c>
    </row>
    <row r="5" spans="1:5" x14ac:dyDescent="0.3">
      <c r="A5" s="12" t="s">
        <v>8</v>
      </c>
      <c r="B5" s="12" t="s">
        <v>9</v>
      </c>
      <c r="C5" s="12" t="s">
        <v>10</v>
      </c>
      <c r="D5" s="13">
        <v>8</v>
      </c>
      <c r="E5" s="14">
        <v>1000000</v>
      </c>
    </row>
    <row r="6" spans="1:5" x14ac:dyDescent="0.3">
      <c r="A6" s="12" t="s">
        <v>11</v>
      </c>
      <c r="B6" s="12" t="s">
        <v>12</v>
      </c>
      <c r="C6" s="12" t="s">
        <v>10</v>
      </c>
      <c r="D6" s="13">
        <v>8</v>
      </c>
      <c r="E6" s="14">
        <v>1000000</v>
      </c>
    </row>
    <row r="7" spans="1:5" x14ac:dyDescent="0.3">
      <c r="A7" s="12" t="s">
        <v>13</v>
      </c>
      <c r="B7" s="12" t="s">
        <v>6</v>
      </c>
      <c r="C7" s="12" t="s">
        <v>7</v>
      </c>
      <c r="D7" s="13">
        <v>4</v>
      </c>
      <c r="E7" s="14">
        <v>480000</v>
      </c>
    </row>
    <row r="8" spans="1:5" x14ac:dyDescent="0.3">
      <c r="A8" s="12" t="s">
        <v>14</v>
      </c>
      <c r="B8" s="12" t="s">
        <v>6</v>
      </c>
      <c r="C8" s="12" t="s">
        <v>15</v>
      </c>
      <c r="D8" s="13">
        <v>3</v>
      </c>
      <c r="E8" s="14">
        <v>360000</v>
      </c>
    </row>
    <row r="9" spans="1:5" x14ac:dyDescent="0.3">
      <c r="A9" s="12" t="s">
        <v>16</v>
      </c>
      <c r="B9" s="12" t="s">
        <v>6</v>
      </c>
      <c r="C9" s="12" t="s">
        <v>15</v>
      </c>
      <c r="D9" s="13">
        <v>1</v>
      </c>
      <c r="E9" s="14">
        <v>240000</v>
      </c>
    </row>
    <row r="10" spans="1:5" x14ac:dyDescent="0.3">
      <c r="A10" s="12" t="s">
        <v>17</v>
      </c>
      <c r="B10" s="12" t="s">
        <v>6</v>
      </c>
      <c r="C10" s="12" t="s">
        <v>15</v>
      </c>
      <c r="D10" s="13">
        <v>1</v>
      </c>
      <c r="E10" s="14">
        <v>240000</v>
      </c>
    </row>
    <row r="11" spans="1:5" x14ac:dyDescent="0.3">
      <c r="A11" s="12" t="s">
        <v>18</v>
      </c>
      <c r="B11" s="12" t="s">
        <v>6</v>
      </c>
      <c r="C11" s="12" t="s">
        <v>10</v>
      </c>
      <c r="D11" s="13">
        <v>8</v>
      </c>
      <c r="E11" s="14">
        <v>1000000</v>
      </c>
    </row>
    <row r="12" spans="1:5" x14ac:dyDescent="0.3">
      <c r="A12" s="12" t="s">
        <v>19</v>
      </c>
      <c r="B12" s="12" t="s">
        <v>9</v>
      </c>
      <c r="C12" s="12" t="s">
        <v>20</v>
      </c>
      <c r="D12" s="13">
        <v>2</v>
      </c>
      <c r="E12" s="14">
        <v>300000</v>
      </c>
    </row>
    <row r="13" spans="1:5" x14ac:dyDescent="0.3">
      <c r="A13" s="12" t="s">
        <v>21</v>
      </c>
      <c r="B13" s="12" t="s">
        <v>12</v>
      </c>
      <c r="C13" s="12" t="s">
        <v>22</v>
      </c>
      <c r="D13" s="13">
        <v>5</v>
      </c>
      <c r="E13" s="14">
        <v>500000</v>
      </c>
    </row>
    <row r="14" spans="1:5" x14ac:dyDescent="0.3">
      <c r="A14" s="12" t="s">
        <v>23</v>
      </c>
      <c r="B14" s="12" t="s">
        <v>9</v>
      </c>
      <c r="C14" s="12" t="s">
        <v>20</v>
      </c>
      <c r="D14" s="13">
        <v>3</v>
      </c>
      <c r="E14" s="14">
        <v>360000</v>
      </c>
    </row>
    <row r="15" spans="1:5" x14ac:dyDescent="0.3">
      <c r="A15" s="12" t="s">
        <v>24</v>
      </c>
      <c r="B15" s="12" t="s">
        <v>6</v>
      </c>
      <c r="C15" s="12" t="s">
        <v>25</v>
      </c>
      <c r="D15" s="13">
        <v>5</v>
      </c>
      <c r="E15" s="14">
        <v>500000</v>
      </c>
    </row>
    <row r="16" spans="1:5" x14ac:dyDescent="0.3">
      <c r="A16" s="12" t="s">
        <v>26</v>
      </c>
      <c r="B16" s="12" t="s">
        <v>12</v>
      </c>
      <c r="C16" s="12" t="s">
        <v>27</v>
      </c>
      <c r="D16" s="13">
        <v>2</v>
      </c>
      <c r="E16" s="14">
        <v>300000</v>
      </c>
    </row>
    <row r="17" spans="1:21" x14ac:dyDescent="0.3">
      <c r="A17" s="12" t="s">
        <v>28</v>
      </c>
      <c r="B17" s="12" t="s">
        <v>9</v>
      </c>
      <c r="C17" s="12" t="s">
        <v>20</v>
      </c>
      <c r="D17" s="13">
        <v>2</v>
      </c>
      <c r="E17" s="14">
        <v>300000</v>
      </c>
    </row>
    <row r="18" spans="1:21" x14ac:dyDescent="0.3">
      <c r="A18" s="12" t="s">
        <v>29</v>
      </c>
      <c r="B18" s="12" t="s">
        <v>6</v>
      </c>
      <c r="C18" s="12" t="s">
        <v>7</v>
      </c>
      <c r="D18" s="13">
        <v>2</v>
      </c>
      <c r="E18" s="14">
        <v>360000</v>
      </c>
    </row>
    <row r="19" spans="1:21" x14ac:dyDescent="0.3">
      <c r="A19" s="12" t="s">
        <v>30</v>
      </c>
      <c r="B19" s="12" t="s">
        <v>9</v>
      </c>
      <c r="C19" s="12" t="s">
        <v>20</v>
      </c>
      <c r="D19" s="13">
        <v>3</v>
      </c>
      <c r="E19" s="14">
        <v>500000</v>
      </c>
    </row>
    <row r="20" spans="1:21" x14ac:dyDescent="0.3">
      <c r="A20" s="12" t="s">
        <v>31</v>
      </c>
      <c r="B20" s="12" t="s">
        <v>6</v>
      </c>
      <c r="C20" s="12" t="s">
        <v>25</v>
      </c>
      <c r="D20" s="13">
        <v>5</v>
      </c>
      <c r="E20" s="14">
        <v>500000</v>
      </c>
    </row>
    <row r="21" spans="1:21" x14ac:dyDescent="0.3">
      <c r="A21" s="12" t="s">
        <v>32</v>
      </c>
      <c r="B21" s="12" t="s">
        <v>6</v>
      </c>
      <c r="C21" s="12" t="s">
        <v>7</v>
      </c>
      <c r="D21" s="13">
        <v>3</v>
      </c>
      <c r="E21" s="14">
        <v>360000</v>
      </c>
    </row>
    <row r="22" spans="1:21" x14ac:dyDescent="0.3">
      <c r="A22" s="12" t="s">
        <v>33</v>
      </c>
      <c r="B22" s="12" t="s">
        <v>9</v>
      </c>
      <c r="C22" s="12" t="s">
        <v>20</v>
      </c>
      <c r="D22" s="13">
        <v>2</v>
      </c>
      <c r="E22" s="14">
        <v>300000</v>
      </c>
    </row>
    <row r="23" spans="1:21" x14ac:dyDescent="0.3">
      <c r="A23" s="12" t="s">
        <v>34</v>
      </c>
      <c r="B23" s="12" t="s">
        <v>12</v>
      </c>
      <c r="C23" s="12" t="s">
        <v>27</v>
      </c>
      <c r="D23" s="13">
        <v>3</v>
      </c>
      <c r="E23" s="15">
        <v>360000</v>
      </c>
    </row>
    <row r="26" spans="1:21" ht="44.4" customHeight="1" x14ac:dyDescent="0.3">
      <c r="M26" s="21" t="s">
        <v>37</v>
      </c>
      <c r="N26" s="22"/>
    </row>
    <row r="27" spans="1:21" x14ac:dyDescent="0.3">
      <c r="M27" s="8" t="s">
        <v>1</v>
      </c>
      <c r="N27" s="8" t="s">
        <v>35</v>
      </c>
    </row>
    <row r="28" spans="1:21" x14ac:dyDescent="0.3">
      <c r="M28" s="6" t="s">
        <v>6</v>
      </c>
      <c r="N28" s="7">
        <f>COUNTIFS(B4:B23,M28)</f>
        <v>10</v>
      </c>
      <c r="U28" s="16"/>
    </row>
    <row r="29" spans="1:21" ht="14.4" customHeight="1" x14ac:dyDescent="0.3">
      <c r="M29" s="6" t="s">
        <v>9</v>
      </c>
      <c r="N29" s="7">
        <f>COUNTIFS(B4:B23,M29)</f>
        <v>6</v>
      </c>
    </row>
    <row r="30" spans="1:21" x14ac:dyDescent="0.3">
      <c r="M30" s="6" t="s">
        <v>12</v>
      </c>
      <c r="N30" s="7">
        <f>COUNTIFS(B4:B23,M30)</f>
        <v>4</v>
      </c>
    </row>
    <row r="35" spans="7:15" ht="44.4" customHeight="1" x14ac:dyDescent="0.3">
      <c r="G35" s="19" t="s">
        <v>0</v>
      </c>
      <c r="H35" s="19" t="s">
        <v>1</v>
      </c>
      <c r="I35" s="19" t="s">
        <v>2</v>
      </c>
      <c r="J35" s="19" t="s">
        <v>3</v>
      </c>
      <c r="K35" s="19" t="s">
        <v>4</v>
      </c>
      <c r="M35" s="21" t="s">
        <v>38</v>
      </c>
      <c r="N35" s="21"/>
    </row>
    <row r="36" spans="7:15" x14ac:dyDescent="0.3">
      <c r="G36" s="12" t="s">
        <v>5</v>
      </c>
      <c r="H36" s="12" t="s">
        <v>6</v>
      </c>
      <c r="I36" s="12" t="s">
        <v>7</v>
      </c>
      <c r="J36" s="13">
        <v>4</v>
      </c>
      <c r="K36" s="14">
        <v>480000</v>
      </c>
      <c r="M36" s="8" t="s">
        <v>2</v>
      </c>
      <c r="N36" s="8" t="s">
        <v>4</v>
      </c>
    </row>
    <row r="37" spans="7:15" x14ac:dyDescent="0.3">
      <c r="G37" s="12" t="s">
        <v>13</v>
      </c>
      <c r="H37" s="12" t="s">
        <v>6</v>
      </c>
      <c r="I37" s="12" t="s">
        <v>7</v>
      </c>
      <c r="J37" s="13">
        <v>4</v>
      </c>
      <c r="K37" s="14">
        <v>480000</v>
      </c>
      <c r="M37" s="17" t="s">
        <v>7</v>
      </c>
      <c r="N37" s="7">
        <f>SUMIF(C4:C23,M37,E4:E23)</f>
        <v>1680000</v>
      </c>
    </row>
    <row r="38" spans="7:15" x14ac:dyDescent="0.3">
      <c r="G38" s="12" t="s">
        <v>29</v>
      </c>
      <c r="H38" s="12" t="s">
        <v>6</v>
      </c>
      <c r="I38" s="12" t="s">
        <v>7</v>
      </c>
      <c r="J38" s="13">
        <v>2</v>
      </c>
      <c r="K38" s="14">
        <v>360000</v>
      </c>
    </row>
    <row r="39" spans="7:15" x14ac:dyDescent="0.3">
      <c r="G39" s="12" t="s">
        <v>32</v>
      </c>
      <c r="H39" s="12" t="s">
        <v>6</v>
      </c>
      <c r="I39" s="12" t="s">
        <v>7</v>
      </c>
      <c r="J39" s="13">
        <v>3</v>
      </c>
      <c r="K39" s="14">
        <v>360000</v>
      </c>
    </row>
    <row r="44" spans="7:15" ht="51" customHeight="1" x14ac:dyDescent="0.3">
      <c r="G44" s="19" t="s">
        <v>0</v>
      </c>
      <c r="H44" s="19" t="s">
        <v>1</v>
      </c>
      <c r="I44" s="19" t="s">
        <v>2</v>
      </c>
      <c r="J44" s="19" t="s">
        <v>3</v>
      </c>
      <c r="K44" s="19" t="s">
        <v>4</v>
      </c>
      <c r="M44" s="21" t="s">
        <v>39</v>
      </c>
      <c r="N44" s="21"/>
      <c r="O44" s="21"/>
    </row>
    <row r="45" spans="7:15" ht="15.6" x14ac:dyDescent="0.3">
      <c r="G45" s="12" t="s">
        <v>8</v>
      </c>
      <c r="H45" s="12" t="s">
        <v>9</v>
      </c>
      <c r="I45" s="12" t="s">
        <v>10</v>
      </c>
      <c r="J45" s="13">
        <v>8</v>
      </c>
      <c r="K45" s="14">
        <v>1000000</v>
      </c>
      <c r="M45" s="9" t="s">
        <v>1</v>
      </c>
      <c r="N45" s="9" t="s">
        <v>2</v>
      </c>
      <c r="O45" s="9" t="s">
        <v>35</v>
      </c>
    </row>
    <row r="46" spans="7:15" ht="15.6" x14ac:dyDescent="0.3">
      <c r="G46" s="12" t="s">
        <v>19</v>
      </c>
      <c r="H46" s="12" t="s">
        <v>9</v>
      </c>
      <c r="I46" s="12" t="s">
        <v>20</v>
      </c>
      <c r="J46" s="13">
        <v>2</v>
      </c>
      <c r="K46" s="14">
        <v>300000</v>
      </c>
      <c r="M46" s="10" t="s">
        <v>36</v>
      </c>
      <c r="N46" s="11" t="s">
        <v>20</v>
      </c>
      <c r="O46" s="20">
        <f>COUNTIFS(B4:B23,M46,C4:C23,N46)</f>
        <v>5</v>
      </c>
    </row>
    <row r="47" spans="7:15" x14ac:dyDescent="0.3">
      <c r="G47" s="12" t="s">
        <v>23</v>
      </c>
      <c r="H47" s="12" t="s">
        <v>9</v>
      </c>
      <c r="I47" s="12" t="s">
        <v>20</v>
      </c>
      <c r="J47" s="13">
        <v>3</v>
      </c>
      <c r="K47" s="14">
        <v>360000</v>
      </c>
    </row>
    <row r="48" spans="7:15" x14ac:dyDescent="0.3">
      <c r="G48" s="12" t="s">
        <v>28</v>
      </c>
      <c r="H48" s="12" t="s">
        <v>9</v>
      </c>
      <c r="I48" s="12" t="s">
        <v>20</v>
      </c>
      <c r="J48" s="13">
        <v>2</v>
      </c>
      <c r="K48" s="14">
        <v>300000</v>
      </c>
    </row>
    <row r="49" spans="7:11" x14ac:dyDescent="0.3">
      <c r="G49" s="12" t="s">
        <v>30</v>
      </c>
      <c r="H49" s="12" t="s">
        <v>9</v>
      </c>
      <c r="I49" s="12" t="s">
        <v>20</v>
      </c>
      <c r="J49" s="13">
        <v>3</v>
      </c>
      <c r="K49" s="14">
        <v>500000</v>
      </c>
    </row>
    <row r="50" spans="7:11" x14ac:dyDescent="0.3">
      <c r="G50" s="12" t="s">
        <v>33</v>
      </c>
      <c r="H50" s="12" t="s">
        <v>9</v>
      </c>
      <c r="I50" s="12" t="s">
        <v>20</v>
      </c>
      <c r="J50" s="13">
        <v>2</v>
      </c>
      <c r="K50" s="14">
        <v>300000</v>
      </c>
    </row>
  </sheetData>
  <sheetProtection selectLockedCells="1" selectUnlockedCells="1"/>
  <autoFilter ref="A3:E23" xr:uid="{3CFA9CB7-1E75-4624-9534-3308AAE1928F}"/>
  <mergeCells count="3">
    <mergeCell ref="M44:O44"/>
    <mergeCell ref="M26:N26"/>
    <mergeCell ref="M35:N35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ORIGINAL DATA</vt:lpstr>
      <vt:lpstr>Assignment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sai chandu</dc:creator>
  <cp:lastModifiedBy>sai chandu</cp:lastModifiedBy>
  <dcterms:created xsi:type="dcterms:W3CDTF">2024-04-26T16:05:35Z</dcterms:created>
  <dcterms:modified xsi:type="dcterms:W3CDTF">2024-04-29T02:36:24Z</dcterms:modified>
</cp:coreProperties>
</file>