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311"/>
  <workbookPr/>
  <xr:revisionPtr revIDLastSave="0" documentId="8_{568C7841-7932-4A80-A82A-84D1215EB462}" xr6:coauthVersionLast="47" xr6:coauthVersionMax="47" xr10:uidLastSave="{00000000-0000-0000-0000-000000000000}"/>
  <bookViews>
    <workbookView xWindow="240" yWindow="105" windowWidth="14805" windowHeight="8010" firstSheet="2" xr2:uid="{00000000-000D-0000-FFFF-FFFF00000000}"/>
  </bookViews>
  <sheets>
    <sheet name="Tutorial" sheetId="3" r:id="rId1"/>
    <sheet name="TierList" sheetId="2" r:id="rId2"/>
    <sheet name="ImageLinks" sheetId="4" r:id="rId3"/>
  </sheets>
  <definedNames>
    <definedName name="rangeTierNamesSelected">TierList!$B$5:$J$46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6" i="2" l="1"/>
  <c r="I46" i="2"/>
  <c r="H46" i="2"/>
  <c r="G46" i="2"/>
  <c r="F46" i="2"/>
  <c r="E46" i="2"/>
  <c r="D46" i="2"/>
  <c r="C46" i="2"/>
  <c r="B46" i="2"/>
  <c r="J44" i="2"/>
  <c r="I44" i="2"/>
  <c r="H44" i="2"/>
  <c r="G44" i="2"/>
  <c r="F44" i="2"/>
  <c r="E44" i="2"/>
  <c r="D44" i="2"/>
  <c r="C44" i="2"/>
  <c r="B44" i="2"/>
  <c r="J42" i="2"/>
  <c r="I42" i="2"/>
  <c r="H42" i="2"/>
  <c r="G42" i="2"/>
  <c r="F42" i="2"/>
  <c r="E42" i="2"/>
  <c r="D42" i="2"/>
  <c r="C42" i="2"/>
  <c r="B42" i="2"/>
  <c r="J40" i="2"/>
  <c r="I40" i="2"/>
  <c r="H40" i="2"/>
  <c r="G40" i="2"/>
  <c r="F40" i="2"/>
  <c r="E40" i="2"/>
  <c r="D40" i="2"/>
  <c r="C40" i="2"/>
  <c r="B40" i="2"/>
  <c r="J38" i="2"/>
  <c r="I38" i="2"/>
  <c r="H38" i="2"/>
  <c r="G38" i="2"/>
  <c r="F38" i="2"/>
  <c r="E38" i="2"/>
  <c r="D38" i="2"/>
  <c r="C38" i="2"/>
  <c r="B38" i="2"/>
  <c r="J36" i="2"/>
  <c r="I36" i="2"/>
  <c r="H36" i="2"/>
  <c r="G36" i="2"/>
  <c r="F36" i="2"/>
  <c r="E36" i="2"/>
  <c r="D36" i="2"/>
  <c r="C36" i="2"/>
  <c r="B36" i="2"/>
  <c r="J34" i="2"/>
  <c r="I34" i="2"/>
  <c r="H34" i="2"/>
  <c r="G34" i="2"/>
  <c r="F34" i="2"/>
  <c r="E34" i="2"/>
  <c r="D34" i="2"/>
  <c r="C34" i="2"/>
  <c r="B34" i="2"/>
  <c r="J32" i="2"/>
  <c r="I32" i="2"/>
  <c r="H32" i="2"/>
  <c r="G32" i="2"/>
  <c r="F32" i="2"/>
  <c r="E32" i="2"/>
  <c r="D32" i="2"/>
  <c r="C32" i="2"/>
  <c r="B32" i="2"/>
  <c r="J30" i="2"/>
  <c r="I30" i="2"/>
  <c r="H30" i="2"/>
  <c r="G30" i="2"/>
  <c r="F30" i="2"/>
  <c r="E30" i="2"/>
  <c r="D30" i="2"/>
  <c r="J28" i="2"/>
  <c r="I28" i="2"/>
  <c r="H28" i="2"/>
  <c r="G28" i="2"/>
  <c r="F28" i="2"/>
  <c r="E28" i="2"/>
  <c r="D28" i="2"/>
  <c r="C28" i="2"/>
  <c r="B28" i="2"/>
  <c r="J26" i="2"/>
  <c r="I26" i="2"/>
  <c r="H26" i="2"/>
  <c r="G26" i="2"/>
  <c r="F26" i="2"/>
  <c r="E26" i="2"/>
  <c r="D26" i="2"/>
  <c r="C26" i="2"/>
  <c r="B26" i="2"/>
  <c r="J24" i="2"/>
  <c r="I24" i="2"/>
  <c r="H24" i="2"/>
  <c r="G24" i="2"/>
  <c r="F24" i="2"/>
  <c r="E24" i="2"/>
  <c r="D24" i="2"/>
  <c r="C24" i="2"/>
  <c r="J22" i="2"/>
  <c r="I22" i="2"/>
  <c r="H22" i="2"/>
  <c r="G22" i="2"/>
  <c r="F22" i="2"/>
  <c r="E22" i="2"/>
  <c r="D22" i="2"/>
  <c r="C22" i="2"/>
  <c r="B22" i="2"/>
  <c r="J20" i="2"/>
  <c r="I20" i="2"/>
  <c r="H20" i="2"/>
  <c r="G20" i="2"/>
  <c r="F20" i="2"/>
  <c r="E20" i="2"/>
  <c r="D20" i="2"/>
  <c r="C20" i="2"/>
  <c r="B20" i="2"/>
  <c r="J18" i="2"/>
  <c r="I18" i="2"/>
  <c r="H18" i="2"/>
  <c r="G18" i="2"/>
  <c r="F18" i="2"/>
  <c r="E18" i="2"/>
  <c r="D18" i="2"/>
  <c r="J16" i="2"/>
  <c r="I16" i="2"/>
  <c r="H16" i="2"/>
  <c r="G16" i="2"/>
  <c r="F16" i="2"/>
  <c r="E16" i="2"/>
  <c r="D16" i="2"/>
  <c r="C16" i="2"/>
  <c r="B16" i="2"/>
  <c r="J14" i="2"/>
  <c r="I14" i="2"/>
  <c r="H14" i="2"/>
  <c r="G14" i="2"/>
  <c r="F14" i="2"/>
  <c r="E14" i="2"/>
  <c r="D14" i="2"/>
  <c r="C14" i="2"/>
  <c r="B14" i="2"/>
  <c r="J12" i="2"/>
  <c r="I12" i="2"/>
  <c r="H12" i="2"/>
  <c r="G12" i="2"/>
  <c r="F12" i="2"/>
  <c r="E12" i="2"/>
  <c r="D12" i="2"/>
  <c r="C12" i="2"/>
  <c r="J10" i="2"/>
  <c r="I10" i="2"/>
  <c r="H10" i="2"/>
  <c r="G10" i="2"/>
  <c r="F10" i="2"/>
  <c r="E10" i="2"/>
  <c r="D10" i="2"/>
  <c r="C10" i="2"/>
  <c r="B10" i="2"/>
  <c r="J8" i="2"/>
  <c r="I8" i="2"/>
  <c r="H8" i="2"/>
  <c r="G8" i="2"/>
  <c r="F8" i="2"/>
  <c r="E8" i="2"/>
  <c r="D8" i="2"/>
  <c r="C8" i="2"/>
  <c r="B8" i="2"/>
  <c r="D6" i="2"/>
  <c r="E6" i="2"/>
  <c r="F6" i="2"/>
  <c r="G6" i="2"/>
  <c r="H6" i="2"/>
  <c r="I6" i="2"/>
  <c r="J6" i="2"/>
  <c r="C11" i="4"/>
  <c r="C10" i="4"/>
  <c r="B18" i="2" s="1"/>
  <c r="C9" i="4"/>
  <c r="C30" i="2" s="1"/>
  <c r="C8" i="4"/>
  <c r="C18" i="2" s="1"/>
  <c r="C7" i="4"/>
  <c r="B24" i="2" s="1"/>
  <c r="C6" i="4"/>
  <c r="B30" i="2" s="1"/>
  <c r="C5" i="4"/>
  <c r="C6" i="2" s="1"/>
  <c r="C4" i="4"/>
  <c r="B12" i="2" s="1"/>
  <c r="C3" i="4"/>
  <c r="B6" i="2" l="1"/>
  <c r="E3" i="4"/>
  <c r="E4" i="4"/>
  <c r="E5" i="4"/>
  <c r="E6" i="4"/>
  <c r="E7" i="4"/>
  <c r="E8" i="4"/>
  <c r="E9" i="4"/>
  <c r="E10" i="4"/>
  <c r="E11" i="4"/>
  <c r="H1" i="4" l="1" a="1"/>
  <c r="H1" i="4" s="1"/>
  <c r="E2" i="2" s="1"/>
  <c r="E3"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futureMetadata>
  <futureMetadata name="XLDAPR" count="1">
    <bk>
      <extLst>
        <ext uri="{bdbb8cdc-fa1e-496e-a857-3c3f30c029c3}">
          <xda:dynamicArrayProperties fDynamic="1" fCollapsed="0"/>
        </ext>
      </extLst>
    </bk>
  </futureMetadata>
  <cellMetadata count="1">
    <bk>
      <rc t="2" v="0"/>
    </bk>
  </cellMetadata>
  <valueMetadata count="17">
    <bk>
      <rc t="1" v="0"/>
    </bk>
    <bk>
      <rc t="1" v="1"/>
    </bk>
    <bk>
      <rc t="1" v="2"/>
    </bk>
    <bk>
      <rc t="1" v="3"/>
    </bk>
    <bk>
      <rc t="1" v="4"/>
    </bk>
    <bk>
      <rc t="1" v="5"/>
    </bk>
    <bk>
      <rc t="1" v="6"/>
    </bk>
    <bk>
      <rc t="1" v="7"/>
    </bk>
    <bk>
      <rc t="1" v="8"/>
    </bk>
    <bk>
      <rc t="1" v="9"/>
    </bk>
    <bk>
      <rc t="1" v="10"/>
    </bk>
    <bk>
      <rc t="1" v="11"/>
    </bk>
    <bk>
      <rc t="1" v="12"/>
    </bk>
    <bk>
      <rc t="1" v="13"/>
    </bk>
    <bk>
      <rc t="1" v="14"/>
    </bk>
    <bk>
      <rc t="1" v="15"/>
    </bk>
    <bk>
      <rc t="1" v="16"/>
    </bk>
  </valueMetadata>
</metadata>
</file>

<file path=xl/sharedStrings.xml><?xml version="1.0" encoding="utf-8"?>
<sst xmlns="http://schemas.openxmlformats.org/spreadsheetml/2006/main" count="55" uniqueCount="46">
  <si>
    <t>Tier List Excel</t>
  </si>
  <si>
    <t>Resumo</t>
  </si>
  <si>
    <t>Summary</t>
  </si>
  <si>
    <t>O objetivo desta planilha é ser uma alterantiva para criar conteúdos de Tier List.
Diferente do TierMaker, os itens não são inseridos nas categorias arrastando, mas sim selecionando o nome de itens previamente cadastrados com a imagem sendo carregada automaticamente. Esse processo torna uma eventual mudança da ordem de itens ago mais trabalhoso.
Essa planilha permite selecionar o mesmo item em mais de uma categoria.</t>
  </si>
  <si>
    <t>This file is intended as an alternative to create Tier List.
Unlike TierMaker, items are not inserted into categories by dragging and dropping, but rather by selecting the names of previously registered items, then the image automatically loads. This process makes more tedious to change the items order.
This spreadsheet allows you to select the same item in more than one category.</t>
  </si>
  <si>
    <t>Tutorial</t>
  </si>
  <si>
    <t>A planilha é dividido em 2 abas: "TierList" e "ImageLinks".
Na aba "ImageLinks" você deve cadastrar os itens da Tier List. Para fazer isso realize os seguintes passos:
	a) A coluna "Tier" deve conter o nome do item;
	b) A coluna "TierImageLink" deve conter o link da imagem referente ao item. Se der certo a imagem será carregado na coluna "TierImage" (é possível que você tenha que habilitar algum recurso do Excel para que a imagem seja carregada); 
	c) A coluna "TierOrder" serve para auxiliar caso queira uma ordenação específica dos itens.
	d) NÃO ALTERE NADA NA COLUNA "FlagAlreadySelected"
Na aba "TierList" nas linha 2 e 3 contém os dados de apresentação:
	a) Na célula "A2" tem um título da Tier List. Pode atualizar como preferir;
	b) Nas céluas "D2", "E2" e "E3" contém informação sobre o item da TierList que está sendo abordado no momento. AS CÉLULAS "E2" E "E3" NÃO DEVEM SER ALTERADOS. A partir do momento que esse item é categorizado ele automaticamente muda para o próximo.
A classificação das Tier se dá 2 partes:
	a) Nome do item: Corresponde as linhas 5, 7, 9, 11, 13, 15, 17, 19, 21, 23, 25, 27, 29, 31, 33, 35, 37, 39, 41, 43 e 45. Deve ser selecionado usando o dropdown (que vai mostrar os items previamente cadastrados na aba ImageLinks). Caso queira remover um valor previamente selecionado é so remover o valor da célula em questão;
	b) Imagem do item: Corresponde as linhas 6, 8, 10, 12, 14, 16, 18, 20, 22, 24, 26, 28, 30, 32, 34, 36, 38, 40, 42, 44. ESTAS CÉLULAS NÃO DEVEM TER A FÓRMULA ALTERADA. É atualizado automaticamente assim que o nome do item é selecionado na célula acima.
Foi disponilizado 27 espaços para itens em cada categoria, 18 desses espaços constam como linhas ocultas.
Os nomes e as cores das Categorias podem ser alterados sem nenhum problema. O mesmo vale para tamanho das linhas e colunas.</t>
  </si>
  <si>
    <t>This file has two tabs: "TierList" and "ImageLinks".
In the "ImageLinks", you have to register the Tier List items. To do so, perform the following steps:
a) The column "Tier" must contain the item name;
b) The "TierImageLink" column must contain the URL of the item's image. If successful, the image will be loaded in the "TierImage" column (you may need to enable an Excel feature) ;
c) The "TierOrder" column is useful if you want to order the items in a specific order.
d) DO NOT CHANGE ANYTHING IN THE "FlagAlreadySelected" COLUMN.
In the "TierList" tab, rows 2 and 3 contain the presentation data:
a) Cell "A2" contains the Tier List title. You can update it as you wish; b) Cells "D2", "E2", and "E3" contain information about the Tier List item currently being analyzed. CELLS "E2" AND "E3" SHOULD NOT BE CHANGED. Once this item is put into one of the categories, it automatically moves to the next.
Tier classification is divided into 2 parts:
a) Item name: Corresponds to rows 5, 7, 9, 11, 13, 15, 17, 19, 21, 23, 25, 27, 29, 31, 33, 35, 37, 39, 41, 43, and 45. Must be selected using the dropdown (which will display the items previously registered in the ImageLinks tab). If you want to remove a previously selected value, simply remove the value of that cell; 
b) Item image: Corresponds to rows 6, 8, 10, 12, 14, 16, 18, 20, 22, 24, 26, 28, 30, 32, 34, 36, 38, 40, 42, and 44. THE FORMULA OF THESE CELLS MUST NOT BE CHANGED. It is automatically updated as soon as the item name is selected in the cell above.
Twenty-seven slots are available for items in each category; 18 of these spaces are hidden rows.
You can change categories names and colors. You can also change row and column size.</t>
  </si>
  <si>
    <t>Esta planilha também está disponível em:</t>
  </si>
  <si>
    <t>github.com/oscar-be/Excel/tree/main/TierList</t>
  </si>
  <si>
    <t>https://drive.google.com/drive/folders/1QH4rt-1zhJ_ARfPc3UD15ustDxn5oyR4</t>
  </si>
  <si>
    <t>Contato</t>
  </si>
  <si>
    <t>github.com/oscar-be</t>
  </si>
  <si>
    <t>bsky.app/profile/oscarbe.bsky.social</t>
  </si>
  <si>
    <t>Tier List
Danny Devito Movies</t>
  </si>
  <si>
    <t>Current Topic</t>
  </si>
  <si>
    <t>S</t>
  </si>
  <si>
    <t>Matilda (1996)</t>
  </si>
  <si>
    <t>A</t>
  </si>
  <si>
    <t>Batman: O Retorno (1992)</t>
  </si>
  <si>
    <t>B</t>
  </si>
  <si>
    <t>Jogue a Mamãe do Trem (1987)</t>
  </si>
  <si>
    <t>Um Estranho no Ninho (1975)</t>
  </si>
  <si>
    <t>C</t>
  </si>
  <si>
    <t>Irmãos Gêmeos (1988)</t>
  </si>
  <si>
    <t>O Homem Que Fazia Chover (1997)</t>
  </si>
  <si>
    <t>D</t>
  </si>
  <si>
    <t>Por Favor, Matem Minha Mulher (1986)</t>
  </si>
  <si>
    <t>E</t>
  </si>
  <si>
    <t>F</t>
  </si>
  <si>
    <t>TierName</t>
  </si>
  <si>
    <t>TierImageLink</t>
  </si>
  <si>
    <t>TierImage</t>
  </si>
  <si>
    <t>TierOrder</t>
  </si>
  <si>
    <t>FlagAlreadySelected</t>
  </si>
  <si>
    <t>https://external-preview.redd.it/today-i-learned-that-danny-devito-actually-directed-matilda-v0-H8GinbcycXYc_v-adsuXkQW4Hd0wV9-WAAOBW50TvcQ.jpg?auto=webp&amp;s=30ed4501ad0b888a4d5f075a0c1c88ce19725131</t>
  </si>
  <si>
    <t>https://uploads.jovemnerd.com.br/wp-content/uploads/2022/08/batman_pinguim_danny_devito_colin_farrell__c1qp01xr8.jpg?ims=1210x544/filters:quality(75)</t>
  </si>
  <si>
    <t>Máquina Mortifera 5 - It's Always Sunny in Philadelphia</t>
  </si>
  <si>
    <t>https://encrypted-tbn0.gstatic.com/images?q=tbn:ANd9GcTNJNPoNlTfd2CRTusji6osTp1J-2UKggpd3w&amp;s</t>
  </si>
  <si>
    <t>https://m.media-amazon.com/images/M/MV5BNjc5NGE5YzctNmUxOC00NTY5LTgxYzQtOWIxYTFlNWQ0YmM0XkEyXkFqcGc@._V1_.jpg</t>
  </si>
  <si>
    <t>https://upload.wikimedia.org/wikipedia/pt/e/e0/Twins_1988.jpg</t>
  </si>
  <si>
    <t>https://i.redd.it/zv1yywjd7q241.jpg</t>
  </si>
  <si>
    <t>https://m.media-amazon.com/images/M/MV5BMGU4ZTUyMzMtOTY4ZS00YWQ2LWEyMzctMjhiMzgxMDhlY2E5XkEyXkFqcGc@._V1_.jpg</t>
  </si>
  <si>
    <t>https://m.media-amazon.com/images/M/MV5BMjgyNjlmMjUtYjIyYy00OTY0LWI0YzgtZWNiYTI5MzM4MzA1XkEyXkFqcGc@._V1_.jpg</t>
  </si>
  <si>
    <t>Peixe Grande e suas histórias Maravilhosas (2003)</t>
  </si>
  <si>
    <t>https://m.media-amazon.com/images/M/MV5BYzY3YTE4YmYtMDRmYy00OTBkLThiYmMtNGRmYmRlY2E3NjQ4XkEyXkFqcGc@._V1_.jpg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</si>
</sst>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Aptos Narrow"/>
      <family val="2"/>
      <scheme val="minor"/>
    </font>
    <font>
      <b/>
      <sz val="11"/>
      <color theme="1"/>
      <name val="Aptos Narrow"/>
      <family val="2"/>
      <scheme val="minor"/>
    </font>
    <font>
      <b/>
      <sz val="11"/>
      <color theme="0"/>
      <name val="Aptos Narrow"/>
      <family val="2"/>
      <scheme val="minor"/>
    </font>
    <font>
      <b/>
      <sz val="28"/>
      <color theme="1"/>
      <name val="Aptos Narrow"/>
      <family val="2"/>
      <scheme val="minor"/>
    </font>
    <font>
      <b/>
      <sz val="18"/>
      <color theme="1"/>
      <name val="Aptos Narrow"/>
      <family val="2"/>
      <scheme val="minor"/>
    </font>
    <font>
      <u/>
      <sz val="11"/>
      <color theme="10"/>
      <name val="Aptos Narrow"/>
      <family val="2"/>
      <scheme val="minor"/>
    </font>
    <font>
      <b/>
      <sz val="25"/>
      <color theme="1"/>
      <name val="Aptos Narrow"/>
      <family val="2"/>
      <scheme val="minor"/>
    </font>
  </fonts>
  <fills count="12">
    <fill>
      <patternFill patternType="none"/>
    </fill>
    <fill>
      <patternFill patternType="gray125"/>
    </fill>
    <fill>
      <patternFill patternType="solid">
        <fgColor rgb="FF6B6B60"/>
        <bgColor indexed="64"/>
      </patternFill>
    </fill>
    <fill>
      <patternFill patternType="solid">
        <fgColor rgb="FF3E3E3B"/>
        <bgColor indexed="64"/>
      </patternFill>
    </fill>
    <fill>
      <patternFill patternType="solid">
        <fgColor rgb="FFFF7F7E"/>
        <bgColor indexed="64"/>
      </patternFill>
    </fill>
    <fill>
      <patternFill patternType="solid">
        <fgColor rgb="FFFFBF7F"/>
        <bgColor indexed="64"/>
      </patternFill>
    </fill>
    <fill>
      <patternFill patternType="solid">
        <fgColor rgb="FFFEFF7F"/>
        <bgColor indexed="64"/>
      </patternFill>
    </fill>
    <fill>
      <patternFill patternType="solid">
        <fgColor rgb="FF7EFF80"/>
        <bgColor indexed="64"/>
      </patternFill>
    </fill>
    <fill>
      <patternFill patternType="solid">
        <fgColor rgb="FF7FFFFF"/>
        <bgColor indexed="64"/>
      </patternFill>
    </fill>
    <fill>
      <patternFill patternType="solid">
        <fgColor rgb="FF807FFF"/>
        <bgColor indexed="64"/>
      </patternFill>
    </fill>
    <fill>
      <patternFill patternType="solid">
        <fgColor rgb="FFFF7FFE"/>
        <bgColor indexed="64"/>
      </patternFill>
    </fill>
    <fill>
      <patternFill patternType="solid">
        <fgColor rgb="FFF85B00"/>
        <bgColor indexed="64"/>
      </patternFill>
    </fill>
  </fills>
  <borders count="5">
    <border>
      <left/>
      <right/>
      <top/>
      <bottom/>
      <diagonal/>
    </border>
    <border>
      <left style="thick">
        <color rgb="FF000000"/>
      </left>
      <right style="thick">
        <color rgb="FF000000"/>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5" fillId="0" borderId="0" applyNumberFormat="0" applyFill="0" applyBorder="0" applyAlignment="0" applyProtection="0"/>
  </cellStyleXfs>
  <cellXfs count="27">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0" fillId="0" borderId="0" xfId="0" applyAlignment="1">
      <alignment horizontal="center" vertical="center" wrapText="1"/>
    </xf>
    <xf numFmtId="0" fontId="0" fillId="0" borderId="0" xfId="0" applyAlignment="1"/>
    <xf numFmtId="0" fontId="0" fillId="2" borderId="1" xfId="0" applyFill="1" applyBorder="1"/>
    <xf numFmtId="0" fontId="2" fillId="3" borderId="2" xfId="0" applyFont="1" applyFill="1" applyBorder="1" applyAlignment="1">
      <alignment horizontal="center" vertical="center" wrapText="1"/>
    </xf>
    <xf numFmtId="0" fontId="0" fillId="2" borderId="2" xfId="0" applyFill="1" applyBorder="1"/>
    <xf numFmtId="0" fontId="0" fillId="11" borderId="0" xfId="0" applyFill="1"/>
    <xf numFmtId="0" fontId="0" fillId="10" borderId="1" xfId="0" applyFill="1" applyBorder="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center" vertical="center"/>
    </xf>
    <xf numFmtId="0" fontId="4" fillId="11" borderId="1" xfId="0" applyFont="1" applyFill="1" applyBorder="1" applyAlignment="1">
      <alignment horizontal="center" vertical="center" wrapText="1"/>
    </xf>
    <xf numFmtId="0" fontId="0" fillId="4" borderId="1" xfId="0" applyFill="1" applyBorder="1" applyAlignment="1">
      <alignment horizontal="center" vertical="center" wrapText="1"/>
    </xf>
    <xf numFmtId="0" fontId="0" fillId="4" borderId="3" xfId="0" applyFill="1" applyBorder="1" applyAlignment="1">
      <alignment horizontal="center" vertical="center" wrapText="1"/>
    </xf>
    <xf numFmtId="0" fontId="0" fillId="5" borderId="1" xfId="0" applyFill="1" applyBorder="1" applyAlignment="1">
      <alignment horizontal="center" vertical="center" wrapText="1"/>
    </xf>
    <xf numFmtId="0" fontId="0" fillId="6" borderId="1" xfId="0" applyFill="1" applyBorder="1" applyAlignment="1">
      <alignment horizontal="center" vertical="center" wrapText="1"/>
    </xf>
    <xf numFmtId="0" fontId="0" fillId="7" borderId="1" xfId="0" applyFill="1" applyBorder="1" applyAlignment="1">
      <alignment horizontal="center" vertical="center" wrapText="1"/>
    </xf>
    <xf numFmtId="0" fontId="0" fillId="8" borderId="1" xfId="0" applyFill="1" applyBorder="1" applyAlignment="1">
      <alignment horizontal="center" vertical="center" wrapText="1"/>
    </xf>
    <xf numFmtId="0" fontId="0" fillId="9" borderId="1" xfId="0" applyFill="1" applyBorder="1" applyAlignment="1">
      <alignment horizontal="center" vertical="center" wrapText="1"/>
    </xf>
    <xf numFmtId="0" fontId="0" fillId="0" borderId="0" xfId="0" applyBorder="1"/>
    <xf numFmtId="0" fontId="0" fillId="2" borderId="0" xfId="0" applyFill="1"/>
    <xf numFmtId="0" fontId="0" fillId="2" borderId="0" xfId="0" applyFill="1" applyAlignment="1">
      <alignment vertical="top"/>
    </xf>
    <xf numFmtId="0" fontId="1" fillId="2" borderId="0" xfId="0" applyFont="1" applyFill="1"/>
    <xf numFmtId="0" fontId="6" fillId="2" borderId="0" xfId="0" applyFont="1" applyFill="1" applyAlignment="1">
      <alignment horizontal="center"/>
    </xf>
    <xf numFmtId="0" fontId="0" fillId="2" borderId="4" xfId="0" applyFill="1" applyBorder="1" applyAlignment="1">
      <alignment horizontal="left" vertical="top" wrapText="1"/>
    </xf>
    <xf numFmtId="0" fontId="5" fillId="2" borderId="0" xfId="1" applyFill="1"/>
  </cellXfs>
  <cellStyles count="2">
    <cellStyle name="Hyperlink" xfId="1" xr:uid="{00000000-000B-0000-0000-000008000000}"/>
    <cellStyle name="Normal" xfId="0" builtinId="0"/>
  </cellStyles>
  <dxfs count="7">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font>
        <b/>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dxf>
  </dxfs>
  <tableStyles count="0" defaultTableStyle="TableStyleMedium2" defaultPivotStyle="PivotStyleMedium9"/>
  <colors>
    <mruColors>
      <color rgb="FF6B6B60"/>
      <color rgb="FFF85B00"/>
      <color rgb="FFFF7FFE"/>
      <color rgb="FF807FFF"/>
      <color rgb="FF7FFFFF"/>
      <color rgb="FF7EFF80"/>
      <color rgb="FFFEFF7F"/>
      <color rgb="FFFFBF7F"/>
      <color rgb="FFFF7F7E"/>
      <color rgb="FF3E3E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0/07/relationships/rdRichValueWebImage" Target="richData/rdRichValueWebImage.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dRichValueWebImage.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hyperlink" Target="https://m.media-amazon.com/images/M/MV5BNjc5NGE5YzctNmUxOC00NTY5LTgxYzQtOWIxYTFlNWQ0YmM0XkEyXkFqcGc@._V1_.jpg" TargetMode="External"/><Relationship Id="rId18" Type="http://schemas.openxmlformats.org/officeDocument/2006/relationships/image" Target="../media/image9.jpeg"/><Relationship Id="rId3" Type="http://schemas.openxmlformats.org/officeDocument/2006/relationships/hyperlink" Target="https://external-preview.redd.it/today-i-learned-that-danny-devito-actually-directed-matilda-v0-H8GinbcycXYc_v-adsuXkQW4Hd0wV9-WAAOBW50TvcQ.jpg?auto=webp&amp;s=30ed4501ad0b888a4d5f075a0c1c88ce19725131" TargetMode="External"/><Relationship Id="rId7" Type="http://schemas.openxmlformats.org/officeDocument/2006/relationships/hyperlink" Target="https://m.media-amazon.com/images/M/MV5BMjgyNjlmMjUtYjIyYy00OTY0LWI0YzgtZWNiYTI5MzM4MzA1XkEyXkFqcGc@._V1_.jpg" TargetMode="External"/><Relationship Id="rId12" Type="http://schemas.openxmlformats.org/officeDocument/2006/relationships/image" Target="../media/image6.jpeg"/><Relationship Id="rId17" Type="http://schemas.openxmlformats.org/officeDocument/2006/relationships/hyperlink" Target="https://m.media-amazon.com/images/M/MV5BYzY3YTE4YmYtMDRmYy00OTBkLThiYmMtNGRmYmRlY2E3NjQ4XkEyXkFqcGc@._V1_.jpg" TargetMode="External"/><Relationship Id="rId2" Type="http://schemas.openxmlformats.org/officeDocument/2006/relationships/image" Target="../media/image1.jpeg"/><Relationship Id="rId16" Type="http://schemas.openxmlformats.org/officeDocument/2006/relationships/image" Target="../media/image8.jpeg"/><Relationship Id="rId1" Type="http://schemas.openxmlformats.org/officeDocument/2006/relationships/hyperlink" Target="https://encrypted-tbn0.gstatic.com/images?q=tbn:ANd9GcTNJNPoNlTfd2CRTusji6osTp1J-2UKggpd3w&amp;s" TargetMode="External"/><Relationship Id="rId6" Type="http://schemas.openxmlformats.org/officeDocument/2006/relationships/image" Target="../media/image3.jpeg"/><Relationship Id="rId11" Type="http://schemas.openxmlformats.org/officeDocument/2006/relationships/hyperlink" Target="https://upload.wikimedia.org/wikipedia/pt/e/e0/Twins_1988.jpg" TargetMode="External"/><Relationship Id="rId5" Type="http://schemas.openxmlformats.org/officeDocument/2006/relationships/hyperlink" Target="https://uploads.jovemnerd.com.br/wp-content/uploads/2022/08/batman_pinguim_danny_devito_colin_farrell__c1qp01xr8.jpg?ims=1210x544/filters:quality(75)" TargetMode="External"/><Relationship Id="rId15" Type="http://schemas.openxmlformats.org/officeDocument/2006/relationships/hyperlink" Target="https://m.media-amazon.com/images/M/MV5BMGU4ZTUyMzMtOTY4ZS00YWQ2LWEyMzctMjhiMzgxMDhlY2E5XkEyXkFqcGc@._V1_.jpg" TargetMode="External"/><Relationship Id="rId10" Type="http://schemas.openxmlformats.org/officeDocument/2006/relationships/image" Target="../media/image5.jpeg"/><Relationship Id="rId4" Type="http://schemas.openxmlformats.org/officeDocument/2006/relationships/image" Target="../media/image2.jpeg"/><Relationship Id="rId9" Type="http://schemas.openxmlformats.org/officeDocument/2006/relationships/hyperlink" Target="https://i.redd.it/zv1yywjd7q241.jpg" TargetMode="External"/><Relationship Id="rId14" Type="http://schemas.openxmlformats.org/officeDocument/2006/relationships/image" Target="../media/image7.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Srd>
</file>

<file path=xl/richData/rdrichvalue.xml><?xml version="1.0" encoding="utf-8"?>
<rvData xmlns="http://schemas.microsoft.com/office/spreadsheetml/2017/richdata" count="17">
  <rv s="0">
    <v>0</v>
    <v>4</v>
    <v>0</v>
    <v>1</v>
    <v>Máquina Mortifera 5 - It's Always Sunny in Philadelphia</v>
  </rv>
  <rv s="0">
    <v>1</v>
    <v>4</v>
    <v>0</v>
    <v>1</v>
    <v>Matilda (1996)</v>
  </rv>
  <rv s="0">
    <v>2</v>
    <v>4</v>
    <v>0</v>
    <v>1</v>
    <v>Batman: O Retorno (1992)</v>
  </rv>
  <rv s="0">
    <v>3</v>
    <v>4</v>
    <v>0</v>
    <v>1</v>
    <v>Jogue a Mamãe do Trem (1987)</v>
  </rv>
  <rv s="0">
    <v>4</v>
    <v>4</v>
    <v>0</v>
    <v>1</v>
    <v>Um Estranho no Ninho (1975)</v>
  </rv>
  <rv s="0">
    <v>5</v>
    <v>4</v>
    <v>0</v>
    <v>1</v>
    <v>Irmãos Gêmeos (1988)</v>
  </rv>
  <rv s="0">
    <v>6</v>
    <v>4</v>
    <v>0</v>
    <v>1</v>
    <v>O Homem Que Fazia Chover (1997)</v>
  </rv>
  <rv s="0">
    <v>7</v>
    <v>4</v>
    <v>0</v>
    <v>1</v>
    <v>Por Favor, Matem Minha Mulher (1986)</v>
  </rv>
  <rv s="0">
    <v>1</v>
    <v>1</v>
    <v>0</v>
    <v>1</v>
    <v>Matilda (1996)</v>
  </rv>
  <rv s="0">
    <v>2</v>
    <v>1</v>
    <v>0</v>
    <v>1</v>
    <v>Batman: O Retorno (1992)</v>
  </rv>
  <rv s="0">
    <v>0</v>
    <v>1</v>
    <v>0</v>
    <v>1</v>
    <v>Máquina Mortifera 5 - It's Always Sunny in Philadelphia</v>
  </rv>
  <rv s="0">
    <v>6</v>
    <v>1</v>
    <v>0</v>
    <v>1</v>
    <v>O Homem Que Fazia Chover (1997)</v>
  </rv>
  <rv s="0">
    <v>5</v>
    <v>1</v>
    <v>0</v>
    <v>1</v>
    <v>Irmãos Gêmeos (1988)</v>
  </rv>
  <rv s="0">
    <v>4</v>
    <v>1</v>
    <v>0</v>
    <v>1</v>
    <v>Um Estranho no Ninho (1975)</v>
  </rv>
  <rv s="0">
    <v>7</v>
    <v>1</v>
    <v>0</v>
    <v>1</v>
    <v>Por Favor, Matem Minha Mulher (1986)</v>
  </rv>
  <rv s="0">
    <v>3</v>
    <v>1</v>
    <v>0</v>
    <v>1</v>
    <v>Jogue a Mamãe do Trem (1987)</v>
  </rv>
  <rv s="0">
    <v>8</v>
    <v>1</v>
    <v>0</v>
    <v>1</v>
    <v>Peixe Grande e suas histórias Maravilhosas (2003)</v>
  </rv>
</rvData>
</file>

<file path=xl/richData/rdrichvaluestructure.xml><?xml version="1.0" encoding="utf-8"?>
<rvStructures xmlns="http://schemas.microsoft.com/office/spreadsheetml/2017/richdata" count="1">
  <s t="_webimage">
    <k n="WebImageIdentifier" t="i"/>
    <k n="CalcOrigin" t="i"/>
    <k n="ComputedImage" t="b"/>
    <k n="ImageSizing" t="i"/>
    <k n="Text" t="s"/>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0AF78DE-7DC1-47B9-9F04-0F232874AD58}" name="TabImageLinks" displayName="TabImageLinks" ref="A2:E11" totalsRowShown="0" headerRowDxfId="6" dataDxfId="5">
  <autoFilter ref="A2:E11" xr:uid="{90AF78DE-7DC1-47B9-9F04-0F232874AD58}"/>
  <tableColumns count="5">
    <tableColumn id="1" xr3:uid="{77A512AC-647C-4A07-8ECF-E2F046D03A43}" name="TierName" dataDxfId="4"/>
    <tableColumn id="2" xr3:uid="{323F33BF-38A1-4F75-8033-EC3A6D8B2C68}" name="TierImageLink" dataDxfId="3"/>
    <tableColumn id="3" xr3:uid="{F500012F-34B0-4129-98C8-B08AD4A35F08}" name="TierImage" dataDxfId="2">
      <calculatedColumnFormula>_xlfn.IMAGE(B3,A3,1)</calculatedColumnFormula>
    </tableColumn>
    <tableColumn id="4" xr3:uid="{8EBB9D53-02D0-478E-A6ED-BD108981E76E}" name="TierOrder" dataDxfId="1"/>
    <tableColumn id="5" xr3:uid="{61A891C8-B5CA-4438-842A-F4F75C3F5534}" name="FlagAlreadySelected" dataDxfId="0">
      <calculatedColumnFormula>COUNTIF(rangeTierNamesSelected,TabImageLinks[[#This Row],[TierName]])</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drive/folders/1QH4rt-1zhJ_ARfPc3UD15ustDxn5oyR4"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66548-0007-4728-878E-5A4C2C2247B3}">
  <dimension ref="A1:U53"/>
  <sheetViews>
    <sheetView tabSelected="1" topLeftCell="A43" workbookViewId="0">
      <selection activeCell="B46" sqref="B46"/>
    </sheetView>
  </sheetViews>
  <sheetFormatPr defaultRowHeight="15"/>
  <cols>
    <col min="12" max="20" width="9.140625" customWidth="1"/>
  </cols>
  <sheetData>
    <row r="1" spans="1:21">
      <c r="A1" s="21"/>
      <c r="B1" s="21"/>
      <c r="C1" s="21"/>
      <c r="D1" s="21"/>
      <c r="E1" s="21"/>
      <c r="F1" s="21"/>
      <c r="G1" s="21"/>
      <c r="H1" s="21"/>
      <c r="I1" s="21"/>
      <c r="J1" s="21"/>
      <c r="K1" s="21"/>
      <c r="L1" s="21"/>
      <c r="M1" s="21"/>
      <c r="N1" s="21"/>
      <c r="O1" s="21"/>
      <c r="P1" s="21"/>
      <c r="Q1" s="21"/>
      <c r="R1" s="21"/>
      <c r="S1" s="21"/>
      <c r="T1" s="21"/>
      <c r="U1" s="21"/>
    </row>
    <row r="2" spans="1:21" ht="32.25">
      <c r="A2" s="21"/>
      <c r="B2" s="24" t="s">
        <v>0</v>
      </c>
      <c r="C2" s="24"/>
      <c r="D2" s="24"/>
      <c r="E2" s="24"/>
      <c r="F2" s="24"/>
      <c r="G2" s="24"/>
      <c r="H2" s="24"/>
      <c r="I2" s="24"/>
      <c r="J2" s="24"/>
      <c r="K2" s="24"/>
      <c r="L2" s="24"/>
      <c r="M2" s="24"/>
      <c r="N2" s="24"/>
      <c r="O2" s="24"/>
      <c r="P2" s="24"/>
      <c r="Q2" s="24"/>
      <c r="R2" s="24"/>
      <c r="S2" s="24"/>
      <c r="T2" s="24"/>
      <c r="U2" s="21"/>
    </row>
    <row r="3" spans="1:21">
      <c r="A3" s="21"/>
      <c r="B3" s="21"/>
      <c r="C3" s="21"/>
      <c r="D3" s="21"/>
      <c r="E3" s="21"/>
      <c r="F3" s="21"/>
      <c r="G3" s="21"/>
      <c r="H3" s="21"/>
      <c r="I3" s="21"/>
      <c r="J3" s="21"/>
      <c r="K3" s="21"/>
      <c r="L3" s="21"/>
      <c r="M3" s="21"/>
      <c r="N3" s="21"/>
      <c r="O3" s="21"/>
      <c r="P3" s="21"/>
      <c r="Q3" s="21"/>
      <c r="R3" s="21"/>
      <c r="S3" s="21"/>
      <c r="T3" s="21"/>
      <c r="U3" s="21"/>
    </row>
    <row r="4" spans="1:21">
      <c r="A4" s="21"/>
      <c r="B4" s="23" t="s">
        <v>1</v>
      </c>
      <c r="C4" s="21"/>
      <c r="D4" s="21"/>
      <c r="E4" s="21"/>
      <c r="F4" s="21"/>
      <c r="G4" s="21"/>
      <c r="H4" s="21"/>
      <c r="I4" s="21"/>
      <c r="J4" s="21"/>
      <c r="K4" s="21"/>
      <c r="L4" s="23" t="s">
        <v>2</v>
      </c>
      <c r="M4" s="21"/>
      <c r="N4" s="21"/>
      <c r="O4" s="21"/>
      <c r="P4" s="21"/>
      <c r="Q4" s="21"/>
      <c r="R4" s="21"/>
      <c r="S4" s="21"/>
      <c r="T4" s="21"/>
      <c r="U4" s="21"/>
    </row>
    <row r="5" spans="1:21" ht="15" customHeight="1">
      <c r="A5" s="21"/>
      <c r="B5" s="25" t="s">
        <v>3</v>
      </c>
      <c r="C5" s="25"/>
      <c r="D5" s="25"/>
      <c r="E5" s="25"/>
      <c r="F5" s="25"/>
      <c r="G5" s="25"/>
      <c r="H5" s="25"/>
      <c r="I5" s="25"/>
      <c r="J5" s="25"/>
      <c r="K5" s="22"/>
      <c r="L5" s="25" t="s">
        <v>4</v>
      </c>
      <c r="M5" s="25"/>
      <c r="N5" s="25"/>
      <c r="O5" s="25"/>
      <c r="P5" s="25"/>
      <c r="Q5" s="25"/>
      <c r="R5" s="25"/>
      <c r="S5" s="25"/>
      <c r="T5" s="25"/>
      <c r="U5" s="21"/>
    </row>
    <row r="6" spans="1:21">
      <c r="A6" s="21"/>
      <c r="B6" s="25"/>
      <c r="C6" s="25"/>
      <c r="D6" s="25"/>
      <c r="E6" s="25"/>
      <c r="F6" s="25"/>
      <c r="G6" s="25"/>
      <c r="H6" s="25"/>
      <c r="I6" s="25"/>
      <c r="J6" s="25"/>
      <c r="K6" s="22"/>
      <c r="L6" s="25"/>
      <c r="M6" s="25"/>
      <c r="N6" s="25"/>
      <c r="O6" s="25"/>
      <c r="P6" s="25"/>
      <c r="Q6" s="25"/>
      <c r="R6" s="25"/>
      <c r="S6" s="25"/>
      <c r="T6" s="25"/>
      <c r="U6" s="21"/>
    </row>
    <row r="7" spans="1:21">
      <c r="A7" s="21"/>
      <c r="B7" s="25"/>
      <c r="C7" s="25"/>
      <c r="D7" s="25"/>
      <c r="E7" s="25"/>
      <c r="F7" s="25"/>
      <c r="G7" s="25"/>
      <c r="H7" s="25"/>
      <c r="I7" s="25"/>
      <c r="J7" s="25"/>
      <c r="K7" s="22"/>
      <c r="L7" s="25"/>
      <c r="M7" s="25"/>
      <c r="N7" s="25"/>
      <c r="O7" s="25"/>
      <c r="P7" s="25"/>
      <c r="Q7" s="25"/>
      <c r="R7" s="25"/>
      <c r="S7" s="25"/>
      <c r="T7" s="25"/>
      <c r="U7" s="21"/>
    </row>
    <row r="8" spans="1:21">
      <c r="A8" s="21"/>
      <c r="B8" s="25"/>
      <c r="C8" s="25"/>
      <c r="D8" s="25"/>
      <c r="E8" s="25"/>
      <c r="F8" s="25"/>
      <c r="G8" s="25"/>
      <c r="H8" s="25"/>
      <c r="I8" s="25"/>
      <c r="J8" s="25"/>
      <c r="K8" s="22"/>
      <c r="L8" s="25"/>
      <c r="M8" s="25"/>
      <c r="N8" s="25"/>
      <c r="O8" s="25"/>
      <c r="P8" s="25"/>
      <c r="Q8" s="25"/>
      <c r="R8" s="25"/>
      <c r="S8" s="25"/>
      <c r="T8" s="25"/>
      <c r="U8" s="21"/>
    </row>
    <row r="9" spans="1:21">
      <c r="A9" s="21"/>
      <c r="B9" s="25"/>
      <c r="C9" s="25"/>
      <c r="D9" s="25"/>
      <c r="E9" s="25"/>
      <c r="F9" s="25"/>
      <c r="G9" s="25"/>
      <c r="H9" s="25"/>
      <c r="I9" s="25"/>
      <c r="J9" s="25"/>
      <c r="K9" s="22"/>
      <c r="L9" s="25"/>
      <c r="M9" s="25"/>
      <c r="N9" s="25"/>
      <c r="O9" s="25"/>
      <c r="P9" s="25"/>
      <c r="Q9" s="25"/>
      <c r="R9" s="25"/>
      <c r="S9" s="25"/>
      <c r="T9" s="25"/>
      <c r="U9" s="21"/>
    </row>
    <row r="10" spans="1:21">
      <c r="A10" s="21"/>
      <c r="B10" s="25"/>
      <c r="C10" s="25"/>
      <c r="D10" s="25"/>
      <c r="E10" s="25"/>
      <c r="F10" s="25"/>
      <c r="G10" s="25"/>
      <c r="H10" s="25"/>
      <c r="I10" s="25"/>
      <c r="J10" s="25"/>
      <c r="K10" s="22"/>
      <c r="L10" s="25"/>
      <c r="M10" s="25"/>
      <c r="N10" s="25"/>
      <c r="O10" s="25"/>
      <c r="P10" s="25"/>
      <c r="Q10" s="25"/>
      <c r="R10" s="25"/>
      <c r="S10" s="25"/>
      <c r="T10" s="25"/>
      <c r="U10" s="21"/>
    </row>
    <row r="11" spans="1:21">
      <c r="A11" s="21"/>
      <c r="B11" s="21"/>
      <c r="C11" s="21"/>
      <c r="D11" s="21"/>
      <c r="E11" s="21"/>
      <c r="F11" s="21"/>
      <c r="G11" s="21"/>
      <c r="H11" s="21"/>
      <c r="I11" s="21"/>
      <c r="J11" s="21"/>
      <c r="K11" s="21"/>
      <c r="L11" s="21"/>
      <c r="M11" s="21"/>
      <c r="N11" s="21"/>
      <c r="O11" s="21"/>
      <c r="P11" s="21"/>
      <c r="Q11" s="21"/>
      <c r="R11" s="21"/>
      <c r="S11" s="21"/>
      <c r="T11" s="21"/>
      <c r="U11" s="21"/>
    </row>
    <row r="12" spans="1:21">
      <c r="A12" s="21"/>
      <c r="B12" s="23" t="s">
        <v>5</v>
      </c>
      <c r="C12" s="21"/>
      <c r="D12" s="21"/>
      <c r="E12" s="21"/>
      <c r="F12" s="21"/>
      <c r="G12" s="21"/>
      <c r="H12" s="21"/>
      <c r="I12" s="21"/>
      <c r="J12" s="21"/>
      <c r="K12" s="21"/>
      <c r="L12" s="23" t="s">
        <v>5</v>
      </c>
      <c r="M12" s="21"/>
      <c r="N12" s="21"/>
      <c r="O12" s="21"/>
      <c r="P12" s="21"/>
      <c r="Q12" s="21"/>
      <c r="R12" s="21"/>
      <c r="S12" s="21"/>
      <c r="T12" s="21"/>
      <c r="U12" s="21"/>
    </row>
    <row r="13" spans="1:21" ht="15" customHeight="1">
      <c r="A13" s="21"/>
      <c r="B13" s="25" t="s">
        <v>6</v>
      </c>
      <c r="C13" s="25"/>
      <c r="D13" s="25"/>
      <c r="E13" s="25"/>
      <c r="F13" s="25"/>
      <c r="G13" s="25"/>
      <c r="H13" s="25"/>
      <c r="I13" s="25"/>
      <c r="J13" s="25"/>
      <c r="K13" s="21"/>
      <c r="L13" s="25" t="s">
        <v>7</v>
      </c>
      <c r="M13" s="25"/>
      <c r="N13" s="25"/>
      <c r="O13" s="25"/>
      <c r="P13" s="25"/>
      <c r="Q13" s="25"/>
      <c r="R13" s="25"/>
      <c r="S13" s="25"/>
      <c r="T13" s="25"/>
      <c r="U13" s="21"/>
    </row>
    <row r="14" spans="1:21">
      <c r="A14" s="21"/>
      <c r="B14" s="25"/>
      <c r="C14" s="25"/>
      <c r="D14" s="25"/>
      <c r="E14" s="25"/>
      <c r="F14" s="25"/>
      <c r="G14" s="25"/>
      <c r="H14" s="25"/>
      <c r="I14" s="25"/>
      <c r="J14" s="25"/>
      <c r="K14" s="21"/>
      <c r="L14" s="25"/>
      <c r="M14" s="25"/>
      <c r="N14" s="25"/>
      <c r="O14" s="25"/>
      <c r="P14" s="25"/>
      <c r="Q14" s="25"/>
      <c r="R14" s="25"/>
      <c r="S14" s="25"/>
      <c r="T14" s="25"/>
      <c r="U14" s="21"/>
    </row>
    <row r="15" spans="1:21">
      <c r="A15" s="21"/>
      <c r="B15" s="25"/>
      <c r="C15" s="25"/>
      <c r="D15" s="25"/>
      <c r="E15" s="25"/>
      <c r="F15" s="25"/>
      <c r="G15" s="25"/>
      <c r="H15" s="25"/>
      <c r="I15" s="25"/>
      <c r="J15" s="25"/>
      <c r="K15" s="21"/>
      <c r="L15" s="25"/>
      <c r="M15" s="25"/>
      <c r="N15" s="25"/>
      <c r="O15" s="25"/>
      <c r="P15" s="25"/>
      <c r="Q15" s="25"/>
      <c r="R15" s="25"/>
      <c r="S15" s="25"/>
      <c r="T15" s="25"/>
      <c r="U15" s="21"/>
    </row>
    <row r="16" spans="1:21">
      <c r="A16" s="21"/>
      <c r="B16" s="25"/>
      <c r="C16" s="25"/>
      <c r="D16" s="25"/>
      <c r="E16" s="25"/>
      <c r="F16" s="25"/>
      <c r="G16" s="25"/>
      <c r="H16" s="25"/>
      <c r="I16" s="25"/>
      <c r="J16" s="25"/>
      <c r="K16" s="21"/>
      <c r="L16" s="25"/>
      <c r="M16" s="25"/>
      <c r="N16" s="25"/>
      <c r="O16" s="25"/>
      <c r="P16" s="25"/>
      <c r="Q16" s="25"/>
      <c r="R16" s="25"/>
      <c r="S16" s="25"/>
      <c r="T16" s="25"/>
      <c r="U16" s="21"/>
    </row>
    <row r="17" spans="1:21">
      <c r="A17" s="21"/>
      <c r="B17" s="25"/>
      <c r="C17" s="25"/>
      <c r="D17" s="25"/>
      <c r="E17" s="25"/>
      <c r="F17" s="25"/>
      <c r="G17" s="25"/>
      <c r="H17" s="25"/>
      <c r="I17" s="25"/>
      <c r="J17" s="25"/>
      <c r="K17" s="21"/>
      <c r="L17" s="25"/>
      <c r="M17" s="25"/>
      <c r="N17" s="25"/>
      <c r="O17" s="25"/>
      <c r="P17" s="25"/>
      <c r="Q17" s="25"/>
      <c r="R17" s="25"/>
      <c r="S17" s="25"/>
      <c r="T17" s="25"/>
      <c r="U17" s="21"/>
    </row>
    <row r="18" spans="1:21">
      <c r="A18" s="21"/>
      <c r="B18" s="25"/>
      <c r="C18" s="25"/>
      <c r="D18" s="25"/>
      <c r="E18" s="25"/>
      <c r="F18" s="25"/>
      <c r="G18" s="25"/>
      <c r="H18" s="25"/>
      <c r="I18" s="25"/>
      <c r="J18" s="25"/>
      <c r="K18" s="21"/>
      <c r="L18" s="25"/>
      <c r="M18" s="25"/>
      <c r="N18" s="25"/>
      <c r="O18" s="25"/>
      <c r="P18" s="25"/>
      <c r="Q18" s="25"/>
      <c r="R18" s="25"/>
      <c r="S18" s="25"/>
      <c r="T18" s="25"/>
      <c r="U18" s="21"/>
    </row>
    <row r="19" spans="1:21">
      <c r="A19" s="21"/>
      <c r="B19" s="25"/>
      <c r="C19" s="25"/>
      <c r="D19" s="25"/>
      <c r="E19" s="25"/>
      <c r="F19" s="25"/>
      <c r="G19" s="25"/>
      <c r="H19" s="25"/>
      <c r="I19" s="25"/>
      <c r="J19" s="25"/>
      <c r="K19" s="21"/>
      <c r="L19" s="25"/>
      <c r="M19" s="25"/>
      <c r="N19" s="25"/>
      <c r="O19" s="25"/>
      <c r="P19" s="25"/>
      <c r="Q19" s="25"/>
      <c r="R19" s="25"/>
      <c r="S19" s="25"/>
      <c r="T19" s="25"/>
      <c r="U19" s="21"/>
    </row>
    <row r="20" spans="1:21">
      <c r="A20" s="21"/>
      <c r="B20" s="25"/>
      <c r="C20" s="25"/>
      <c r="D20" s="25"/>
      <c r="E20" s="25"/>
      <c r="F20" s="25"/>
      <c r="G20" s="25"/>
      <c r="H20" s="25"/>
      <c r="I20" s="25"/>
      <c r="J20" s="25"/>
      <c r="K20" s="21"/>
      <c r="L20" s="25"/>
      <c r="M20" s="25"/>
      <c r="N20" s="25"/>
      <c r="O20" s="25"/>
      <c r="P20" s="25"/>
      <c r="Q20" s="25"/>
      <c r="R20" s="25"/>
      <c r="S20" s="25"/>
      <c r="T20" s="25"/>
      <c r="U20" s="21"/>
    </row>
    <row r="21" spans="1:21">
      <c r="A21" s="21"/>
      <c r="B21" s="25"/>
      <c r="C21" s="25"/>
      <c r="D21" s="25"/>
      <c r="E21" s="25"/>
      <c r="F21" s="25"/>
      <c r="G21" s="25"/>
      <c r="H21" s="25"/>
      <c r="I21" s="25"/>
      <c r="J21" s="25"/>
      <c r="K21" s="21"/>
      <c r="L21" s="25"/>
      <c r="M21" s="25"/>
      <c r="N21" s="25"/>
      <c r="O21" s="25"/>
      <c r="P21" s="25"/>
      <c r="Q21" s="25"/>
      <c r="R21" s="25"/>
      <c r="S21" s="25"/>
      <c r="T21" s="25"/>
      <c r="U21" s="21"/>
    </row>
    <row r="22" spans="1:21">
      <c r="A22" s="21"/>
      <c r="B22" s="25"/>
      <c r="C22" s="25"/>
      <c r="D22" s="25"/>
      <c r="E22" s="25"/>
      <c r="F22" s="25"/>
      <c r="G22" s="25"/>
      <c r="H22" s="25"/>
      <c r="I22" s="25"/>
      <c r="J22" s="25"/>
      <c r="K22" s="21"/>
      <c r="L22" s="25"/>
      <c r="M22" s="25"/>
      <c r="N22" s="25"/>
      <c r="O22" s="25"/>
      <c r="P22" s="25"/>
      <c r="Q22" s="25"/>
      <c r="R22" s="25"/>
      <c r="S22" s="25"/>
      <c r="T22" s="25"/>
      <c r="U22" s="21"/>
    </row>
    <row r="23" spans="1:21">
      <c r="A23" s="21"/>
      <c r="B23" s="25"/>
      <c r="C23" s="25"/>
      <c r="D23" s="25"/>
      <c r="E23" s="25"/>
      <c r="F23" s="25"/>
      <c r="G23" s="25"/>
      <c r="H23" s="25"/>
      <c r="I23" s="25"/>
      <c r="J23" s="25"/>
      <c r="K23" s="21"/>
      <c r="L23" s="25"/>
      <c r="M23" s="25"/>
      <c r="N23" s="25"/>
      <c r="O23" s="25"/>
      <c r="P23" s="25"/>
      <c r="Q23" s="25"/>
      <c r="R23" s="25"/>
      <c r="S23" s="25"/>
      <c r="T23" s="25"/>
      <c r="U23" s="21"/>
    </row>
    <row r="24" spans="1:21">
      <c r="A24" s="21"/>
      <c r="B24" s="25"/>
      <c r="C24" s="25"/>
      <c r="D24" s="25"/>
      <c r="E24" s="25"/>
      <c r="F24" s="25"/>
      <c r="G24" s="25"/>
      <c r="H24" s="25"/>
      <c r="I24" s="25"/>
      <c r="J24" s="25"/>
      <c r="K24" s="21"/>
      <c r="L24" s="25"/>
      <c r="M24" s="25"/>
      <c r="N24" s="25"/>
      <c r="O24" s="25"/>
      <c r="P24" s="25"/>
      <c r="Q24" s="25"/>
      <c r="R24" s="25"/>
      <c r="S24" s="25"/>
      <c r="T24" s="25"/>
      <c r="U24" s="21"/>
    </row>
    <row r="25" spans="1:21">
      <c r="A25" s="21"/>
      <c r="B25" s="25"/>
      <c r="C25" s="25"/>
      <c r="D25" s="25"/>
      <c r="E25" s="25"/>
      <c r="F25" s="25"/>
      <c r="G25" s="25"/>
      <c r="H25" s="25"/>
      <c r="I25" s="25"/>
      <c r="J25" s="25"/>
      <c r="K25" s="21"/>
      <c r="L25" s="25"/>
      <c r="M25" s="25"/>
      <c r="N25" s="25"/>
      <c r="O25" s="25"/>
      <c r="P25" s="25"/>
      <c r="Q25" s="25"/>
      <c r="R25" s="25"/>
      <c r="S25" s="25"/>
      <c r="T25" s="25"/>
      <c r="U25" s="21"/>
    </row>
    <row r="26" spans="1:21">
      <c r="A26" s="21"/>
      <c r="B26" s="25"/>
      <c r="C26" s="25"/>
      <c r="D26" s="25"/>
      <c r="E26" s="25"/>
      <c r="F26" s="25"/>
      <c r="G26" s="25"/>
      <c r="H26" s="25"/>
      <c r="I26" s="25"/>
      <c r="J26" s="25"/>
      <c r="K26" s="21"/>
      <c r="L26" s="25"/>
      <c r="M26" s="25"/>
      <c r="N26" s="25"/>
      <c r="O26" s="25"/>
      <c r="P26" s="25"/>
      <c r="Q26" s="25"/>
      <c r="R26" s="25"/>
      <c r="S26" s="25"/>
      <c r="T26" s="25"/>
      <c r="U26" s="21"/>
    </row>
    <row r="27" spans="1:21">
      <c r="A27" s="21"/>
      <c r="B27" s="25"/>
      <c r="C27" s="25"/>
      <c r="D27" s="25"/>
      <c r="E27" s="25"/>
      <c r="F27" s="25"/>
      <c r="G27" s="25"/>
      <c r="H27" s="25"/>
      <c r="I27" s="25"/>
      <c r="J27" s="25"/>
      <c r="K27" s="21"/>
      <c r="L27" s="25"/>
      <c r="M27" s="25"/>
      <c r="N27" s="25"/>
      <c r="O27" s="25"/>
      <c r="P27" s="25"/>
      <c r="Q27" s="25"/>
      <c r="R27" s="25"/>
      <c r="S27" s="25"/>
      <c r="T27" s="25"/>
      <c r="U27" s="21"/>
    </row>
    <row r="28" spans="1:21">
      <c r="A28" s="21"/>
      <c r="B28" s="25"/>
      <c r="C28" s="25"/>
      <c r="D28" s="25"/>
      <c r="E28" s="25"/>
      <c r="F28" s="25"/>
      <c r="G28" s="25"/>
      <c r="H28" s="25"/>
      <c r="I28" s="25"/>
      <c r="J28" s="25"/>
      <c r="K28" s="21"/>
      <c r="L28" s="25"/>
      <c r="M28" s="25"/>
      <c r="N28" s="25"/>
      <c r="O28" s="25"/>
      <c r="P28" s="25"/>
      <c r="Q28" s="25"/>
      <c r="R28" s="25"/>
      <c r="S28" s="25"/>
      <c r="T28" s="25"/>
      <c r="U28" s="21"/>
    </row>
    <row r="29" spans="1:21">
      <c r="A29" s="21"/>
      <c r="B29" s="25"/>
      <c r="C29" s="25"/>
      <c r="D29" s="25"/>
      <c r="E29" s="25"/>
      <c r="F29" s="25"/>
      <c r="G29" s="25"/>
      <c r="H29" s="25"/>
      <c r="I29" s="25"/>
      <c r="J29" s="25"/>
      <c r="K29" s="21"/>
      <c r="L29" s="25"/>
      <c r="M29" s="25"/>
      <c r="N29" s="25"/>
      <c r="O29" s="25"/>
      <c r="P29" s="25"/>
      <c r="Q29" s="25"/>
      <c r="R29" s="25"/>
      <c r="S29" s="25"/>
      <c r="T29" s="25"/>
      <c r="U29" s="21"/>
    </row>
    <row r="30" spans="1:21">
      <c r="A30" s="21"/>
      <c r="B30" s="25"/>
      <c r="C30" s="25"/>
      <c r="D30" s="25"/>
      <c r="E30" s="25"/>
      <c r="F30" s="25"/>
      <c r="G30" s="25"/>
      <c r="H30" s="25"/>
      <c r="I30" s="25"/>
      <c r="J30" s="25"/>
      <c r="K30" s="21"/>
      <c r="L30" s="25"/>
      <c r="M30" s="25"/>
      <c r="N30" s="25"/>
      <c r="O30" s="25"/>
      <c r="P30" s="25"/>
      <c r="Q30" s="25"/>
      <c r="R30" s="25"/>
      <c r="S30" s="25"/>
      <c r="T30" s="25"/>
      <c r="U30" s="21"/>
    </row>
    <row r="31" spans="1:21">
      <c r="A31" s="21"/>
      <c r="B31" s="25"/>
      <c r="C31" s="25"/>
      <c r="D31" s="25"/>
      <c r="E31" s="25"/>
      <c r="F31" s="25"/>
      <c r="G31" s="25"/>
      <c r="H31" s="25"/>
      <c r="I31" s="25"/>
      <c r="J31" s="25"/>
      <c r="K31" s="21"/>
      <c r="L31" s="25"/>
      <c r="M31" s="25"/>
      <c r="N31" s="25"/>
      <c r="O31" s="25"/>
      <c r="P31" s="25"/>
      <c r="Q31" s="25"/>
      <c r="R31" s="25"/>
      <c r="S31" s="25"/>
      <c r="T31" s="25"/>
      <c r="U31" s="21"/>
    </row>
    <row r="32" spans="1:21">
      <c r="A32" s="21"/>
      <c r="B32" s="25"/>
      <c r="C32" s="25"/>
      <c r="D32" s="25"/>
      <c r="E32" s="25"/>
      <c r="F32" s="25"/>
      <c r="G32" s="25"/>
      <c r="H32" s="25"/>
      <c r="I32" s="25"/>
      <c r="J32" s="25"/>
      <c r="K32" s="21"/>
      <c r="L32" s="25"/>
      <c r="M32" s="25"/>
      <c r="N32" s="25"/>
      <c r="O32" s="25"/>
      <c r="P32" s="25"/>
      <c r="Q32" s="25"/>
      <c r="R32" s="25"/>
      <c r="S32" s="25"/>
      <c r="T32" s="25"/>
      <c r="U32" s="21"/>
    </row>
    <row r="33" spans="1:21">
      <c r="A33" s="21"/>
      <c r="B33" s="25"/>
      <c r="C33" s="25"/>
      <c r="D33" s="25"/>
      <c r="E33" s="25"/>
      <c r="F33" s="25"/>
      <c r="G33" s="25"/>
      <c r="H33" s="25"/>
      <c r="I33" s="25"/>
      <c r="J33" s="25"/>
      <c r="K33" s="21"/>
      <c r="L33" s="25"/>
      <c r="M33" s="25"/>
      <c r="N33" s="25"/>
      <c r="O33" s="25"/>
      <c r="P33" s="25"/>
      <c r="Q33" s="25"/>
      <c r="R33" s="25"/>
      <c r="S33" s="25"/>
      <c r="T33" s="25"/>
      <c r="U33" s="21"/>
    </row>
    <row r="34" spans="1:21">
      <c r="A34" s="21"/>
      <c r="B34" s="25"/>
      <c r="C34" s="25"/>
      <c r="D34" s="25"/>
      <c r="E34" s="25"/>
      <c r="F34" s="25"/>
      <c r="G34" s="25"/>
      <c r="H34" s="25"/>
      <c r="I34" s="25"/>
      <c r="J34" s="25"/>
      <c r="K34" s="21"/>
      <c r="L34" s="25"/>
      <c r="M34" s="25"/>
      <c r="N34" s="25"/>
      <c r="O34" s="25"/>
      <c r="P34" s="25"/>
      <c r="Q34" s="25"/>
      <c r="R34" s="25"/>
      <c r="S34" s="25"/>
      <c r="T34" s="25"/>
      <c r="U34" s="21"/>
    </row>
    <row r="35" spans="1:21">
      <c r="A35" s="21"/>
      <c r="B35" s="25"/>
      <c r="C35" s="25"/>
      <c r="D35" s="25"/>
      <c r="E35" s="25"/>
      <c r="F35" s="25"/>
      <c r="G35" s="25"/>
      <c r="H35" s="25"/>
      <c r="I35" s="25"/>
      <c r="J35" s="25"/>
      <c r="K35" s="21"/>
      <c r="L35" s="25"/>
      <c r="M35" s="25"/>
      <c r="N35" s="25"/>
      <c r="O35" s="25"/>
      <c r="P35" s="25"/>
      <c r="Q35" s="25"/>
      <c r="R35" s="25"/>
      <c r="S35" s="25"/>
      <c r="T35" s="25"/>
      <c r="U35" s="21"/>
    </row>
    <row r="36" spans="1:21">
      <c r="A36" s="21"/>
      <c r="B36" s="25"/>
      <c r="C36" s="25"/>
      <c r="D36" s="25"/>
      <c r="E36" s="25"/>
      <c r="F36" s="25"/>
      <c r="G36" s="25"/>
      <c r="H36" s="25"/>
      <c r="I36" s="25"/>
      <c r="J36" s="25"/>
      <c r="K36" s="21"/>
      <c r="L36" s="25"/>
      <c r="M36" s="25"/>
      <c r="N36" s="25"/>
      <c r="O36" s="25"/>
      <c r="P36" s="25"/>
      <c r="Q36" s="25"/>
      <c r="R36" s="25"/>
      <c r="S36" s="25"/>
      <c r="T36" s="25"/>
      <c r="U36" s="21"/>
    </row>
    <row r="37" spans="1:21">
      <c r="A37" s="21"/>
      <c r="B37" s="25"/>
      <c r="C37" s="25"/>
      <c r="D37" s="25"/>
      <c r="E37" s="25"/>
      <c r="F37" s="25"/>
      <c r="G37" s="25"/>
      <c r="H37" s="25"/>
      <c r="I37" s="25"/>
      <c r="J37" s="25"/>
      <c r="K37" s="21"/>
      <c r="L37" s="25"/>
      <c r="M37" s="25"/>
      <c r="N37" s="25"/>
      <c r="O37" s="25"/>
      <c r="P37" s="25"/>
      <c r="Q37" s="25"/>
      <c r="R37" s="25"/>
      <c r="S37" s="25"/>
      <c r="T37" s="25"/>
      <c r="U37" s="21"/>
    </row>
    <row r="38" spans="1:21">
      <c r="A38" s="21"/>
      <c r="B38" s="25"/>
      <c r="C38" s="25"/>
      <c r="D38" s="25"/>
      <c r="E38" s="25"/>
      <c r="F38" s="25"/>
      <c r="G38" s="25"/>
      <c r="H38" s="25"/>
      <c r="I38" s="25"/>
      <c r="J38" s="25"/>
      <c r="K38" s="21"/>
      <c r="L38" s="25"/>
      <c r="M38" s="25"/>
      <c r="N38" s="25"/>
      <c r="O38" s="25"/>
      <c r="P38" s="25"/>
      <c r="Q38" s="25"/>
      <c r="R38" s="25"/>
      <c r="S38" s="25"/>
      <c r="T38" s="25"/>
      <c r="U38" s="21"/>
    </row>
    <row r="39" spans="1:21">
      <c r="A39" s="21"/>
      <c r="B39" s="25"/>
      <c r="C39" s="25"/>
      <c r="D39" s="25"/>
      <c r="E39" s="25"/>
      <c r="F39" s="25"/>
      <c r="G39" s="25"/>
      <c r="H39" s="25"/>
      <c r="I39" s="25"/>
      <c r="J39" s="25"/>
      <c r="K39" s="21"/>
      <c r="L39" s="25"/>
      <c r="M39" s="25"/>
      <c r="N39" s="25"/>
      <c r="O39" s="25"/>
      <c r="P39" s="25"/>
      <c r="Q39" s="25"/>
      <c r="R39" s="25"/>
      <c r="S39" s="25"/>
      <c r="T39" s="25"/>
      <c r="U39" s="21"/>
    </row>
    <row r="40" spans="1:21">
      <c r="A40" s="21"/>
      <c r="B40" s="25"/>
      <c r="C40" s="25"/>
      <c r="D40" s="25"/>
      <c r="E40" s="25"/>
      <c r="F40" s="25"/>
      <c r="G40" s="25"/>
      <c r="H40" s="25"/>
      <c r="I40" s="25"/>
      <c r="J40" s="25"/>
      <c r="K40" s="21"/>
      <c r="L40" s="25"/>
      <c r="M40" s="25"/>
      <c r="N40" s="25"/>
      <c r="O40" s="25"/>
      <c r="P40" s="25"/>
      <c r="Q40" s="25"/>
      <c r="R40" s="25"/>
      <c r="S40" s="25"/>
      <c r="T40" s="25"/>
      <c r="U40" s="21"/>
    </row>
    <row r="41" spans="1:21">
      <c r="A41" s="21"/>
      <c r="B41" s="25"/>
      <c r="C41" s="25"/>
      <c r="D41" s="25"/>
      <c r="E41" s="25"/>
      <c r="F41" s="25"/>
      <c r="G41" s="25"/>
      <c r="H41" s="25"/>
      <c r="I41" s="25"/>
      <c r="J41" s="25"/>
      <c r="K41" s="21"/>
      <c r="L41" s="25"/>
      <c r="M41" s="25"/>
      <c r="N41" s="25"/>
      <c r="O41" s="25"/>
      <c r="P41" s="25"/>
      <c r="Q41" s="25"/>
      <c r="R41" s="25"/>
      <c r="S41" s="25"/>
      <c r="T41" s="25"/>
      <c r="U41" s="21"/>
    </row>
    <row r="42" spans="1:21">
      <c r="A42" s="21"/>
      <c r="B42" s="25"/>
      <c r="C42" s="25"/>
      <c r="D42" s="25"/>
      <c r="E42" s="25"/>
      <c r="F42" s="25"/>
      <c r="G42" s="25"/>
      <c r="H42" s="25"/>
      <c r="I42" s="25"/>
      <c r="J42" s="25"/>
      <c r="K42" s="21"/>
      <c r="L42" s="25"/>
      <c r="M42" s="25"/>
      <c r="N42" s="25"/>
      <c r="O42" s="25"/>
      <c r="P42" s="25"/>
      <c r="Q42" s="25"/>
      <c r="R42" s="25"/>
      <c r="S42" s="25"/>
      <c r="T42" s="25"/>
      <c r="U42" s="21"/>
    </row>
    <row r="43" spans="1:21">
      <c r="A43" s="21"/>
      <c r="B43" s="21"/>
      <c r="C43" s="21"/>
      <c r="D43" s="21"/>
      <c r="E43" s="21"/>
      <c r="F43" s="21"/>
      <c r="G43" s="21"/>
      <c r="H43" s="21"/>
      <c r="I43" s="21"/>
      <c r="J43" s="21"/>
      <c r="K43" s="21"/>
      <c r="L43" s="21"/>
      <c r="M43" s="21"/>
      <c r="N43" s="21"/>
      <c r="O43" s="21"/>
      <c r="P43" s="21"/>
      <c r="Q43" s="21"/>
      <c r="R43" s="21"/>
      <c r="S43" s="21"/>
      <c r="T43" s="21"/>
      <c r="U43" s="21"/>
    </row>
    <row r="44" spans="1:21">
      <c r="A44" s="21"/>
      <c r="B44" s="23" t="s">
        <v>8</v>
      </c>
      <c r="C44" s="21"/>
      <c r="D44" s="21"/>
      <c r="E44" s="21"/>
      <c r="F44" s="21"/>
      <c r="G44" s="21"/>
      <c r="H44" s="21"/>
      <c r="I44" s="21"/>
      <c r="J44" s="21"/>
      <c r="K44" s="21"/>
      <c r="L44" s="21"/>
      <c r="M44" s="21"/>
      <c r="N44" s="21"/>
      <c r="O44" s="21"/>
      <c r="P44" s="21"/>
      <c r="Q44" s="21"/>
      <c r="R44" s="21"/>
      <c r="S44" s="21"/>
      <c r="T44" s="21"/>
      <c r="U44" s="21"/>
    </row>
    <row r="45" spans="1:21">
      <c r="A45" s="21"/>
      <c r="B45" s="21" t="s">
        <v>9</v>
      </c>
      <c r="C45" s="21"/>
      <c r="D45" s="21"/>
      <c r="E45" s="21"/>
      <c r="F45" s="21"/>
      <c r="G45" s="21"/>
      <c r="H45" s="21"/>
      <c r="I45" s="21"/>
      <c r="J45" s="21"/>
      <c r="K45" s="21"/>
      <c r="L45" s="21"/>
      <c r="M45" s="21"/>
      <c r="N45" s="21"/>
      <c r="O45" s="21"/>
      <c r="P45" s="21"/>
      <c r="Q45" s="21"/>
      <c r="R45" s="21"/>
      <c r="S45" s="21"/>
      <c r="T45" s="21"/>
      <c r="U45" s="21"/>
    </row>
    <row r="46" spans="1:21">
      <c r="A46" s="21"/>
      <c r="B46" s="26" t="s">
        <v>10</v>
      </c>
      <c r="C46" s="21"/>
      <c r="D46" s="21"/>
      <c r="E46" s="21"/>
      <c r="F46" s="21"/>
      <c r="G46" s="21"/>
      <c r="H46" s="21"/>
      <c r="I46" s="21"/>
      <c r="J46" s="21"/>
      <c r="K46" s="21"/>
      <c r="L46" s="21"/>
      <c r="M46" s="21"/>
      <c r="N46" s="21"/>
      <c r="O46" s="21"/>
      <c r="P46" s="21"/>
      <c r="Q46" s="21"/>
      <c r="R46" s="21"/>
      <c r="S46" s="21"/>
      <c r="T46" s="21"/>
      <c r="U46" s="21"/>
    </row>
    <row r="47" spans="1:21">
      <c r="A47" s="21"/>
      <c r="B47" s="21"/>
      <c r="C47" s="21"/>
      <c r="D47" s="21"/>
      <c r="E47" s="21"/>
      <c r="F47" s="21"/>
      <c r="G47" s="21"/>
      <c r="H47" s="21"/>
      <c r="I47" s="21"/>
      <c r="J47" s="21"/>
      <c r="K47" s="21"/>
      <c r="L47" s="21"/>
      <c r="M47" s="21"/>
      <c r="N47" s="21"/>
      <c r="O47" s="21"/>
      <c r="P47" s="21"/>
      <c r="Q47" s="21"/>
      <c r="R47" s="21"/>
      <c r="S47" s="21"/>
      <c r="T47" s="21"/>
      <c r="U47" s="21"/>
    </row>
    <row r="48" spans="1:21">
      <c r="A48" s="21"/>
      <c r="B48" s="23" t="s">
        <v>11</v>
      </c>
      <c r="C48" s="21"/>
      <c r="D48" s="21"/>
      <c r="E48" s="21"/>
      <c r="F48" s="21"/>
      <c r="G48" s="21"/>
      <c r="H48" s="21"/>
      <c r="I48" s="21"/>
      <c r="J48" s="21"/>
      <c r="K48" s="21"/>
      <c r="L48" s="21"/>
      <c r="M48" s="21"/>
      <c r="N48" s="21"/>
      <c r="O48" s="21"/>
      <c r="P48" s="21"/>
      <c r="Q48" s="21"/>
      <c r="R48" s="21"/>
      <c r="S48" s="21"/>
      <c r="T48" s="21"/>
      <c r="U48" s="21"/>
    </row>
    <row r="49" spans="1:21">
      <c r="A49" s="21"/>
      <c r="B49" s="21" t="s">
        <v>12</v>
      </c>
      <c r="C49" s="21"/>
      <c r="D49" s="21"/>
      <c r="E49" s="21"/>
      <c r="F49" s="21"/>
      <c r="G49" s="21"/>
      <c r="H49" s="21"/>
      <c r="I49" s="21"/>
      <c r="J49" s="21"/>
      <c r="K49" s="21"/>
      <c r="L49" s="21"/>
      <c r="M49" s="21"/>
      <c r="N49" s="21"/>
      <c r="O49" s="21"/>
      <c r="P49" s="21"/>
      <c r="Q49" s="21"/>
      <c r="R49" s="21"/>
      <c r="S49" s="21"/>
      <c r="T49" s="21"/>
      <c r="U49" s="21"/>
    </row>
    <row r="50" spans="1:21">
      <c r="A50" s="21"/>
      <c r="B50" s="21" t="s">
        <v>13</v>
      </c>
      <c r="C50" s="21"/>
      <c r="D50" s="21"/>
      <c r="E50" s="21"/>
      <c r="F50" s="21"/>
      <c r="G50" s="21"/>
      <c r="H50" s="21"/>
      <c r="I50" s="21"/>
      <c r="J50" s="21"/>
      <c r="K50" s="21"/>
      <c r="L50" s="21"/>
      <c r="M50" s="21"/>
      <c r="N50" s="21"/>
      <c r="O50" s="21"/>
      <c r="P50" s="21"/>
      <c r="Q50" s="21"/>
      <c r="R50" s="21"/>
      <c r="S50" s="21"/>
      <c r="T50" s="21"/>
      <c r="U50" s="21"/>
    </row>
    <row r="51" spans="1:21">
      <c r="A51" s="21"/>
      <c r="B51" s="21"/>
      <c r="C51" s="21"/>
      <c r="D51" s="21"/>
      <c r="E51" s="21"/>
      <c r="F51" s="21"/>
      <c r="G51" s="21"/>
      <c r="H51" s="21"/>
      <c r="I51" s="21"/>
      <c r="J51" s="21"/>
      <c r="K51" s="21"/>
      <c r="L51" s="21"/>
      <c r="M51" s="21"/>
      <c r="N51" s="21"/>
      <c r="O51" s="21"/>
      <c r="P51" s="21"/>
      <c r="Q51" s="21"/>
      <c r="R51" s="21"/>
      <c r="S51" s="21"/>
      <c r="T51" s="21"/>
      <c r="U51" s="21"/>
    </row>
    <row r="52" spans="1:21">
      <c r="A52" s="21"/>
      <c r="B52" s="21"/>
      <c r="C52" s="21"/>
      <c r="D52" s="21"/>
      <c r="E52" s="21"/>
      <c r="F52" s="21"/>
      <c r="G52" s="21"/>
      <c r="H52" s="21"/>
      <c r="I52" s="21"/>
      <c r="J52" s="21"/>
      <c r="K52" s="21"/>
      <c r="L52" s="21"/>
      <c r="M52" s="21"/>
      <c r="N52" s="21"/>
      <c r="O52" s="21"/>
      <c r="P52" s="21"/>
      <c r="Q52" s="21"/>
      <c r="R52" s="21"/>
      <c r="S52" s="21"/>
      <c r="T52" s="21"/>
      <c r="U52" s="21"/>
    </row>
    <row r="53" spans="1:21">
      <c r="A53" s="21"/>
      <c r="B53" s="21"/>
      <c r="C53" s="21"/>
      <c r="D53" s="21"/>
      <c r="E53" s="21"/>
      <c r="F53" s="21"/>
      <c r="G53" s="21"/>
      <c r="H53" s="21"/>
      <c r="I53" s="21"/>
      <c r="J53" s="21"/>
      <c r="K53" s="21"/>
      <c r="L53" s="21"/>
      <c r="M53" s="21"/>
      <c r="N53" s="21"/>
      <c r="O53" s="21"/>
      <c r="P53" s="21"/>
      <c r="Q53" s="21"/>
      <c r="R53" s="21"/>
      <c r="S53" s="21"/>
      <c r="T53" s="21"/>
      <c r="U53" s="21"/>
    </row>
  </sheetData>
  <mergeCells count="5">
    <mergeCell ref="B5:J10"/>
    <mergeCell ref="B2:T2"/>
    <mergeCell ref="B13:J42"/>
    <mergeCell ref="L5:T10"/>
    <mergeCell ref="L13:T42"/>
  </mergeCells>
  <hyperlinks>
    <hyperlink ref="B46" r:id="rId1" xr:uid="{A575BB2F-64B1-4BC0-9036-E17946079E9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563CD-332D-4D37-A5F2-501DEED31860}">
  <dimension ref="A2:L46"/>
  <sheetViews>
    <sheetView workbookViewId="0">
      <selection activeCell="B30" sqref="B30"/>
    </sheetView>
  </sheetViews>
  <sheetFormatPr defaultRowHeight="15"/>
  <cols>
    <col min="2" max="10" width="27.85546875" customWidth="1"/>
    <col min="12" max="12" width="9.140625" style="20"/>
  </cols>
  <sheetData>
    <row r="2" spans="1:10" ht="30" customHeight="1">
      <c r="A2" s="10" t="s">
        <v>14</v>
      </c>
      <c r="B2" s="11"/>
      <c r="C2" s="11"/>
      <c r="D2" s="12" t="s">
        <v>15</v>
      </c>
      <c r="E2" s="6" t="str">
        <f>ImageLinks!H1</f>
        <v>Máquina Mortifera 5 - It's Always Sunny in Philadelphia</v>
      </c>
    </row>
    <row r="3" spans="1:10" ht="90" customHeight="1">
      <c r="A3" s="11"/>
      <c r="B3" s="11"/>
      <c r="C3" s="11"/>
      <c r="D3" s="12"/>
      <c r="E3" s="7" t="e" vm="1">
        <f>IFERROR(VLOOKUP(E2,TabImageLinks[],3,0),"")</f>
        <v>#VALUE!</v>
      </c>
    </row>
    <row r="5" spans="1:10" ht="30" customHeight="1">
      <c r="A5" s="13" t="s">
        <v>16</v>
      </c>
      <c r="B5" s="6" t="s">
        <v>17</v>
      </c>
      <c r="C5" s="6"/>
      <c r="D5" s="6"/>
      <c r="E5" s="6"/>
      <c r="F5" s="6"/>
      <c r="G5" s="6"/>
      <c r="H5" s="6"/>
      <c r="I5" s="6"/>
      <c r="J5" s="6"/>
    </row>
    <row r="6" spans="1:10" ht="90" customHeight="1">
      <c r="A6" s="13"/>
      <c r="B6" s="7" t="e" vm="2">
        <f>IFERROR(VLOOKUP(B5,TabImageLinks[],3,0),"")</f>
        <v>#VALUE!</v>
      </c>
      <c r="C6" s="5" t="str">
        <f>IFERROR(VLOOKUP(C5,TabImageLinks[],3,0),"")</f>
        <v/>
      </c>
      <c r="D6" s="5" t="str">
        <f>IFERROR(VLOOKUP(D5,TabImageLinks[],3,0),"")</f>
        <v/>
      </c>
      <c r="E6" s="5" t="str">
        <f>IFERROR(VLOOKUP(E5,TabImageLinks[],3,0),"")</f>
        <v/>
      </c>
      <c r="F6" s="5" t="str">
        <f>IFERROR(VLOOKUP(F5,TabImageLinks[],3,0),"")</f>
        <v/>
      </c>
      <c r="G6" s="5" t="str">
        <f>IFERROR(VLOOKUP(G5,TabImageLinks[],3,0),"")</f>
        <v/>
      </c>
      <c r="H6" s="5" t="str">
        <f>IFERROR(VLOOKUP(H5,TabImageLinks[],3,0),"")</f>
        <v/>
      </c>
      <c r="I6" s="5" t="str">
        <f>IFERROR(VLOOKUP(I5,TabImageLinks[],3,0),"")</f>
        <v/>
      </c>
      <c r="J6" s="5" t="str">
        <f>IFERROR(VLOOKUP(J5,TabImageLinks[],3,0),"")</f>
        <v/>
      </c>
    </row>
    <row r="7" spans="1:10" hidden="1">
      <c r="A7" s="13"/>
      <c r="B7" s="6"/>
      <c r="C7" s="6"/>
      <c r="D7" s="6"/>
      <c r="E7" s="6"/>
      <c r="F7" s="6"/>
      <c r="G7" s="6"/>
      <c r="H7" s="6"/>
      <c r="I7" s="6"/>
      <c r="J7" s="6"/>
    </row>
    <row r="8" spans="1:10" ht="90" hidden="1" customHeight="1">
      <c r="A8" s="13"/>
      <c r="B8" s="7" t="str">
        <f>IFERROR(VLOOKUP(B7,TabImageLinks[],3,0),"")</f>
        <v/>
      </c>
      <c r="C8" s="5" t="str">
        <f>IFERROR(VLOOKUP(C7,TabImageLinks[],3,0),"")</f>
        <v/>
      </c>
      <c r="D8" s="5" t="str">
        <f>IFERROR(VLOOKUP(D7,TabImageLinks[],3,0),"")</f>
        <v/>
      </c>
      <c r="E8" s="5" t="str">
        <f>IFERROR(VLOOKUP(E7,TabImageLinks[],3,0),"")</f>
        <v/>
      </c>
      <c r="F8" s="5" t="str">
        <f>IFERROR(VLOOKUP(F7,TabImageLinks[],3,0),"")</f>
        <v/>
      </c>
      <c r="G8" s="5" t="str">
        <f>IFERROR(VLOOKUP(G7,TabImageLinks[],3,0),"")</f>
        <v/>
      </c>
      <c r="H8" s="5" t="str">
        <f>IFERROR(VLOOKUP(H7,TabImageLinks[],3,0),"")</f>
        <v/>
      </c>
      <c r="I8" s="5" t="str">
        <f>IFERROR(VLOOKUP(I7,TabImageLinks[],3,0),"")</f>
        <v/>
      </c>
      <c r="J8" s="5" t="str">
        <f>IFERROR(VLOOKUP(J7,TabImageLinks[],3,0),"")</f>
        <v/>
      </c>
    </row>
    <row r="9" spans="1:10" hidden="1">
      <c r="A9" s="13"/>
      <c r="B9" s="6"/>
      <c r="C9" s="6"/>
      <c r="D9" s="6"/>
      <c r="E9" s="6"/>
      <c r="F9" s="6"/>
      <c r="G9" s="6"/>
      <c r="H9" s="6"/>
      <c r="I9" s="6"/>
      <c r="J9" s="6"/>
    </row>
    <row r="10" spans="1:10" ht="90" hidden="1" customHeight="1">
      <c r="A10" s="14"/>
      <c r="B10" s="7" t="str">
        <f>IFERROR(VLOOKUP(B9,TabImageLinks[],3,0),"")</f>
        <v/>
      </c>
      <c r="C10" s="5" t="str">
        <f>IFERROR(VLOOKUP(C9,TabImageLinks[],3,0),"")</f>
        <v/>
      </c>
      <c r="D10" s="5" t="str">
        <f>IFERROR(VLOOKUP(D9,TabImageLinks[],3,0),"")</f>
        <v/>
      </c>
      <c r="E10" s="5" t="str">
        <f>IFERROR(VLOOKUP(E9,TabImageLinks[],3,0),"")</f>
        <v/>
      </c>
      <c r="F10" s="5" t="str">
        <f>IFERROR(VLOOKUP(F9,TabImageLinks[],3,0),"")</f>
        <v/>
      </c>
      <c r="G10" s="5" t="str">
        <f>IFERROR(VLOOKUP(G9,TabImageLinks[],3,0),"")</f>
        <v/>
      </c>
      <c r="H10" s="5" t="str">
        <f>IFERROR(VLOOKUP(H9,TabImageLinks[],3,0),"")</f>
        <v/>
      </c>
      <c r="I10" s="5" t="str">
        <f>IFERROR(VLOOKUP(I9,TabImageLinks[],3,0),"")</f>
        <v/>
      </c>
      <c r="J10" s="5" t="str">
        <f>IFERROR(VLOOKUP(J9,TabImageLinks[],3,0),"")</f>
        <v/>
      </c>
    </row>
    <row r="11" spans="1:10" ht="30" customHeight="1">
      <c r="A11" s="15" t="s">
        <v>18</v>
      </c>
      <c r="B11" s="6" t="s">
        <v>19</v>
      </c>
      <c r="C11" s="6"/>
      <c r="D11" s="6"/>
      <c r="E11" s="6"/>
      <c r="F11" s="6"/>
      <c r="G11" s="6"/>
      <c r="H11" s="6"/>
      <c r="I11" s="6"/>
      <c r="J11" s="6"/>
    </row>
    <row r="12" spans="1:10" ht="90" customHeight="1">
      <c r="A12" s="15"/>
      <c r="B12" s="7" t="e" vm="3">
        <f>IFERROR(VLOOKUP(B11,TabImageLinks[],3,0),"")</f>
        <v>#VALUE!</v>
      </c>
      <c r="C12" s="5" t="str">
        <f>IFERROR(VLOOKUP(C11,TabImageLinks[],3,0),"")</f>
        <v/>
      </c>
      <c r="D12" s="5" t="str">
        <f>IFERROR(VLOOKUP(D11,TabImageLinks[],3,0),"")</f>
        <v/>
      </c>
      <c r="E12" s="5" t="str">
        <f>IFERROR(VLOOKUP(E11,TabImageLinks[],3,0),"")</f>
        <v/>
      </c>
      <c r="F12" s="5" t="str">
        <f>IFERROR(VLOOKUP(F11,TabImageLinks[],3,0),"")</f>
        <v/>
      </c>
      <c r="G12" s="5" t="str">
        <f>IFERROR(VLOOKUP(G11,TabImageLinks[],3,0),"")</f>
        <v/>
      </c>
      <c r="H12" s="5" t="str">
        <f>IFERROR(VLOOKUP(H11,TabImageLinks[],3,0),"")</f>
        <v/>
      </c>
      <c r="I12" s="5" t="str">
        <f>IFERROR(VLOOKUP(I11,TabImageLinks[],3,0),"")</f>
        <v/>
      </c>
      <c r="J12" s="5" t="str">
        <f>IFERROR(VLOOKUP(J11,TabImageLinks[],3,0),"")</f>
        <v/>
      </c>
    </row>
    <row r="13" spans="1:10" ht="30" hidden="1" customHeight="1">
      <c r="A13" s="15"/>
      <c r="B13" s="6"/>
      <c r="C13" s="6"/>
      <c r="D13" s="6"/>
      <c r="E13" s="6"/>
      <c r="F13" s="6"/>
      <c r="G13" s="6"/>
      <c r="H13" s="6"/>
      <c r="I13" s="6"/>
      <c r="J13" s="6"/>
    </row>
    <row r="14" spans="1:10" ht="90" hidden="1" customHeight="1">
      <c r="A14" s="15"/>
      <c r="B14" s="7" t="str">
        <f>IFERROR(VLOOKUP(B13,TabImageLinks[],3,0),"")</f>
        <v/>
      </c>
      <c r="C14" s="5" t="str">
        <f>IFERROR(VLOOKUP(C13,TabImageLinks[],3,0),"")</f>
        <v/>
      </c>
      <c r="D14" s="5" t="str">
        <f>IFERROR(VLOOKUP(D13,TabImageLinks[],3,0),"")</f>
        <v/>
      </c>
      <c r="E14" s="5" t="str">
        <f>IFERROR(VLOOKUP(E13,TabImageLinks[],3,0),"")</f>
        <v/>
      </c>
      <c r="F14" s="5" t="str">
        <f>IFERROR(VLOOKUP(F13,TabImageLinks[],3,0),"")</f>
        <v/>
      </c>
      <c r="G14" s="5" t="str">
        <f>IFERROR(VLOOKUP(G13,TabImageLinks[],3,0),"")</f>
        <v/>
      </c>
      <c r="H14" s="5" t="str">
        <f>IFERROR(VLOOKUP(H13,TabImageLinks[],3,0),"")</f>
        <v/>
      </c>
      <c r="I14" s="5" t="str">
        <f>IFERROR(VLOOKUP(I13,TabImageLinks[],3,0),"")</f>
        <v/>
      </c>
      <c r="J14" s="5" t="str">
        <f>IFERROR(VLOOKUP(J13,TabImageLinks[],3,0),"")</f>
        <v/>
      </c>
    </row>
    <row r="15" spans="1:10" ht="30" hidden="1" customHeight="1">
      <c r="A15" s="15"/>
      <c r="B15" s="6"/>
      <c r="C15" s="6"/>
      <c r="D15" s="6"/>
      <c r="E15" s="6"/>
      <c r="F15" s="6"/>
      <c r="G15" s="6"/>
      <c r="H15" s="6"/>
      <c r="I15" s="6"/>
      <c r="J15" s="6"/>
    </row>
    <row r="16" spans="1:10" ht="90" hidden="1" customHeight="1">
      <c r="A16" s="15"/>
      <c r="B16" s="7" t="str">
        <f>IFERROR(VLOOKUP(B15,TabImageLinks[],3,0),"")</f>
        <v/>
      </c>
      <c r="C16" s="5" t="str">
        <f>IFERROR(VLOOKUP(C15,TabImageLinks[],3,0),"")</f>
        <v/>
      </c>
      <c r="D16" s="5" t="str">
        <f>IFERROR(VLOOKUP(D15,TabImageLinks[],3,0),"")</f>
        <v/>
      </c>
      <c r="E16" s="5" t="str">
        <f>IFERROR(VLOOKUP(E15,TabImageLinks[],3,0),"")</f>
        <v/>
      </c>
      <c r="F16" s="5" t="str">
        <f>IFERROR(VLOOKUP(F15,TabImageLinks[],3,0),"")</f>
        <v/>
      </c>
      <c r="G16" s="5" t="str">
        <f>IFERROR(VLOOKUP(G15,TabImageLinks[],3,0),"")</f>
        <v/>
      </c>
      <c r="H16" s="5" t="str">
        <f>IFERROR(VLOOKUP(H15,TabImageLinks[],3,0),"")</f>
        <v/>
      </c>
      <c r="I16" s="5" t="str">
        <f>IFERROR(VLOOKUP(I15,TabImageLinks[],3,0),"")</f>
        <v/>
      </c>
      <c r="J16" s="5" t="str">
        <f>IFERROR(VLOOKUP(J15,TabImageLinks[],3,0),"")</f>
        <v/>
      </c>
    </row>
    <row r="17" spans="1:10" ht="30" customHeight="1">
      <c r="A17" s="16" t="s">
        <v>20</v>
      </c>
      <c r="B17" s="6" t="s">
        <v>21</v>
      </c>
      <c r="C17" s="6" t="s">
        <v>22</v>
      </c>
      <c r="D17" s="6"/>
      <c r="E17" s="6"/>
      <c r="F17" s="6"/>
      <c r="G17" s="6"/>
      <c r="H17" s="6"/>
      <c r="I17" s="6"/>
      <c r="J17" s="6"/>
    </row>
    <row r="18" spans="1:10" ht="90" customHeight="1">
      <c r="A18" s="16"/>
      <c r="B18" s="7" t="e" vm="4">
        <f>IFERROR(VLOOKUP(B17,TabImageLinks[],3,0),"")</f>
        <v>#VALUE!</v>
      </c>
      <c r="C18" s="5" t="e" vm="5">
        <f>IFERROR(VLOOKUP(C17,TabImageLinks[],3,0),"")</f>
        <v>#VALUE!</v>
      </c>
      <c r="D18" s="5" t="str">
        <f>IFERROR(VLOOKUP(D17,TabImageLinks[],3,0),"")</f>
        <v/>
      </c>
      <c r="E18" s="5" t="str">
        <f>IFERROR(VLOOKUP(E17,TabImageLinks[],3,0),"")</f>
        <v/>
      </c>
      <c r="F18" s="5" t="str">
        <f>IFERROR(VLOOKUP(F17,TabImageLinks[],3,0),"")</f>
        <v/>
      </c>
      <c r="G18" s="5" t="str">
        <f>IFERROR(VLOOKUP(G17,TabImageLinks[],3,0),"")</f>
        <v/>
      </c>
      <c r="H18" s="5" t="str">
        <f>IFERROR(VLOOKUP(H17,TabImageLinks[],3,0),"")</f>
        <v/>
      </c>
      <c r="I18" s="5" t="str">
        <f>IFERROR(VLOOKUP(I17,TabImageLinks[],3,0),"")</f>
        <v/>
      </c>
      <c r="J18" s="5" t="str">
        <f>IFERROR(VLOOKUP(J17,TabImageLinks[],3,0),"")</f>
        <v/>
      </c>
    </row>
    <row r="19" spans="1:10" ht="30" hidden="1" customHeight="1">
      <c r="A19" s="16"/>
      <c r="B19" s="6"/>
      <c r="C19" s="6"/>
      <c r="D19" s="6"/>
      <c r="E19" s="6"/>
      <c r="F19" s="6"/>
      <c r="G19" s="6"/>
      <c r="H19" s="6"/>
      <c r="I19" s="6"/>
      <c r="J19" s="6"/>
    </row>
    <row r="20" spans="1:10" ht="90" hidden="1" customHeight="1">
      <c r="A20" s="16"/>
      <c r="B20" s="7" t="str">
        <f>IFERROR(VLOOKUP(B19,TabImageLinks[],3,0),"")</f>
        <v/>
      </c>
      <c r="C20" s="5" t="str">
        <f>IFERROR(VLOOKUP(C19,TabImageLinks[],3,0),"")</f>
        <v/>
      </c>
      <c r="D20" s="5" t="str">
        <f>IFERROR(VLOOKUP(D19,TabImageLinks[],3,0),"")</f>
        <v/>
      </c>
      <c r="E20" s="5" t="str">
        <f>IFERROR(VLOOKUP(E19,TabImageLinks[],3,0),"")</f>
        <v/>
      </c>
      <c r="F20" s="5" t="str">
        <f>IFERROR(VLOOKUP(F19,TabImageLinks[],3,0),"")</f>
        <v/>
      </c>
      <c r="G20" s="5" t="str">
        <f>IFERROR(VLOOKUP(G19,TabImageLinks[],3,0),"")</f>
        <v/>
      </c>
      <c r="H20" s="5" t="str">
        <f>IFERROR(VLOOKUP(H19,TabImageLinks[],3,0),"")</f>
        <v/>
      </c>
      <c r="I20" s="5" t="str">
        <f>IFERROR(VLOOKUP(I19,TabImageLinks[],3,0),"")</f>
        <v/>
      </c>
      <c r="J20" s="5" t="str">
        <f>IFERROR(VLOOKUP(J19,TabImageLinks[],3,0),"")</f>
        <v/>
      </c>
    </row>
    <row r="21" spans="1:10" ht="30" hidden="1" customHeight="1">
      <c r="A21" s="16"/>
      <c r="B21" s="6"/>
      <c r="C21" s="6"/>
      <c r="D21" s="6"/>
      <c r="E21" s="6"/>
      <c r="F21" s="6"/>
      <c r="G21" s="6"/>
      <c r="H21" s="6"/>
      <c r="I21" s="6"/>
      <c r="J21" s="6"/>
    </row>
    <row r="22" spans="1:10" ht="90" hidden="1" customHeight="1">
      <c r="A22" s="16"/>
      <c r="B22" s="7" t="str">
        <f>IFERROR(VLOOKUP(B21,TabImageLinks[],3,0),"")</f>
        <v/>
      </c>
      <c r="C22" s="5" t="str">
        <f>IFERROR(VLOOKUP(C21,TabImageLinks[],3,0),"")</f>
        <v/>
      </c>
      <c r="D22" s="5" t="str">
        <f>IFERROR(VLOOKUP(D21,TabImageLinks[],3,0),"")</f>
        <v/>
      </c>
      <c r="E22" s="5" t="str">
        <f>IFERROR(VLOOKUP(E21,TabImageLinks[],3,0),"")</f>
        <v/>
      </c>
      <c r="F22" s="5" t="str">
        <f>IFERROR(VLOOKUP(F21,TabImageLinks[],3,0),"")</f>
        <v/>
      </c>
      <c r="G22" s="5" t="str">
        <f>IFERROR(VLOOKUP(G21,TabImageLinks[],3,0),"")</f>
        <v/>
      </c>
      <c r="H22" s="5" t="str">
        <f>IFERROR(VLOOKUP(H21,TabImageLinks[],3,0),"")</f>
        <v/>
      </c>
      <c r="I22" s="5" t="str">
        <f>IFERROR(VLOOKUP(I21,TabImageLinks[],3,0),"")</f>
        <v/>
      </c>
      <c r="J22" s="5" t="str">
        <f>IFERROR(VLOOKUP(J21,TabImageLinks[],3,0),"")</f>
        <v/>
      </c>
    </row>
    <row r="23" spans="1:10" ht="30" customHeight="1">
      <c r="A23" s="17" t="s">
        <v>23</v>
      </c>
      <c r="B23" s="6" t="s">
        <v>24</v>
      </c>
      <c r="C23" s="6" t="s">
        <v>25</v>
      </c>
      <c r="D23" s="6"/>
      <c r="E23" s="6"/>
      <c r="F23" s="6"/>
      <c r="G23" s="6"/>
      <c r="H23" s="6"/>
      <c r="I23" s="6"/>
      <c r="J23" s="6"/>
    </row>
    <row r="24" spans="1:10" ht="90" customHeight="1">
      <c r="A24" s="17"/>
      <c r="B24" s="7" t="e" vm="6">
        <f>IFERROR(VLOOKUP(B23,TabImageLinks[],3,0),"")</f>
        <v>#VALUE!</v>
      </c>
      <c r="C24" s="5" t="e" vm="7">
        <f>IFERROR(VLOOKUP(C23,TabImageLinks[],3,0),"")</f>
        <v>#VALUE!</v>
      </c>
      <c r="D24" s="5" t="str">
        <f>IFERROR(VLOOKUP(D23,TabImageLinks[],3,0),"")</f>
        <v/>
      </c>
      <c r="E24" s="5" t="str">
        <f>IFERROR(VLOOKUP(E23,TabImageLinks[],3,0),"")</f>
        <v/>
      </c>
      <c r="F24" s="5" t="str">
        <f>IFERROR(VLOOKUP(F23,TabImageLinks[],3,0),"")</f>
        <v/>
      </c>
      <c r="G24" s="5" t="str">
        <f>IFERROR(VLOOKUP(G23,TabImageLinks[],3,0),"")</f>
        <v/>
      </c>
      <c r="H24" s="5" t="str">
        <f>IFERROR(VLOOKUP(H23,TabImageLinks[],3,0),"")</f>
        <v/>
      </c>
      <c r="I24" s="5" t="str">
        <f>IFERROR(VLOOKUP(I23,TabImageLinks[],3,0),"")</f>
        <v/>
      </c>
      <c r="J24" s="5" t="str">
        <f>IFERROR(VLOOKUP(J23,TabImageLinks[],3,0),"")</f>
        <v/>
      </c>
    </row>
    <row r="25" spans="1:10" ht="30" hidden="1" customHeight="1">
      <c r="A25" s="17"/>
      <c r="B25" s="6"/>
      <c r="C25" s="6"/>
      <c r="D25" s="6"/>
      <c r="E25" s="6"/>
      <c r="F25" s="6"/>
      <c r="G25" s="6"/>
      <c r="H25" s="6"/>
      <c r="I25" s="6"/>
      <c r="J25" s="6"/>
    </row>
    <row r="26" spans="1:10" ht="90" hidden="1" customHeight="1">
      <c r="A26" s="17"/>
      <c r="B26" s="7" t="str">
        <f>IFERROR(VLOOKUP(B25,TabImageLinks[],3,0),"")</f>
        <v/>
      </c>
      <c r="C26" s="5" t="str">
        <f>IFERROR(VLOOKUP(C25,TabImageLinks[],3,0),"")</f>
        <v/>
      </c>
      <c r="D26" s="5" t="str">
        <f>IFERROR(VLOOKUP(D25,TabImageLinks[],3,0),"")</f>
        <v/>
      </c>
      <c r="E26" s="5" t="str">
        <f>IFERROR(VLOOKUP(E25,TabImageLinks[],3,0),"")</f>
        <v/>
      </c>
      <c r="F26" s="5" t="str">
        <f>IFERROR(VLOOKUP(F25,TabImageLinks[],3,0),"")</f>
        <v/>
      </c>
      <c r="G26" s="5" t="str">
        <f>IFERROR(VLOOKUP(G25,TabImageLinks[],3,0),"")</f>
        <v/>
      </c>
      <c r="H26" s="5" t="str">
        <f>IFERROR(VLOOKUP(H25,TabImageLinks[],3,0),"")</f>
        <v/>
      </c>
      <c r="I26" s="5" t="str">
        <f>IFERROR(VLOOKUP(I25,TabImageLinks[],3,0),"")</f>
        <v/>
      </c>
      <c r="J26" s="5" t="str">
        <f>IFERROR(VLOOKUP(J25,TabImageLinks[],3,0),"")</f>
        <v/>
      </c>
    </row>
    <row r="27" spans="1:10" ht="30" hidden="1" customHeight="1">
      <c r="A27" s="17"/>
      <c r="B27" s="6"/>
      <c r="C27" s="6"/>
      <c r="D27" s="6"/>
      <c r="E27" s="6"/>
      <c r="F27" s="6"/>
      <c r="G27" s="6"/>
      <c r="H27" s="6"/>
      <c r="I27" s="6"/>
      <c r="J27" s="6"/>
    </row>
    <row r="28" spans="1:10" ht="90" hidden="1" customHeight="1">
      <c r="A28" s="17"/>
      <c r="B28" s="7" t="str">
        <f>IFERROR(VLOOKUP(B27,TabImageLinks[],3,0),"")</f>
        <v/>
      </c>
      <c r="C28" s="5" t="str">
        <f>IFERROR(VLOOKUP(C27,TabImageLinks[],3,0),"")</f>
        <v/>
      </c>
      <c r="D28" s="5" t="str">
        <f>IFERROR(VLOOKUP(D27,TabImageLinks[],3,0),"")</f>
        <v/>
      </c>
      <c r="E28" s="5" t="str">
        <f>IFERROR(VLOOKUP(E27,TabImageLinks[],3,0),"")</f>
        <v/>
      </c>
      <c r="F28" s="5" t="str">
        <f>IFERROR(VLOOKUP(F27,TabImageLinks[],3,0),"")</f>
        <v/>
      </c>
      <c r="G28" s="5" t="str">
        <f>IFERROR(VLOOKUP(G27,TabImageLinks[],3,0),"")</f>
        <v/>
      </c>
      <c r="H28" s="5" t="str">
        <f>IFERROR(VLOOKUP(H27,TabImageLinks[],3,0),"")</f>
        <v/>
      </c>
      <c r="I28" s="5" t="str">
        <f>IFERROR(VLOOKUP(I27,TabImageLinks[],3,0),"")</f>
        <v/>
      </c>
      <c r="J28" s="5" t="str">
        <f>IFERROR(VLOOKUP(J27,TabImageLinks[],3,0),"")</f>
        <v/>
      </c>
    </row>
    <row r="29" spans="1:10" ht="30" customHeight="1">
      <c r="A29" s="18" t="s">
        <v>26</v>
      </c>
      <c r="B29" s="6" t="s">
        <v>27</v>
      </c>
      <c r="C29" s="6"/>
      <c r="D29" s="6"/>
      <c r="E29" s="6"/>
      <c r="F29" s="6"/>
      <c r="G29" s="6"/>
      <c r="H29" s="6"/>
      <c r="I29" s="6"/>
      <c r="J29" s="6"/>
    </row>
    <row r="30" spans="1:10" ht="90" customHeight="1">
      <c r="A30" s="18"/>
      <c r="B30" s="7" t="e" vm="8">
        <f>IFERROR(VLOOKUP(B29,TabImageLinks[],3,0),"")</f>
        <v>#VALUE!</v>
      </c>
      <c r="C30" s="5" t="str">
        <f>IFERROR(VLOOKUP(C29,TabImageLinks[],3,0),"")</f>
        <v/>
      </c>
      <c r="D30" s="5" t="str">
        <f>IFERROR(VLOOKUP(D29,TabImageLinks[],3,0),"")</f>
        <v/>
      </c>
      <c r="E30" s="5" t="str">
        <f>IFERROR(VLOOKUP(E29,TabImageLinks[],3,0),"")</f>
        <v/>
      </c>
      <c r="F30" s="5" t="str">
        <f>IFERROR(VLOOKUP(F29,TabImageLinks[],3,0),"")</f>
        <v/>
      </c>
      <c r="G30" s="5" t="str">
        <f>IFERROR(VLOOKUP(G29,TabImageLinks[],3,0),"")</f>
        <v/>
      </c>
      <c r="H30" s="5" t="str">
        <f>IFERROR(VLOOKUP(H29,TabImageLinks[],3,0),"")</f>
        <v/>
      </c>
      <c r="I30" s="5" t="str">
        <f>IFERROR(VLOOKUP(I29,TabImageLinks[],3,0),"")</f>
        <v/>
      </c>
      <c r="J30" s="5" t="str">
        <f>IFERROR(VLOOKUP(J29,TabImageLinks[],3,0),"")</f>
        <v/>
      </c>
    </row>
    <row r="31" spans="1:10" ht="30" hidden="1" customHeight="1">
      <c r="A31" s="18"/>
      <c r="B31" s="6"/>
      <c r="C31" s="6"/>
      <c r="D31" s="6"/>
      <c r="E31" s="6"/>
      <c r="F31" s="6"/>
      <c r="G31" s="6"/>
      <c r="H31" s="6"/>
      <c r="I31" s="6"/>
      <c r="J31" s="6"/>
    </row>
    <row r="32" spans="1:10" ht="90" hidden="1" customHeight="1">
      <c r="A32" s="18"/>
      <c r="B32" s="7" t="str">
        <f>IFERROR(VLOOKUP(B31,TabImageLinks[],3,0),"")</f>
        <v/>
      </c>
      <c r="C32" s="5" t="str">
        <f>IFERROR(VLOOKUP(C31,TabImageLinks[],3,0),"")</f>
        <v/>
      </c>
      <c r="D32" s="5" t="str">
        <f>IFERROR(VLOOKUP(D31,TabImageLinks[],3,0),"")</f>
        <v/>
      </c>
      <c r="E32" s="5" t="str">
        <f>IFERROR(VLOOKUP(E31,TabImageLinks[],3,0),"")</f>
        <v/>
      </c>
      <c r="F32" s="5" t="str">
        <f>IFERROR(VLOOKUP(F31,TabImageLinks[],3,0),"")</f>
        <v/>
      </c>
      <c r="G32" s="5" t="str">
        <f>IFERROR(VLOOKUP(G31,TabImageLinks[],3,0),"")</f>
        <v/>
      </c>
      <c r="H32" s="5" t="str">
        <f>IFERROR(VLOOKUP(H31,TabImageLinks[],3,0),"")</f>
        <v/>
      </c>
      <c r="I32" s="5" t="str">
        <f>IFERROR(VLOOKUP(I31,TabImageLinks[],3,0),"")</f>
        <v/>
      </c>
      <c r="J32" s="5" t="str">
        <f>IFERROR(VLOOKUP(J31,TabImageLinks[],3,0),"")</f>
        <v/>
      </c>
    </row>
    <row r="33" spans="1:10" ht="30" hidden="1" customHeight="1">
      <c r="A33" s="18"/>
      <c r="B33" s="6"/>
      <c r="C33" s="6"/>
      <c r="D33" s="6"/>
      <c r="E33" s="6"/>
      <c r="F33" s="6"/>
      <c r="G33" s="6"/>
      <c r="H33" s="6"/>
      <c r="I33" s="6"/>
      <c r="J33" s="6"/>
    </row>
    <row r="34" spans="1:10" ht="90" hidden="1" customHeight="1">
      <c r="A34" s="18"/>
      <c r="B34" s="7" t="str">
        <f>IFERROR(VLOOKUP(B33,TabImageLinks[],3,0),"")</f>
        <v/>
      </c>
      <c r="C34" s="5" t="str">
        <f>IFERROR(VLOOKUP(C33,TabImageLinks[],3,0),"")</f>
        <v/>
      </c>
      <c r="D34" s="5" t="str">
        <f>IFERROR(VLOOKUP(D33,TabImageLinks[],3,0),"")</f>
        <v/>
      </c>
      <c r="E34" s="5" t="str">
        <f>IFERROR(VLOOKUP(E33,TabImageLinks[],3,0),"")</f>
        <v/>
      </c>
      <c r="F34" s="5" t="str">
        <f>IFERROR(VLOOKUP(F33,TabImageLinks[],3,0),"")</f>
        <v/>
      </c>
      <c r="G34" s="5" t="str">
        <f>IFERROR(VLOOKUP(G33,TabImageLinks[],3,0),"")</f>
        <v/>
      </c>
      <c r="H34" s="5" t="str">
        <f>IFERROR(VLOOKUP(H33,TabImageLinks[],3,0),"")</f>
        <v/>
      </c>
      <c r="I34" s="5" t="str">
        <f>IFERROR(VLOOKUP(I33,TabImageLinks[],3,0),"")</f>
        <v/>
      </c>
      <c r="J34" s="5" t="str">
        <f>IFERROR(VLOOKUP(J33,TabImageLinks[],3,0),"")</f>
        <v/>
      </c>
    </row>
    <row r="35" spans="1:10" ht="30" customHeight="1">
      <c r="A35" s="19" t="s">
        <v>28</v>
      </c>
      <c r="B35" s="6"/>
      <c r="C35" s="6"/>
      <c r="D35" s="6"/>
      <c r="E35" s="6"/>
      <c r="F35" s="6"/>
      <c r="G35" s="6"/>
      <c r="H35" s="6"/>
      <c r="I35" s="6"/>
      <c r="J35" s="6"/>
    </row>
    <row r="36" spans="1:10" ht="90" customHeight="1">
      <c r="A36" s="19"/>
      <c r="B36" s="7" t="str">
        <f>IFERROR(VLOOKUP(B35,TabImageLinks[],3,0),"")</f>
        <v/>
      </c>
      <c r="C36" s="5" t="str">
        <f>IFERROR(VLOOKUP(C35,TabImageLinks[],3,0),"")</f>
        <v/>
      </c>
      <c r="D36" s="5" t="str">
        <f>IFERROR(VLOOKUP(D35,TabImageLinks[],3,0),"")</f>
        <v/>
      </c>
      <c r="E36" s="5" t="str">
        <f>IFERROR(VLOOKUP(E35,TabImageLinks[],3,0),"")</f>
        <v/>
      </c>
      <c r="F36" s="5" t="str">
        <f>IFERROR(VLOOKUP(F35,TabImageLinks[],3,0),"")</f>
        <v/>
      </c>
      <c r="G36" s="5" t="str">
        <f>IFERROR(VLOOKUP(G35,TabImageLinks[],3,0),"")</f>
        <v/>
      </c>
      <c r="H36" s="5" t="str">
        <f>IFERROR(VLOOKUP(H35,TabImageLinks[],3,0),"")</f>
        <v/>
      </c>
      <c r="I36" s="5" t="str">
        <f>IFERROR(VLOOKUP(I35,TabImageLinks[],3,0),"")</f>
        <v/>
      </c>
      <c r="J36" s="5" t="str">
        <f>IFERROR(VLOOKUP(J35,TabImageLinks[],3,0),"")</f>
        <v/>
      </c>
    </row>
    <row r="37" spans="1:10" ht="30" hidden="1" customHeight="1">
      <c r="A37" s="19"/>
      <c r="B37" s="6"/>
      <c r="C37" s="6"/>
      <c r="D37" s="6"/>
      <c r="E37" s="6"/>
      <c r="F37" s="6"/>
      <c r="G37" s="6"/>
      <c r="H37" s="6"/>
      <c r="I37" s="6"/>
      <c r="J37" s="6"/>
    </row>
    <row r="38" spans="1:10" ht="90" hidden="1" customHeight="1">
      <c r="A38" s="19"/>
      <c r="B38" s="7" t="str">
        <f>IFERROR(VLOOKUP(B37,TabImageLinks[],3,0),"")</f>
        <v/>
      </c>
      <c r="C38" s="5" t="str">
        <f>IFERROR(VLOOKUP(C37,TabImageLinks[],3,0),"")</f>
        <v/>
      </c>
      <c r="D38" s="5" t="str">
        <f>IFERROR(VLOOKUP(D37,TabImageLinks[],3,0),"")</f>
        <v/>
      </c>
      <c r="E38" s="5" t="str">
        <f>IFERROR(VLOOKUP(E37,TabImageLinks[],3,0),"")</f>
        <v/>
      </c>
      <c r="F38" s="5" t="str">
        <f>IFERROR(VLOOKUP(F37,TabImageLinks[],3,0),"")</f>
        <v/>
      </c>
      <c r="G38" s="5" t="str">
        <f>IFERROR(VLOOKUP(G37,TabImageLinks[],3,0),"")</f>
        <v/>
      </c>
      <c r="H38" s="5" t="str">
        <f>IFERROR(VLOOKUP(H37,TabImageLinks[],3,0),"")</f>
        <v/>
      </c>
      <c r="I38" s="5" t="str">
        <f>IFERROR(VLOOKUP(I37,TabImageLinks[],3,0),"")</f>
        <v/>
      </c>
      <c r="J38" s="5" t="str">
        <f>IFERROR(VLOOKUP(J37,TabImageLinks[],3,0),"")</f>
        <v/>
      </c>
    </row>
    <row r="39" spans="1:10" ht="30" hidden="1" customHeight="1">
      <c r="A39" s="19"/>
      <c r="B39" s="6"/>
      <c r="C39" s="6"/>
      <c r="D39" s="6"/>
      <c r="E39" s="6"/>
      <c r="F39" s="6"/>
      <c r="G39" s="6"/>
      <c r="H39" s="6"/>
      <c r="I39" s="6"/>
      <c r="J39" s="6"/>
    </row>
    <row r="40" spans="1:10" ht="90" hidden="1" customHeight="1">
      <c r="A40" s="19"/>
      <c r="B40" s="7" t="str">
        <f>IFERROR(VLOOKUP(B39,TabImageLinks[],3,0),"")</f>
        <v/>
      </c>
      <c r="C40" s="5" t="str">
        <f>IFERROR(VLOOKUP(C39,TabImageLinks[],3,0),"")</f>
        <v/>
      </c>
      <c r="D40" s="5" t="str">
        <f>IFERROR(VLOOKUP(D39,TabImageLinks[],3,0),"")</f>
        <v/>
      </c>
      <c r="E40" s="5" t="str">
        <f>IFERROR(VLOOKUP(E39,TabImageLinks[],3,0),"")</f>
        <v/>
      </c>
      <c r="F40" s="5" t="str">
        <f>IFERROR(VLOOKUP(F39,TabImageLinks[],3,0),"")</f>
        <v/>
      </c>
      <c r="G40" s="5" t="str">
        <f>IFERROR(VLOOKUP(G39,TabImageLinks[],3,0),"")</f>
        <v/>
      </c>
      <c r="H40" s="5" t="str">
        <f>IFERROR(VLOOKUP(H39,TabImageLinks[],3,0),"")</f>
        <v/>
      </c>
      <c r="I40" s="5" t="str">
        <f>IFERROR(VLOOKUP(I39,TabImageLinks[],3,0),"")</f>
        <v/>
      </c>
      <c r="J40" s="5" t="str">
        <f>IFERROR(VLOOKUP(J39,TabImageLinks[],3,0),"")</f>
        <v/>
      </c>
    </row>
    <row r="41" spans="1:10" ht="30" customHeight="1">
      <c r="A41" s="9" t="s">
        <v>29</v>
      </c>
      <c r="B41" s="6"/>
      <c r="C41" s="6"/>
      <c r="D41" s="6"/>
      <c r="E41" s="6"/>
      <c r="F41" s="6"/>
      <c r="G41" s="6"/>
      <c r="H41" s="6"/>
      <c r="I41" s="6"/>
      <c r="J41" s="6"/>
    </row>
    <row r="42" spans="1:10" ht="90" customHeight="1">
      <c r="A42" s="9"/>
      <c r="B42" s="7" t="str">
        <f>IFERROR(VLOOKUP(B41,TabImageLinks[],3,0),"")</f>
        <v/>
      </c>
      <c r="C42" s="5" t="str">
        <f>IFERROR(VLOOKUP(C41,TabImageLinks[],3,0),"")</f>
        <v/>
      </c>
      <c r="D42" s="5" t="str">
        <f>IFERROR(VLOOKUP(D41,TabImageLinks[],3,0),"")</f>
        <v/>
      </c>
      <c r="E42" s="5" t="str">
        <f>IFERROR(VLOOKUP(E41,TabImageLinks[],3,0),"")</f>
        <v/>
      </c>
      <c r="F42" s="5" t="str">
        <f>IFERROR(VLOOKUP(F41,TabImageLinks[],3,0),"")</f>
        <v/>
      </c>
      <c r="G42" s="5" t="str">
        <f>IFERROR(VLOOKUP(G41,TabImageLinks[],3,0),"")</f>
        <v/>
      </c>
      <c r="H42" s="5" t="str">
        <f>IFERROR(VLOOKUP(H41,TabImageLinks[],3,0),"")</f>
        <v/>
      </c>
      <c r="I42" s="5" t="str">
        <f>IFERROR(VLOOKUP(I41,TabImageLinks[],3,0),"")</f>
        <v/>
      </c>
      <c r="J42" s="5" t="str">
        <f>IFERROR(VLOOKUP(J41,TabImageLinks[],3,0),"")</f>
        <v/>
      </c>
    </row>
    <row r="43" spans="1:10" ht="30" hidden="1" customHeight="1">
      <c r="A43" s="9"/>
      <c r="B43" s="6"/>
      <c r="C43" s="6"/>
      <c r="D43" s="6"/>
      <c r="E43" s="6"/>
      <c r="F43" s="6"/>
      <c r="G43" s="6"/>
      <c r="H43" s="6"/>
      <c r="I43" s="6"/>
      <c r="J43" s="6"/>
    </row>
    <row r="44" spans="1:10" ht="90" hidden="1" customHeight="1">
      <c r="A44" s="9"/>
      <c r="B44" s="7" t="str">
        <f>IFERROR(VLOOKUP(B43,TabImageLinks[],3,0),"")</f>
        <v/>
      </c>
      <c r="C44" s="5" t="str">
        <f>IFERROR(VLOOKUP(C43,TabImageLinks[],3,0),"")</f>
        <v/>
      </c>
      <c r="D44" s="5" t="str">
        <f>IFERROR(VLOOKUP(D43,TabImageLinks[],3,0),"")</f>
        <v/>
      </c>
      <c r="E44" s="5" t="str">
        <f>IFERROR(VLOOKUP(E43,TabImageLinks[],3,0),"")</f>
        <v/>
      </c>
      <c r="F44" s="5" t="str">
        <f>IFERROR(VLOOKUP(F43,TabImageLinks[],3,0),"")</f>
        <v/>
      </c>
      <c r="G44" s="5" t="str">
        <f>IFERROR(VLOOKUP(G43,TabImageLinks[],3,0),"")</f>
        <v/>
      </c>
      <c r="H44" s="5" t="str">
        <f>IFERROR(VLOOKUP(H43,TabImageLinks[],3,0),"")</f>
        <v/>
      </c>
      <c r="I44" s="5" t="str">
        <f>IFERROR(VLOOKUP(I43,TabImageLinks[],3,0),"")</f>
        <v/>
      </c>
      <c r="J44" s="5" t="str">
        <f>IFERROR(VLOOKUP(J43,TabImageLinks[],3,0),"")</f>
        <v/>
      </c>
    </row>
    <row r="45" spans="1:10" ht="30" hidden="1" customHeight="1">
      <c r="A45" s="9"/>
      <c r="B45" s="6"/>
      <c r="C45" s="6"/>
      <c r="D45" s="6"/>
      <c r="E45" s="6"/>
      <c r="F45" s="6"/>
      <c r="G45" s="6"/>
      <c r="H45" s="6"/>
      <c r="I45" s="6"/>
      <c r="J45" s="6"/>
    </row>
    <row r="46" spans="1:10" ht="90" hidden="1" customHeight="1">
      <c r="A46" s="9"/>
      <c r="B46" s="7" t="str">
        <f>IFERROR(VLOOKUP(B45,TabImageLinks[],3,0),"")</f>
        <v/>
      </c>
      <c r="C46" s="5" t="str">
        <f>IFERROR(VLOOKUP(C45,TabImageLinks[],3,0),"")</f>
        <v/>
      </c>
      <c r="D46" s="5" t="str">
        <f>IFERROR(VLOOKUP(D45,TabImageLinks[],3,0),"")</f>
        <v/>
      </c>
      <c r="E46" s="5" t="str">
        <f>IFERROR(VLOOKUP(E45,TabImageLinks[],3,0),"")</f>
        <v/>
      </c>
      <c r="F46" s="5" t="str">
        <f>IFERROR(VLOOKUP(F45,TabImageLinks[],3,0),"")</f>
        <v/>
      </c>
      <c r="G46" s="5" t="str">
        <f>IFERROR(VLOOKUP(G45,TabImageLinks[],3,0),"")</f>
        <v/>
      </c>
      <c r="H46" s="5" t="str">
        <f>IFERROR(VLOOKUP(H45,TabImageLinks[],3,0),"")</f>
        <v/>
      </c>
      <c r="I46" s="5" t="str">
        <f>IFERROR(VLOOKUP(I45,TabImageLinks[],3,0),"")</f>
        <v/>
      </c>
      <c r="J46" s="5" t="str">
        <f>IFERROR(VLOOKUP(J45,TabImageLinks[],3,0),"")</f>
        <v/>
      </c>
    </row>
  </sheetData>
  <mergeCells count="9">
    <mergeCell ref="A41:A46"/>
    <mergeCell ref="A2:C3"/>
    <mergeCell ref="D2:D3"/>
    <mergeCell ref="A5:A10"/>
    <mergeCell ref="A11:A16"/>
    <mergeCell ref="A17:A22"/>
    <mergeCell ref="A23:A28"/>
    <mergeCell ref="A29:A34"/>
    <mergeCell ref="A35:A40"/>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ED55060-A989-4FF3-AE81-9963B0230CF6}">
          <x14:formula1>
            <xm:f>ImageLinks!$A$3:$A$1500</xm:f>
          </x14:formula1>
          <xm:sqref>B5:J5 B7:J7 B9:J9 B11:J11 B13:J13 B15:J15 B17:J17 B19:J19 B21:J21 B23:J23 B25:J25 B27:J27 B29:J29 B31:J31 B33:J33 B35:J35 B37:J37 B39:J39 B41:J41 B43:J43 B45:J45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BA5C5-06C9-4D92-8B67-BAA06808BC78}">
  <dimension ref="A1:H11"/>
  <sheetViews>
    <sheetView workbookViewId="0">
      <selection activeCell="G1" sqref="G1"/>
    </sheetView>
  </sheetViews>
  <sheetFormatPr defaultRowHeight="15"/>
  <cols>
    <col min="1" max="1" width="39.140625" customWidth="1"/>
    <col min="2" max="2" width="28.28515625" style="4" customWidth="1"/>
    <col min="3" max="3" width="24.28515625" customWidth="1"/>
    <col min="4" max="4" width="14.7109375" customWidth="1"/>
    <col min="5" max="5" width="25.28515625" customWidth="1"/>
    <col min="7" max="7" width="12.42578125" bestFit="1" customWidth="1"/>
    <col min="8" max="8" width="20.42578125" bestFit="1" customWidth="1"/>
  </cols>
  <sheetData>
    <row r="1" spans="1:8">
      <c r="G1" s="8" t="s">
        <v>15</v>
      </c>
      <c r="H1" t="str" cm="1">
        <f t="array" ref="H1">IFERROR(INDEX(_xlfn._xlws.FILTER(TabImageLinks[],TabImageLinks[FlagAlreadySelected]=0),1,1),"Acobou!!!")</f>
        <v>Máquina Mortifera 5 - It's Always Sunny in Philadelphia</v>
      </c>
    </row>
    <row r="2" spans="1:8">
      <c r="A2" s="2" t="s">
        <v>30</v>
      </c>
      <c r="B2" s="2" t="s">
        <v>31</v>
      </c>
      <c r="C2" s="2" t="s">
        <v>32</v>
      </c>
      <c r="D2" s="2" t="s">
        <v>33</v>
      </c>
      <c r="E2" s="2" t="s">
        <v>34</v>
      </c>
    </row>
    <row r="3" spans="1:8" ht="90" customHeight="1">
      <c r="A3" s="3" t="s">
        <v>17</v>
      </c>
      <c r="B3" s="1" t="s">
        <v>35</v>
      </c>
      <c r="C3" s="3" t="e" vm="9">
        <f>_xlfn.IMAGE(B3,A3,1)</f>
        <v>#VALUE!</v>
      </c>
      <c r="D3" s="3">
        <v>1</v>
      </c>
      <c r="E3" s="3">
        <f>COUNTIF(rangeTierNamesSelected,TabImageLinks[[#This Row],[TierName]])</f>
        <v>1</v>
      </c>
    </row>
    <row r="4" spans="1:8" ht="90" customHeight="1">
      <c r="A4" s="3" t="s">
        <v>19</v>
      </c>
      <c r="B4" s="1" t="s">
        <v>36</v>
      </c>
      <c r="C4" s="3" t="e" vm="10">
        <f>_xlfn.IMAGE(B4,A4,1)</f>
        <v>#VALUE!</v>
      </c>
      <c r="D4" s="3">
        <v>2</v>
      </c>
      <c r="E4" s="3">
        <f>COUNTIF(rangeTierNamesSelected,TabImageLinks[[#This Row],[TierName]])</f>
        <v>1</v>
      </c>
    </row>
    <row r="5" spans="1:8" ht="90" customHeight="1">
      <c r="A5" s="3" t="s">
        <v>37</v>
      </c>
      <c r="B5" s="1" t="s">
        <v>38</v>
      </c>
      <c r="C5" s="3" t="e" vm="11">
        <f>_xlfn.IMAGE(B5,A5,1)</f>
        <v>#VALUE!</v>
      </c>
      <c r="D5" s="3">
        <v>3</v>
      </c>
      <c r="E5" s="3">
        <f>COUNTIF(rangeTierNamesSelected,TabImageLinks[[#This Row],[TierName]])</f>
        <v>0</v>
      </c>
    </row>
    <row r="6" spans="1:8" ht="90" customHeight="1">
      <c r="A6" s="3" t="s">
        <v>25</v>
      </c>
      <c r="B6" s="1" t="s">
        <v>39</v>
      </c>
      <c r="C6" s="3" t="e" vm="12">
        <f>_xlfn.IMAGE(B6,A6,1)</f>
        <v>#VALUE!</v>
      </c>
      <c r="D6" s="3">
        <v>4</v>
      </c>
      <c r="E6" s="3">
        <f>COUNTIF(rangeTierNamesSelected,TabImageLinks[[#This Row],[TierName]])</f>
        <v>1</v>
      </c>
    </row>
    <row r="7" spans="1:8" ht="90" customHeight="1">
      <c r="A7" s="3" t="s">
        <v>24</v>
      </c>
      <c r="B7" s="1" t="s">
        <v>40</v>
      </c>
      <c r="C7" s="3" t="e" vm="13">
        <f>_xlfn.IMAGE(B7,A7,1)</f>
        <v>#VALUE!</v>
      </c>
      <c r="D7" s="3">
        <v>5</v>
      </c>
      <c r="E7" s="3">
        <f>COUNTIF(rangeTierNamesSelected,TabImageLinks[[#This Row],[TierName]])</f>
        <v>1</v>
      </c>
    </row>
    <row r="8" spans="1:8" ht="90" customHeight="1">
      <c r="A8" s="3" t="s">
        <v>22</v>
      </c>
      <c r="B8" s="1" t="s">
        <v>41</v>
      </c>
      <c r="C8" s="3" t="e" vm="14">
        <f>_xlfn.IMAGE(B8,A8,1)</f>
        <v>#VALUE!</v>
      </c>
      <c r="D8" s="3">
        <v>6</v>
      </c>
      <c r="E8" s="3">
        <f>COUNTIF(rangeTierNamesSelected,TabImageLinks[[#This Row],[TierName]])</f>
        <v>1</v>
      </c>
    </row>
    <row r="9" spans="1:8" ht="90" customHeight="1">
      <c r="A9" s="3" t="s">
        <v>27</v>
      </c>
      <c r="B9" s="1" t="s">
        <v>42</v>
      </c>
      <c r="C9" s="3" t="e" vm="15">
        <f>_xlfn.IMAGE(B9,A9,1)</f>
        <v>#VALUE!</v>
      </c>
      <c r="D9" s="3">
        <v>7</v>
      </c>
      <c r="E9" s="3">
        <f>COUNTIF(rangeTierNamesSelected,TabImageLinks[[#This Row],[TierName]])</f>
        <v>1</v>
      </c>
    </row>
    <row r="10" spans="1:8" ht="90" customHeight="1">
      <c r="A10" s="3" t="s">
        <v>21</v>
      </c>
      <c r="B10" s="1" t="s">
        <v>43</v>
      </c>
      <c r="C10" s="3" t="e" vm="16">
        <f>_xlfn.IMAGE(B10,A10,1)</f>
        <v>#VALUE!</v>
      </c>
      <c r="D10" s="3">
        <v>8</v>
      </c>
      <c r="E10" s="3">
        <f>COUNTIF(rangeTierNamesSelected,TabImageLinks[[#This Row],[TierName]])</f>
        <v>1</v>
      </c>
    </row>
    <row r="11" spans="1:8" ht="90" customHeight="1">
      <c r="A11" s="3" t="s">
        <v>44</v>
      </c>
      <c r="B11" s="1" t="s">
        <v>45</v>
      </c>
      <c r="C11" s="3" t="e" vm="17">
        <f>_xlfn.IMAGE(B11,A11,1)</f>
        <v>#VALUE!</v>
      </c>
      <c r="D11" s="3">
        <v>9</v>
      </c>
      <c r="E11" s="3">
        <f>COUNTIF(rangeTierNamesSelected,TabImageLinks[[#This Row],[TierName]])</f>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2025-09-18T05:47:13Z</dcterms:created>
  <dcterms:modified xsi:type="dcterms:W3CDTF">2025-09-20T01:58:29Z</dcterms:modified>
  <cp:category/>
  <cp:contentStatus/>
</cp:coreProperties>
</file>