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<sst xmlns="http://schemas.openxmlformats.org/spreadsheetml/2006/main" count="21" uniqueCount="21">
  <si>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I</t>
  </si>
  <si>
    <t xml:space="preserve">II</t>
  </si>
  <si>
    <t xml:space="preserve">III</t>
  </si>
  <si>
    <t xml:space="preserve">IV</t>
  </si>
  <si>
    <t xml:space="preserve">V</t>
  </si>
  <si>
    <t xml:space="preserve">VI</t>
  </si>
  <si>
    <t xml:space="preserve">VII</t>
  </si>
  <si>
    <t xml:space="preserve">VIII</t>
  </si>
  <si>
    <t xml:space="preserve">IX</t>
  </si>
  <si>
    <t xml:space="preserve">Número de muertes</t>
  </si>
  <si>
    <t xml:space="preserve">Número de meses</t>
  </si>
  <si>
    <t xml:space="preserve">Números totales</t>
  </si>
  <si>
    <t xml:space="preserve">Desviación entre V</t>
  </si>
  <si>
    <t xml:space="preserve">Reales</t>
  </si>
  <si>
    <t xml:space="preserve">De acuerdo con la Ec. (18)</t>
  </si>
  <si>
    <t xml:space="preserve">De acuerdo con la Ec. (14)</t>
  </si>
  <si>
    <t xml:space="preserve">Para la columna II</t>
  </si>
  <si>
    <t xml:space="preserve">Para la columna III</t>
  </si>
  <si>
    <t xml:space="preserve">Para la columna IV</t>
  </si>
  <si>
    <t xml:space="preserve">y VI</t>
  </si>
  <si>
    <t xml:space="preserve">y VII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</si>
</sst>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6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C4" activeCellId="0" sqref="C4"/>
    </sheetView>
  </sheetViews>
  <sheetFormatPr defaultColWidth="11.5703125" defaultRowHeight="12.8" zeroHeight="false" outlineLevelRow="0" outlineLevelCol="0"/>
  <cols>
    <col collapsed="false" customWidth="false" hidden="false" outlineLevel="0" max="1" min="1" style="1" width="11.54"/>
    <col collapsed="false" customWidth="true" hidden="false" outlineLevel="0" max="2" min="2" style="1" width="6.42"/>
    <col collapsed="false" customWidth="true" hidden="false" outlineLevel="0" max="4" min="3" style="1" width="24.07"/>
    <col collapsed="false" customWidth="true" hidden="false" outlineLevel="0" max="5" min="5" style="1" width="17.27"/>
    <col collapsed="false" customWidth="true" hidden="false" outlineLevel="0" max="6" min="6" style="1" width="17.83"/>
    <col collapsed="false" customWidth="true" hidden="false" outlineLevel="0" max="7" min="7" style="1" width="17.96"/>
    <col collapsed="false" customWidth="false" hidden="false" outlineLevel="0" max="9" min="8" style="1" width="11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true" outlineLevel="0" collapsed="false">
      <c r="A2" s="3" t="s">
        <v>9</v>
      </c>
      <c r="B2" s="4" t="s">
        <v>10</v>
      </c>
      <c r="C2" s="4"/>
      <c r="D2" s="4"/>
      <c r="E2" s="3" t="s">
        <v>11</v>
      </c>
      <c r="F2" s="3"/>
      <c r="G2" s="3"/>
      <c r="H2" s="2" t="s">
        <v>12</v>
      </c>
      <c r="I2" s="2"/>
    </row>
    <row r="3" customFormat="false" ht="12.8" hidden="false" customHeight="false" outlineLevel="0" collapsed="false">
      <c r="A3" s="3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</row>
    <row r="4" customFormat="false" ht="12.8" hidden="false" customHeight="false" outlineLevel="0" collapsed="false">
      <c r="A4" s="5" t="n">
        <v>0</v>
      </c>
      <c r="B4" s="5" t="n">
        <v>100</v>
      </c>
      <c r="C4" s="5" t="n">
        <v>1.2</v>
      </c>
      <c r="D4" s="5" t="n">
        <v>100.4</v>
      </c>
      <c r="E4" s="6" t="n">
        <f aca="false">SUM($B$4:B4)</f>
        <v>100</v>
      </c>
      <c r="F4" s="7" t="n">
        <f aca="false">SUM($C$4:C4)</f>
        <v>1.2</v>
      </c>
      <c r="G4" s="7" t="n">
        <f aca="false">SUM($D$4:D4)</f>
        <v>100.4</v>
      </c>
      <c r="H4" s="6" t="n">
        <f aca="false">F4-E4</f>
        <v>-98.8</v>
      </c>
      <c r="I4" s="7" t="n">
        <f aca="false">G4-E4</f>
        <v>0.400000000000006</v>
      </c>
    </row>
    <row r="5" customFormat="false" ht="12.8" hidden="false" customHeight="false" outlineLevel="0" collapsed="false">
      <c r="A5" s="5" t="n">
        <v>1</v>
      </c>
      <c r="B5" s="5" t="n">
        <v>39</v>
      </c>
      <c r="C5" s="5" t="n">
        <v>6.5</v>
      </c>
      <c r="D5" s="5" t="n">
        <v>36.3</v>
      </c>
      <c r="E5" s="6" t="n">
        <f aca="false">SUM($B$4:B5)</f>
        <v>139</v>
      </c>
      <c r="F5" s="7" t="n">
        <f aca="false">SUM($C$4:C5)</f>
        <v>7.7</v>
      </c>
      <c r="G5" s="7" t="n">
        <f aca="false">SUM($D$4:D5)</f>
        <v>136.7</v>
      </c>
      <c r="H5" s="6" t="n">
        <f aca="false">F5-E5</f>
        <v>-131.3</v>
      </c>
      <c r="I5" s="7" t="n">
        <f aca="false">G5-E5</f>
        <v>-2.30000000000001</v>
      </c>
    </row>
    <row r="6" customFormat="false" ht="12.8" hidden="false" customHeight="false" outlineLevel="0" collapsed="false">
      <c r="A6" s="5" t="n">
        <v>2</v>
      </c>
      <c r="B6" s="5" t="n">
        <v>28</v>
      </c>
      <c r="C6" s="5" t="n">
        <v>17.8</v>
      </c>
      <c r="D6" s="5" t="n">
        <v>23.5</v>
      </c>
      <c r="E6" s="6" t="n">
        <f aca="false">SUM($B$4:B6)</f>
        <v>167</v>
      </c>
      <c r="F6" s="7" t="n">
        <f aca="false">SUM($C$4:C6)</f>
        <v>25.5</v>
      </c>
      <c r="G6" s="7" t="n">
        <f aca="false">SUM($D$4:D6)</f>
        <v>160.2</v>
      </c>
      <c r="H6" s="6" t="n">
        <f aca="false">F6-E6</f>
        <v>-141.5</v>
      </c>
      <c r="I6" s="7" t="n">
        <f aca="false">G6-E6</f>
        <v>-6.80000000000001</v>
      </c>
    </row>
    <row r="7" customFormat="false" ht="12.8" hidden="false" customHeight="false" outlineLevel="0" collapsed="false">
      <c r="A7" s="5" t="n">
        <v>3</v>
      </c>
      <c r="B7" s="5" t="n">
        <v>26</v>
      </c>
      <c r="C7" s="5" t="n">
        <v>32.6</v>
      </c>
      <c r="D7" s="5" t="n">
        <v>17.5</v>
      </c>
      <c r="E7" s="6" t="n">
        <f aca="false">SUM($B$4:B7)</f>
        <v>193</v>
      </c>
      <c r="F7" s="7" t="n">
        <f aca="false">SUM($C$4:C7)</f>
        <v>58.1</v>
      </c>
      <c r="G7" s="7" t="n">
        <f aca="false">SUM($D$4:D7)</f>
        <v>177.7</v>
      </c>
      <c r="H7" s="6" t="n">
        <f aca="false">F7-E7</f>
        <v>-134.9</v>
      </c>
      <c r="I7" s="7" t="n">
        <f aca="false">G7-E7</f>
        <v>-15.3</v>
      </c>
    </row>
    <row r="8" customFormat="false" ht="12.8" hidden="false" customHeight="false" outlineLevel="0" collapsed="false">
      <c r="A8" s="5" t="n">
        <v>4</v>
      </c>
      <c r="B8" s="5" t="n">
        <v>13</v>
      </c>
      <c r="C8" s="5" t="n">
        <v>44.9</v>
      </c>
      <c r="D8" s="5" t="n">
        <v>13.8</v>
      </c>
      <c r="E8" s="6" t="n">
        <f aca="false">SUM($B$4:B8)</f>
        <v>206</v>
      </c>
      <c r="F8" s="7" t="n">
        <f aca="false">SUM($C$4:C8)</f>
        <v>103</v>
      </c>
      <c r="G8" s="7" t="n">
        <f aca="false">SUM($D$4:D8)</f>
        <v>191.5</v>
      </c>
      <c r="H8" s="6" t="n">
        <f aca="false">F8-E8</f>
        <v>-103</v>
      </c>
      <c r="I8" s="7" t="n">
        <f aca="false">G8-E8</f>
        <v>-14.5</v>
      </c>
    </row>
    <row r="9" customFormat="false" ht="12.8" hidden="false" customHeight="false" outlineLevel="0" collapsed="false">
      <c r="A9" s="5" t="n">
        <v>5</v>
      </c>
      <c r="B9" s="5" t="n">
        <v>6</v>
      </c>
      <c r="C9" s="5" t="n">
        <v>49.6</v>
      </c>
      <c r="D9" s="5" t="n">
        <v>11.3</v>
      </c>
      <c r="E9" s="6" t="n">
        <f aca="false">SUM($B$4:B9)</f>
        <v>212</v>
      </c>
      <c r="F9" s="7" t="n">
        <f aca="false">SUM($C$4:C9)</f>
        <v>152.6</v>
      </c>
      <c r="G9" s="7" t="n">
        <f aca="false">SUM($D$4:D9)</f>
        <v>202.8</v>
      </c>
      <c r="H9" s="6" t="n">
        <f aca="false">F9-E9</f>
        <v>-59.4</v>
      </c>
      <c r="I9" s="7" t="n">
        <f aca="false">G9-E9</f>
        <v>-9.19999999999999</v>
      </c>
    </row>
    <row r="10" customFormat="false" ht="12.8" hidden="false" customHeight="false" outlineLevel="0" collapsed="false">
      <c r="A10" s="5" t="n">
        <v>6</v>
      </c>
      <c r="B10" s="5" t="n">
        <v>11</v>
      </c>
      <c r="C10" s="5" t="n">
        <v>45.2</v>
      </c>
      <c r="D10" s="5" t="n">
        <v>9.5</v>
      </c>
      <c r="E10" s="6" t="n">
        <f aca="false">SUM($B$4:B10)</f>
        <v>223</v>
      </c>
      <c r="F10" s="7" t="n">
        <f aca="false">SUM($C$4:C10)</f>
        <v>197.8</v>
      </c>
      <c r="G10" s="7" t="n">
        <f aca="false">SUM($D$4:D10)</f>
        <v>212.3</v>
      </c>
      <c r="H10" s="6" t="n">
        <f aca="false">F10-E10</f>
        <v>-25.2</v>
      </c>
      <c r="I10" s="7" t="n">
        <f aca="false">G10-E10</f>
        <v>-10.7</v>
      </c>
    </row>
    <row r="11" customFormat="false" ht="12.8" hidden="false" customHeight="false" outlineLevel="0" collapsed="false">
      <c r="A11" s="5" t="n">
        <v>7</v>
      </c>
      <c r="B11" s="5" t="n">
        <v>5</v>
      </c>
      <c r="C11" s="5" t="n">
        <v>35.5</v>
      </c>
      <c r="D11" s="5" t="n">
        <v>8.1</v>
      </c>
      <c r="E11" s="6" t="n">
        <f aca="false">SUM($B$4:B11)</f>
        <v>228</v>
      </c>
      <c r="F11" s="7" t="n">
        <f aca="false">SUM($C$4:C11)</f>
        <v>233.3</v>
      </c>
      <c r="G11" s="7" t="n">
        <f aca="false">SUM($D$4:D11)</f>
        <v>220.4</v>
      </c>
      <c r="H11" s="6" t="n">
        <f aca="false">F11-E11</f>
        <v>5.30000000000001</v>
      </c>
      <c r="I11" s="7" t="n">
        <f aca="false">G11-E11</f>
        <v>-7.59999999999999</v>
      </c>
    </row>
    <row r="12" customFormat="false" ht="12.8" hidden="false" customHeight="false" outlineLevel="0" collapsed="false">
      <c r="A12" s="5" t="n">
        <v>8</v>
      </c>
      <c r="B12" s="5" t="n">
        <v>5</v>
      </c>
      <c r="C12" s="5" t="n">
        <v>24.5</v>
      </c>
      <c r="D12" s="5" t="n">
        <v>7</v>
      </c>
      <c r="E12" s="6" t="n">
        <f aca="false">SUM($B$4:B12)</f>
        <v>233</v>
      </c>
      <c r="F12" s="7" t="n">
        <f aca="false">SUM($C$4:C12)</f>
        <v>257.8</v>
      </c>
      <c r="G12" s="7" t="n">
        <f aca="false">SUM($D$4:D12)</f>
        <v>227.4</v>
      </c>
      <c r="H12" s="6" t="n">
        <f aca="false">F12-E12</f>
        <v>24.8</v>
      </c>
      <c r="I12" s="7" t="n">
        <f aca="false">G12-E12</f>
        <v>-5.59999999999999</v>
      </c>
    </row>
    <row r="13" customFormat="false" ht="12.8" hidden="false" customHeight="false" outlineLevel="0" collapsed="false">
      <c r="A13" s="5" t="n">
        <v>9</v>
      </c>
      <c r="B13" s="5" t="n">
        <v>6</v>
      </c>
      <c r="C13" s="5" t="n">
        <v>15</v>
      </c>
      <c r="D13" s="5" t="n">
        <v>6.1</v>
      </c>
      <c r="E13" s="6" t="n">
        <f aca="false">SUM($B$4:B13)</f>
        <v>239</v>
      </c>
      <c r="F13" s="7" t="n">
        <f aca="false">SUM($C$4:C13)</f>
        <v>272.8</v>
      </c>
      <c r="G13" s="7" t="n">
        <f aca="false">SUM($D$4:D13)</f>
        <v>233.5</v>
      </c>
      <c r="H13" s="6" t="n">
        <f aca="false">F13-E13</f>
        <v>33.8</v>
      </c>
      <c r="I13" s="7" t="n">
        <f aca="false">G13-E13</f>
        <v>-5.5</v>
      </c>
    </row>
    <row r="14" customFormat="false" ht="12.8" hidden="false" customHeight="false" outlineLevel="0" collapsed="false">
      <c r="A14" s="5" t="n">
        <v>10</v>
      </c>
      <c r="B14" s="5" t="n">
        <v>1</v>
      </c>
      <c r="C14" s="5" t="n">
        <v>8.2</v>
      </c>
      <c r="D14" s="5" t="n">
        <v>5.3</v>
      </c>
      <c r="E14" s="6" t="n">
        <f aca="false">SUM($B$4:B14)</f>
        <v>240</v>
      </c>
      <c r="F14" s="7" t="n">
        <f aca="false">SUM($C$4:C14)</f>
        <v>281</v>
      </c>
      <c r="G14" s="7" t="n">
        <f aca="false">SUM($D$4:D14)</f>
        <v>238.8</v>
      </c>
      <c r="H14" s="6" t="n">
        <f aca="false">F14-E14</f>
        <v>41</v>
      </c>
      <c r="I14" s="7" t="n">
        <f aca="false">G14-E14</f>
        <v>-1.19999999999999</v>
      </c>
    </row>
    <row r="15" customFormat="false" ht="12.8" hidden="false" customHeight="false" outlineLevel="0" collapsed="false">
      <c r="A15" s="5" t="n">
        <v>11</v>
      </c>
      <c r="B15" s="5" t="n">
        <v>6</v>
      </c>
      <c r="C15" s="5" t="n">
        <v>4.1</v>
      </c>
      <c r="D15" s="5" t="n">
        <v>4.7</v>
      </c>
      <c r="E15" s="6" t="n">
        <f aca="false">SUM($B$4:B15)</f>
        <v>246</v>
      </c>
      <c r="F15" s="7" t="n">
        <f aca="false">SUM($C$4:C15)</f>
        <v>285.1</v>
      </c>
      <c r="G15" s="7" t="n">
        <f aca="false">SUM($D$4:D15)</f>
        <v>243.5</v>
      </c>
      <c r="H15" s="6" t="n">
        <f aca="false">F15-E15</f>
        <v>39.1</v>
      </c>
      <c r="I15" s="7" t="n">
        <f aca="false">G15-E15</f>
        <v>-2.5</v>
      </c>
    </row>
    <row r="16" customFormat="false" ht="12.8" hidden="false" customHeight="false" outlineLevel="0" collapsed="false">
      <c r="A16" s="5" t="n">
        <v>12</v>
      </c>
      <c r="B16" s="5" t="n">
        <v>2</v>
      </c>
      <c r="C16" s="5" t="n">
        <v>1.9</v>
      </c>
      <c r="D16" s="5" t="n">
        <v>4.2</v>
      </c>
      <c r="E16" s="6" t="n">
        <f aca="false">SUM($B$4:B16)</f>
        <v>248</v>
      </c>
      <c r="F16" s="7" t="n">
        <f aca="false">SUM($C$4:C16)</f>
        <v>287</v>
      </c>
      <c r="G16" s="7" t="n">
        <f aca="false">SUM($D$4:D16)</f>
        <v>247.7</v>
      </c>
      <c r="H16" s="6" t="n">
        <f aca="false">F16-E16</f>
        <v>39</v>
      </c>
      <c r="I16" s="7" t="n">
        <f aca="false">G16-E16</f>
        <v>-0.299999999999983</v>
      </c>
    </row>
    <row r="17" customFormat="false" ht="12.8" hidden="false" customHeight="false" outlineLevel="0" collapsed="false">
      <c r="A17" s="5" t="n">
        <v>13</v>
      </c>
      <c r="B17" s="5" t="n">
        <v>2</v>
      </c>
      <c r="C17" s="5" t="n">
        <v>0.8</v>
      </c>
      <c r="D17" s="5" t="n">
        <v>3.7</v>
      </c>
      <c r="E17" s="6" t="n">
        <f aca="false">SUM($B$4:B17)</f>
        <v>250</v>
      </c>
      <c r="F17" s="7" t="n">
        <f aca="false">SUM($C$4:C17)</f>
        <v>287.8</v>
      </c>
      <c r="G17" s="7" t="n">
        <f aca="false">SUM($D$4:D17)</f>
        <v>251.4</v>
      </c>
      <c r="H17" s="6" t="n">
        <f aca="false">F17-E17</f>
        <v>37.8</v>
      </c>
      <c r="I17" s="7" t="n">
        <f aca="false">G17-E17</f>
        <v>1.40000000000001</v>
      </c>
    </row>
    <row r="18" customFormat="false" ht="12.8" hidden="false" customHeight="false" outlineLevel="0" collapsed="false">
      <c r="A18" s="5" t="n">
        <v>14</v>
      </c>
      <c r="B18" s="5" t="n">
        <v>3</v>
      </c>
      <c r="C18" s="5" t="n">
        <v>0.3</v>
      </c>
      <c r="D18" s="5" t="n">
        <v>3.3</v>
      </c>
      <c r="E18" s="6" t="n">
        <f aca="false">SUM($B$4:B18)</f>
        <v>253</v>
      </c>
      <c r="F18" s="7" t="n">
        <f aca="false">SUM($C$4:C18)</f>
        <v>288.1</v>
      </c>
      <c r="G18" s="7" t="n">
        <f aca="false">SUM($D$4:D18)</f>
        <v>254.7</v>
      </c>
      <c r="H18" s="6" t="n">
        <f aca="false">F18-E18</f>
        <v>35.1</v>
      </c>
      <c r="I18" s="7" t="n">
        <f aca="false">G18-E18</f>
        <v>1.70000000000002</v>
      </c>
    </row>
    <row r="19" customFormat="false" ht="12.8" hidden="false" customHeight="false" outlineLevel="0" collapsed="false">
      <c r="A19" s="5" t="n">
        <v>15</v>
      </c>
      <c r="B19" s="5" t="n">
        <v>3</v>
      </c>
      <c r="C19" s="5" t="n">
        <v>0.1</v>
      </c>
      <c r="D19" s="5" t="n">
        <v>3</v>
      </c>
      <c r="E19" s="6" t="n">
        <f aca="false">SUM($B$4:B19)</f>
        <v>256</v>
      </c>
      <c r="F19" s="7" t="n">
        <f aca="false">SUM($C$4:C19)</f>
        <v>288.2</v>
      </c>
      <c r="G19" s="7" t="n">
        <f aca="false">SUM($D$4:D19)</f>
        <v>257.7</v>
      </c>
      <c r="H19" s="6" t="n">
        <f aca="false">F19-E19</f>
        <v>32.2</v>
      </c>
      <c r="I19" s="7" t="n">
        <f aca="false">G19-E19</f>
        <v>1.69999999999999</v>
      </c>
    </row>
    <row r="20" customFormat="false" ht="12.8" hidden="false" customHeight="false" outlineLevel="0" collapsed="false">
      <c r="A20" s="5" t="n">
        <v>16</v>
      </c>
      <c r="B20" s="5" t="n">
        <v>0</v>
      </c>
      <c r="C20" s="5" t="n">
        <v>0</v>
      </c>
      <c r="D20" s="5" t="n">
        <v>2.7</v>
      </c>
      <c r="E20" s="6" t="n">
        <f aca="false">SUM($B$4:B20)</f>
        <v>256</v>
      </c>
      <c r="F20" s="7" t="n">
        <f aca="false">SUM($C$4:C20)</f>
        <v>288.2</v>
      </c>
      <c r="G20" s="7" t="n">
        <f aca="false">SUM($D$4:D20)</f>
        <v>260.4</v>
      </c>
      <c r="H20" s="6" t="n">
        <f aca="false">F20-E20</f>
        <v>32.2</v>
      </c>
      <c r="I20" s="7" t="n">
        <f aca="false">G20-E20</f>
        <v>4.39999999999998</v>
      </c>
    </row>
    <row r="21" customFormat="false" ht="12.8" hidden="false" customHeight="false" outlineLevel="0" collapsed="false">
      <c r="A21" s="5" t="n">
        <v>17</v>
      </c>
      <c r="B21" s="5" t="n">
        <v>0</v>
      </c>
      <c r="C21" s="5" t="n">
        <v>0</v>
      </c>
      <c r="D21" s="5" t="n">
        <v>2.4</v>
      </c>
      <c r="E21" s="6" t="n">
        <f aca="false">SUM($B$4:B21)</f>
        <v>256</v>
      </c>
      <c r="F21" s="7" t="n">
        <f aca="false">SUM($C$4:C21)</f>
        <v>288.2</v>
      </c>
      <c r="G21" s="7" t="n">
        <f aca="false">SUM($D$4:D21)</f>
        <v>262.8</v>
      </c>
      <c r="H21" s="6" t="n">
        <f aca="false">F21-E21</f>
        <v>32.2</v>
      </c>
      <c r="I21" s="7" t="n">
        <f aca="false">G21-E21</f>
        <v>6.80000000000001</v>
      </c>
    </row>
    <row r="22" customFormat="false" ht="12.8" hidden="false" customHeight="false" outlineLevel="0" collapsed="false">
      <c r="A22" s="5" t="n">
        <v>18</v>
      </c>
      <c r="B22" s="5" t="n">
        <v>4</v>
      </c>
      <c r="C22" s="5" t="n">
        <v>0</v>
      </c>
      <c r="D22" s="5" t="n">
        <v>2.2</v>
      </c>
      <c r="E22" s="6" t="n">
        <f aca="false">SUM($B$4:B22)</f>
        <v>260</v>
      </c>
      <c r="F22" s="7" t="n">
        <f aca="false">SUM($C$4:C22)</f>
        <v>288.2</v>
      </c>
      <c r="G22" s="7" t="n">
        <f aca="false">SUM($D$4:D22)</f>
        <v>265</v>
      </c>
      <c r="H22" s="6" t="n">
        <f aca="false">F22-E22</f>
        <v>28.2</v>
      </c>
      <c r="I22" s="7" t="n">
        <f aca="false">G22-E22</f>
        <v>5</v>
      </c>
    </row>
    <row r="23" customFormat="false" ht="12.8" hidden="false" customHeight="false" outlineLevel="0" collapsed="false">
      <c r="A23" s="5" t="n">
        <v>19</v>
      </c>
      <c r="B23" s="5" t="n">
        <v>1</v>
      </c>
      <c r="C23" s="5" t="n">
        <v>0</v>
      </c>
      <c r="D23" s="5" t="n">
        <v>2</v>
      </c>
      <c r="E23" s="6" t="n">
        <f aca="false">SUM($B$4:B23)</f>
        <v>261</v>
      </c>
      <c r="F23" s="7" t="n">
        <f aca="false">SUM($C$4:C23)</f>
        <v>288.2</v>
      </c>
      <c r="G23" s="7" t="n">
        <f aca="false">SUM($D$4:D23)</f>
        <v>267</v>
      </c>
      <c r="H23" s="6" t="n">
        <f aca="false">F23-E23</f>
        <v>27.2</v>
      </c>
      <c r="I23" s="7" t="n">
        <f aca="false">G23-E23</f>
        <v>6</v>
      </c>
    </row>
    <row r="24" customFormat="false" ht="12.8" hidden="false" customHeight="false" outlineLevel="0" collapsed="false">
      <c r="A24" s="5" t="n">
        <v>20</v>
      </c>
      <c r="B24" s="5" t="n">
        <v>2</v>
      </c>
      <c r="C24" s="5" t="n">
        <v>0</v>
      </c>
      <c r="D24" s="5" t="n">
        <v>1.8</v>
      </c>
      <c r="E24" s="6" t="n">
        <f aca="false">SUM($B$4:B24)</f>
        <v>263</v>
      </c>
      <c r="F24" s="7" t="n">
        <f aca="false">SUM($C$4:C24)</f>
        <v>288.2</v>
      </c>
      <c r="G24" s="7" t="n">
        <f aca="false">SUM($D$4:D24)</f>
        <v>268.8</v>
      </c>
      <c r="H24" s="6" t="n">
        <f aca="false">F24-E24</f>
        <v>25.2</v>
      </c>
      <c r="I24" s="7" t="n">
        <f aca="false">G24-E24</f>
        <v>5.80000000000001</v>
      </c>
    </row>
    <row r="25" customFormat="false" ht="12.8" hidden="false" customHeight="false" outlineLevel="0" collapsed="false">
      <c r="A25" s="5" t="n">
        <v>21</v>
      </c>
      <c r="B25" s="5" t="n">
        <v>4</v>
      </c>
      <c r="C25" s="5" t="n">
        <v>0</v>
      </c>
      <c r="D25" s="5" t="n">
        <v>1.6</v>
      </c>
      <c r="E25" s="6" t="n">
        <f aca="false">SUM($B$4:B25)</f>
        <v>267</v>
      </c>
      <c r="F25" s="7" t="n">
        <f aca="false">SUM($C$4:C25)</f>
        <v>288.2</v>
      </c>
      <c r="G25" s="7" t="n">
        <f aca="false">SUM($D$4:D25)</f>
        <v>270.4</v>
      </c>
      <c r="H25" s="6" t="n">
        <f aca="false">F25-E25</f>
        <v>21.2</v>
      </c>
      <c r="I25" s="7" t="n">
        <f aca="false">G25-E25</f>
        <v>3.39999999999998</v>
      </c>
    </row>
    <row r="26" customFormat="false" ht="12.8" hidden="false" customHeight="false" outlineLevel="0" collapsed="false">
      <c r="A26" s="5" t="n">
        <v>22</v>
      </c>
      <c r="B26" s="5" t="n">
        <v>1</v>
      </c>
      <c r="C26" s="5" t="n">
        <v>0</v>
      </c>
      <c r="D26" s="5" t="n">
        <v>1.5</v>
      </c>
      <c r="E26" s="6" t="n">
        <f aca="false">SUM($B$4:B26)</f>
        <v>268</v>
      </c>
      <c r="F26" s="7" t="n">
        <f aca="false">SUM($C$4:C26)</f>
        <v>288.2</v>
      </c>
      <c r="G26" s="7" t="n">
        <f aca="false">SUM($D$4:D26)</f>
        <v>271.9</v>
      </c>
      <c r="H26" s="6" t="n">
        <f aca="false">F26-E26</f>
        <v>20.2</v>
      </c>
      <c r="I26" s="7" t="n">
        <f aca="false">G26-E26</f>
        <v>3.89999999999998</v>
      </c>
    </row>
    <row r="27" customFormat="false" ht="12.8" hidden="false" customHeight="false" outlineLevel="0" collapsed="false">
      <c r="A27" s="5" t="n">
        <v>23</v>
      </c>
      <c r="B27" s="5" t="n">
        <v>3</v>
      </c>
      <c r="C27" s="5" t="n">
        <v>0</v>
      </c>
      <c r="D27" s="5" t="n">
        <v>1.3</v>
      </c>
      <c r="E27" s="6" t="n">
        <f aca="false">SUM($B$4:B27)</f>
        <v>271</v>
      </c>
      <c r="F27" s="7" t="n">
        <f aca="false">SUM($C$4:C27)</f>
        <v>288.2</v>
      </c>
      <c r="G27" s="7" t="n">
        <f aca="false">SUM($D$4:D27)</f>
        <v>273.2</v>
      </c>
      <c r="H27" s="6" t="n">
        <f aca="false">F27-E27</f>
        <v>17.2</v>
      </c>
      <c r="I27" s="7" t="n">
        <f aca="false">G27-E27</f>
        <v>2.19999999999999</v>
      </c>
    </row>
    <row r="28" customFormat="false" ht="12.8" hidden="false" customHeight="false" outlineLevel="0" collapsed="false">
      <c r="A28" s="5" t="n">
        <v>24</v>
      </c>
      <c r="B28" s="5" t="n">
        <v>0</v>
      </c>
      <c r="C28" s="5" t="n">
        <v>0</v>
      </c>
      <c r="D28" s="5" t="n">
        <v>1.2</v>
      </c>
      <c r="E28" s="6" t="n">
        <f aca="false">SUM($B$4:B28)</f>
        <v>271</v>
      </c>
      <c r="F28" s="7" t="n">
        <f aca="false">SUM($C$4:C28)</f>
        <v>288.2</v>
      </c>
      <c r="G28" s="7" t="n">
        <f aca="false">SUM($D$4:D28)</f>
        <v>274.4</v>
      </c>
      <c r="H28" s="6" t="n">
        <f aca="false">F28-E28</f>
        <v>17.2</v>
      </c>
      <c r="I28" s="7" t="n">
        <f aca="false">G28-E28</f>
        <v>3.39999999999998</v>
      </c>
    </row>
    <row r="29" customFormat="false" ht="12.8" hidden="false" customHeight="false" outlineLevel="0" collapsed="false">
      <c r="A29" s="5" t="n">
        <v>25</v>
      </c>
      <c r="B29" s="5" t="n">
        <v>2</v>
      </c>
      <c r="C29" s="5" t="n">
        <v>0</v>
      </c>
      <c r="D29" s="5" t="n">
        <v>1.1</v>
      </c>
      <c r="E29" s="6" t="n">
        <f aca="false">SUM($B$4:B29)</f>
        <v>273</v>
      </c>
      <c r="F29" s="7" t="n">
        <f aca="false">SUM($C$4:C29)</f>
        <v>288.2</v>
      </c>
      <c r="G29" s="7" t="n">
        <f aca="false">SUM($D$4:D29)</f>
        <v>275.5</v>
      </c>
      <c r="H29" s="6" t="n">
        <f aca="false">F29-E29</f>
        <v>15.2</v>
      </c>
      <c r="I29" s="7" t="n">
        <f aca="false">G29-E29</f>
        <v>2.5</v>
      </c>
    </row>
    <row r="30" customFormat="false" ht="12.8" hidden="false" customHeight="false" outlineLevel="0" collapsed="false">
      <c r="A30" s="5" t="n">
        <v>26</v>
      </c>
      <c r="B30" s="5" t="n">
        <v>1</v>
      </c>
      <c r="C30" s="5" t="n">
        <v>0</v>
      </c>
      <c r="D30" s="5" t="n">
        <v>1</v>
      </c>
      <c r="E30" s="6" t="n">
        <f aca="false">SUM($B$4:B30)</f>
        <v>274</v>
      </c>
      <c r="F30" s="7" t="n">
        <f aca="false">SUM($C$4:C30)</f>
        <v>288.2</v>
      </c>
      <c r="G30" s="7" t="n">
        <f aca="false">SUM($D$4:D30)</f>
        <v>276.5</v>
      </c>
      <c r="H30" s="6" t="n">
        <f aca="false">F30-E30</f>
        <v>14.2</v>
      </c>
      <c r="I30" s="7" t="n">
        <f aca="false">G30-E30</f>
        <v>2.5</v>
      </c>
    </row>
    <row r="31" customFormat="false" ht="12.8" hidden="false" customHeight="false" outlineLevel="0" collapsed="false">
      <c r="A31" s="5" t="n">
        <v>27</v>
      </c>
      <c r="B31" s="5" t="n">
        <v>1</v>
      </c>
      <c r="C31" s="5" t="n">
        <v>0</v>
      </c>
      <c r="D31" s="5" t="n">
        <v>0.9</v>
      </c>
      <c r="E31" s="6" t="n">
        <f aca="false">SUM($B$4:B31)</f>
        <v>275</v>
      </c>
      <c r="F31" s="7" t="n">
        <f aca="false">SUM($C$4:C31)</f>
        <v>288.2</v>
      </c>
      <c r="G31" s="7" t="n">
        <f aca="false">SUM($D$4:D31)</f>
        <v>277.4</v>
      </c>
      <c r="H31" s="6" t="n">
        <f aca="false">F31-E31</f>
        <v>13.2</v>
      </c>
      <c r="I31" s="7" t="n">
        <f aca="false">G31-E31</f>
        <v>2.39999999999998</v>
      </c>
    </row>
    <row r="32" customFormat="false" ht="12.8" hidden="false" customHeight="false" outlineLevel="0" collapsed="false">
      <c r="A32" s="5" t="n">
        <v>28</v>
      </c>
      <c r="B32" s="5" t="n">
        <v>1</v>
      </c>
      <c r="C32" s="5" t="n">
        <v>0</v>
      </c>
      <c r="D32" s="5" t="n">
        <v>0.8</v>
      </c>
      <c r="E32" s="6" t="n">
        <f aca="false">SUM($B$4:B32)</f>
        <v>276</v>
      </c>
      <c r="F32" s="7" t="n">
        <f aca="false">SUM($C$4:C32)</f>
        <v>288.2</v>
      </c>
      <c r="G32" s="7" t="n">
        <f aca="false">SUM($D$4:D32)</f>
        <v>278.2</v>
      </c>
      <c r="H32" s="6" t="n">
        <f aca="false">F32-E32</f>
        <v>12.2</v>
      </c>
      <c r="I32" s="7" t="n">
        <f aca="false">G32-E32</f>
        <v>2.19999999999999</v>
      </c>
    </row>
    <row r="33" customFormat="false" ht="12.8" hidden="false" customHeight="false" outlineLevel="0" collapsed="false">
      <c r="A33" s="5" t="n">
        <v>29</v>
      </c>
      <c r="B33" s="5" t="n">
        <v>0</v>
      </c>
      <c r="C33" s="5" t="n">
        <v>0</v>
      </c>
      <c r="D33" s="5" t="n">
        <v>0.8</v>
      </c>
      <c r="E33" s="6" t="n">
        <f aca="false">SUM($B$4:B33)</f>
        <v>276</v>
      </c>
      <c r="F33" s="7" t="n">
        <f aca="false">SUM($C$4:C33)</f>
        <v>288.2</v>
      </c>
      <c r="G33" s="7" t="n">
        <f aca="false">SUM($D$4:D33)</f>
        <v>279</v>
      </c>
      <c r="H33" s="6" t="n">
        <f aca="false">F33-E33</f>
        <v>12.2</v>
      </c>
      <c r="I33" s="7" t="n">
        <f aca="false">G33-E33</f>
        <v>3</v>
      </c>
    </row>
    <row r="34" customFormat="false" ht="12.8" hidden="false" customHeight="false" outlineLevel="0" collapsed="false">
      <c r="A34" s="5" t="n">
        <v>30</v>
      </c>
      <c r="B34" s="5" t="n">
        <v>3</v>
      </c>
      <c r="C34" s="5" t="n">
        <v>0</v>
      </c>
      <c r="D34" s="5" t="n">
        <v>0.7</v>
      </c>
      <c r="E34" s="6" t="n">
        <f aca="false">SUM($B$4:B34)</f>
        <v>279</v>
      </c>
      <c r="F34" s="7" t="n">
        <f aca="false">SUM($C$4:C34)</f>
        <v>288.2</v>
      </c>
      <c r="G34" s="7" t="n">
        <f aca="false">SUM($D$4:D34)</f>
        <v>279.7</v>
      </c>
      <c r="H34" s="6" t="n">
        <f aca="false">F34-E34</f>
        <v>9.19999999999999</v>
      </c>
      <c r="I34" s="7" t="n">
        <f aca="false">G34-E34</f>
        <v>0.699999999999989</v>
      </c>
    </row>
    <row r="35" customFormat="false" ht="12.8" hidden="false" customHeight="false" outlineLevel="0" collapsed="false">
      <c r="A35" s="5" t="n">
        <v>31</v>
      </c>
      <c r="B35" s="5" t="n">
        <v>0</v>
      </c>
      <c r="C35" s="5" t="n">
        <v>0</v>
      </c>
      <c r="D35" s="5" t="n">
        <v>0.6</v>
      </c>
      <c r="E35" s="6" t="n">
        <f aca="false">SUM($B$4:B35)</f>
        <v>279</v>
      </c>
      <c r="F35" s="7" t="n">
        <f aca="false">SUM($C$4:C35)</f>
        <v>288.2</v>
      </c>
      <c r="G35" s="7" t="n">
        <f aca="false">SUM($D$4:D35)</f>
        <v>280.3</v>
      </c>
      <c r="H35" s="6" t="n">
        <f aca="false">F35-E35</f>
        <v>9.19999999999999</v>
      </c>
      <c r="I35" s="7" t="n">
        <f aca="false">G35-E35</f>
        <v>1.30000000000001</v>
      </c>
    </row>
    <row r="36" customFormat="false" ht="12.8" hidden="false" customHeight="false" outlineLevel="0" collapsed="false">
      <c r="A36" s="5" t="n">
        <v>32</v>
      </c>
      <c r="B36" s="5" t="n">
        <v>1</v>
      </c>
      <c r="C36" s="5" t="n">
        <v>0</v>
      </c>
      <c r="D36" s="5" t="n">
        <v>0.6</v>
      </c>
      <c r="E36" s="6" t="n">
        <f aca="false">SUM($B$4:B36)</f>
        <v>280</v>
      </c>
      <c r="F36" s="7" t="n">
        <f aca="false">SUM($C$4:C36)</f>
        <v>288.2</v>
      </c>
      <c r="G36" s="7" t="n">
        <f aca="false">SUM($D$4:D36)</f>
        <v>280.9</v>
      </c>
      <c r="H36" s="6" t="n">
        <f aca="false">F36-E36</f>
        <v>8.19999999999999</v>
      </c>
      <c r="I36" s="7" t="n">
        <f aca="false">G36-E36</f>
        <v>0.899999999999977</v>
      </c>
    </row>
    <row r="37" customFormat="false" ht="12.8" hidden="false" customHeight="false" outlineLevel="0" collapsed="false">
      <c r="A37" s="5" t="n">
        <v>33</v>
      </c>
      <c r="B37" s="5" t="n">
        <v>0</v>
      </c>
      <c r="C37" s="5" t="n">
        <v>0</v>
      </c>
      <c r="D37" s="5" t="n">
        <v>0.5</v>
      </c>
      <c r="E37" s="6" t="n">
        <f aca="false">SUM($B$4:B37)</f>
        <v>280</v>
      </c>
      <c r="F37" s="7" t="n">
        <f aca="false">SUM($C$4:C37)</f>
        <v>288.2</v>
      </c>
      <c r="G37" s="7" t="n">
        <f aca="false">SUM($D$4:D37)</f>
        <v>281.4</v>
      </c>
      <c r="H37" s="6" t="n">
        <f aca="false">F37-E37</f>
        <v>8.19999999999999</v>
      </c>
      <c r="I37" s="7" t="n">
        <f aca="false">G37-E37</f>
        <v>1.39999999999998</v>
      </c>
    </row>
    <row r="38" customFormat="false" ht="12.8" hidden="false" customHeight="false" outlineLevel="0" collapsed="false">
      <c r="A38" s="5" t="n">
        <v>34</v>
      </c>
      <c r="B38" s="5" t="n">
        <v>1</v>
      </c>
      <c r="C38" s="5" t="n">
        <v>0</v>
      </c>
      <c r="D38" s="5" t="n">
        <v>0.5</v>
      </c>
      <c r="E38" s="6" t="n">
        <f aca="false">SUM($B$4:B38)</f>
        <v>281</v>
      </c>
      <c r="F38" s="7" t="n">
        <f aca="false">SUM($C$4:C38)</f>
        <v>288.2</v>
      </c>
      <c r="G38" s="7" t="n">
        <f aca="false">SUM($D$4:D38)</f>
        <v>281.9</v>
      </c>
      <c r="H38" s="6" t="n">
        <f aca="false">F38-E38</f>
        <v>7.19999999999999</v>
      </c>
      <c r="I38" s="7" t="n">
        <f aca="false">G38-E38</f>
        <v>0.899999999999977</v>
      </c>
    </row>
    <row r="39" customFormat="false" ht="12.8" hidden="false" customHeight="false" outlineLevel="0" collapsed="false">
      <c r="A39" s="5" t="n">
        <v>35</v>
      </c>
      <c r="B39" s="5" t="n">
        <v>1</v>
      </c>
      <c r="C39" s="5" t="n">
        <v>0</v>
      </c>
      <c r="D39" s="5" t="n">
        <v>0.5</v>
      </c>
      <c r="E39" s="6" t="n">
        <f aca="false">SUM($B$4:B39)</f>
        <v>282</v>
      </c>
      <c r="F39" s="7" t="n">
        <f aca="false">SUM($C$4:C39)</f>
        <v>288.2</v>
      </c>
      <c r="G39" s="7" t="n">
        <f aca="false">SUM($D$4:D39)</f>
        <v>282.4</v>
      </c>
      <c r="H39" s="6" t="n">
        <f aca="false">F39-E39</f>
        <v>6.19999999999999</v>
      </c>
      <c r="I39" s="7" t="n">
        <f aca="false">G39-E39</f>
        <v>0.399999999999977</v>
      </c>
    </row>
    <row r="40" customFormat="false" ht="12.8" hidden="false" customHeight="false" outlineLevel="0" collapsed="false">
      <c r="A40" s="5" t="n">
        <v>36</v>
      </c>
      <c r="B40" s="5" t="n">
        <v>0</v>
      </c>
      <c r="C40" s="5" t="n">
        <v>0</v>
      </c>
      <c r="D40" s="5" t="n">
        <v>0.4</v>
      </c>
      <c r="E40" s="6" t="n">
        <f aca="false">SUM($B$4:B40)</f>
        <v>282</v>
      </c>
      <c r="F40" s="7" t="n">
        <f aca="false">SUM($C$4:C40)</f>
        <v>288.2</v>
      </c>
      <c r="G40" s="7" t="n">
        <f aca="false">SUM($D$4:D40)</f>
        <v>282.8</v>
      </c>
      <c r="H40" s="6" t="n">
        <f aca="false">F40-E40</f>
        <v>6.19999999999999</v>
      </c>
      <c r="I40" s="7" t="n">
        <f aca="false">G40-E40</f>
        <v>0.800000000000011</v>
      </c>
    </row>
    <row r="41" customFormat="false" ht="12.8" hidden="false" customHeight="false" outlineLevel="0" collapsed="false">
      <c r="A41" s="5" t="n">
        <v>37</v>
      </c>
      <c r="B41" s="5" t="n">
        <v>0</v>
      </c>
      <c r="C41" s="5" t="n">
        <v>0</v>
      </c>
      <c r="D41" s="5" t="n">
        <v>0.4</v>
      </c>
      <c r="E41" s="6" t="n">
        <f aca="false">SUM($B$4:B41)</f>
        <v>282</v>
      </c>
      <c r="F41" s="7" t="n">
        <f aca="false">SUM($C$4:C41)</f>
        <v>288.2</v>
      </c>
      <c r="G41" s="7" t="n">
        <f aca="false">SUM($D$4:D41)</f>
        <v>283.2</v>
      </c>
      <c r="H41" s="6" t="n">
        <f aca="false">F41-E41</f>
        <v>6.19999999999999</v>
      </c>
      <c r="I41" s="7" t="n">
        <f aca="false">G41-E41</f>
        <v>1.19999999999999</v>
      </c>
    </row>
    <row r="42" customFormat="false" ht="12.8" hidden="false" customHeight="false" outlineLevel="0" collapsed="false">
      <c r="A42" s="5" t="n">
        <v>38</v>
      </c>
      <c r="B42" s="5" t="n">
        <v>1</v>
      </c>
      <c r="C42" s="5" t="n">
        <v>0</v>
      </c>
      <c r="D42" s="5" t="n">
        <v>0.4</v>
      </c>
      <c r="E42" s="6" t="n">
        <f aca="false">SUM($B$4:B42)</f>
        <v>283</v>
      </c>
      <c r="F42" s="7" t="n">
        <f aca="false">SUM($C$4:C42)</f>
        <v>288.2</v>
      </c>
      <c r="G42" s="7" t="n">
        <f aca="false">SUM($D$4:D42)</f>
        <v>283.6</v>
      </c>
      <c r="H42" s="6" t="n">
        <f aca="false">F42-E42</f>
        <v>5.19999999999999</v>
      </c>
      <c r="I42" s="7" t="n">
        <f aca="false">G42-E42</f>
        <v>0.600000000000023</v>
      </c>
    </row>
    <row r="43" customFormat="false" ht="12.8" hidden="false" customHeight="false" outlineLevel="0" collapsed="false">
      <c r="A43" s="5" t="n">
        <v>39</v>
      </c>
      <c r="B43" s="5" t="n">
        <v>0</v>
      </c>
      <c r="C43" s="5" t="n">
        <v>0</v>
      </c>
      <c r="D43" s="5" t="n">
        <v>0.3</v>
      </c>
      <c r="E43" s="6" t="n">
        <f aca="false">SUM($B$4:B43)</f>
        <v>283</v>
      </c>
      <c r="F43" s="7" t="n">
        <f aca="false">SUM($C$4:C43)</f>
        <v>288.2</v>
      </c>
      <c r="G43" s="7" t="n">
        <f aca="false">SUM($D$4:D43)</f>
        <v>283.9</v>
      </c>
      <c r="H43" s="6" t="n">
        <f aca="false">F43-E43</f>
        <v>5.19999999999999</v>
      </c>
      <c r="I43" s="7" t="n">
        <f aca="false">G43-E43</f>
        <v>0.899999999999977</v>
      </c>
    </row>
    <row r="44" customFormat="false" ht="12.8" hidden="false" customHeight="false" outlineLevel="0" collapsed="false">
      <c r="A44" s="5" t="n">
        <v>40</v>
      </c>
      <c r="B44" s="5" t="n">
        <v>0</v>
      </c>
      <c r="C44" s="5" t="n">
        <v>0</v>
      </c>
      <c r="D44" s="5" t="n">
        <v>0.3</v>
      </c>
      <c r="E44" s="6" t="n">
        <f aca="false">SUM($B$4:B44)</f>
        <v>283</v>
      </c>
      <c r="F44" s="7" t="n">
        <f aca="false">SUM($C$4:C44)</f>
        <v>288.2</v>
      </c>
      <c r="G44" s="7" t="n">
        <f aca="false">SUM($D$4:D44)</f>
        <v>284.2</v>
      </c>
      <c r="H44" s="6" t="n">
        <f aca="false">F44-E44</f>
        <v>5.19999999999999</v>
      </c>
      <c r="I44" s="7" t="n">
        <f aca="false">G44-E44</f>
        <v>1.19999999999999</v>
      </c>
    </row>
    <row r="45" customFormat="false" ht="12.8" hidden="false" customHeight="false" outlineLevel="0" collapsed="false">
      <c r="A45" s="5" t="n">
        <v>41</v>
      </c>
      <c r="B45" s="5" t="n">
        <v>0</v>
      </c>
      <c r="C45" s="5" t="n">
        <v>0</v>
      </c>
      <c r="D45" s="5" t="n">
        <v>0.3</v>
      </c>
      <c r="E45" s="6" t="n">
        <f aca="false">SUM($B$4:B45)</f>
        <v>283</v>
      </c>
      <c r="F45" s="7" t="n">
        <f aca="false">SUM($C$4:C45)</f>
        <v>288.2</v>
      </c>
      <c r="G45" s="7" t="n">
        <f aca="false">SUM($D$4:D45)</f>
        <v>284.5</v>
      </c>
      <c r="H45" s="6" t="n">
        <f aca="false">F45-E45</f>
        <v>5.19999999999999</v>
      </c>
      <c r="I45" s="7" t="n">
        <f aca="false">G45-E45</f>
        <v>1.5</v>
      </c>
    </row>
    <row r="46" customFormat="false" ht="12.8" hidden="false" customHeight="false" outlineLevel="0" collapsed="false">
      <c r="A46" s="5" t="n">
        <v>42</v>
      </c>
      <c r="B46" s="5" t="n">
        <v>0</v>
      </c>
      <c r="C46" s="5" t="n">
        <v>0</v>
      </c>
      <c r="D46" s="5" t="n">
        <v>0.3</v>
      </c>
      <c r="E46" s="6" t="n">
        <f aca="false">SUM($B$4:B46)</f>
        <v>283</v>
      </c>
      <c r="F46" s="7" t="n">
        <f aca="false">SUM($C$4:C46)</f>
        <v>288.2</v>
      </c>
      <c r="G46" s="7" t="n">
        <f aca="false">SUM($D$4:D46)</f>
        <v>284.8</v>
      </c>
      <c r="H46" s="6" t="n">
        <f aca="false">F46-E46</f>
        <v>5.19999999999999</v>
      </c>
      <c r="I46" s="7" t="n">
        <f aca="false">G46-E46</f>
        <v>1.80000000000001</v>
      </c>
    </row>
    <row r="47" customFormat="false" ht="12.8" hidden="false" customHeight="false" outlineLevel="0" collapsed="false">
      <c r="A47" s="5" t="n">
        <v>43</v>
      </c>
      <c r="B47" s="5" t="n">
        <v>1</v>
      </c>
      <c r="C47" s="5" t="n">
        <v>0</v>
      </c>
      <c r="D47" s="5" t="n">
        <v>0.2</v>
      </c>
      <c r="E47" s="6" t="n">
        <f aca="false">SUM($B$4:B47)</f>
        <v>284</v>
      </c>
      <c r="F47" s="7" t="n">
        <f aca="false">SUM($C$4:C47)</f>
        <v>288.2</v>
      </c>
      <c r="G47" s="7" t="n">
        <f aca="false">SUM($D$4:D47)</f>
        <v>285</v>
      </c>
      <c r="H47" s="6" t="n">
        <f aca="false">F47-E47</f>
        <v>4.19999999999999</v>
      </c>
      <c r="I47" s="7" t="n">
        <f aca="false">G47-E47</f>
        <v>1</v>
      </c>
    </row>
    <row r="48" customFormat="false" ht="12.8" hidden="false" customHeight="false" outlineLevel="0" collapsed="false">
      <c r="A48" s="5" t="n">
        <v>44</v>
      </c>
      <c r="B48" s="5" t="n">
        <v>1</v>
      </c>
      <c r="C48" s="5" t="n">
        <v>0</v>
      </c>
      <c r="D48" s="5" t="n">
        <v>0.2</v>
      </c>
      <c r="E48" s="6" t="n">
        <f aca="false">SUM($B$4:B48)</f>
        <v>285</v>
      </c>
      <c r="F48" s="7" t="n">
        <f aca="false">SUM($C$4:C48)</f>
        <v>288.2</v>
      </c>
      <c r="G48" s="7" t="n">
        <f aca="false">SUM($D$4:D48)</f>
        <v>285.2</v>
      </c>
      <c r="H48" s="6" t="n">
        <f aca="false">F48-E48</f>
        <v>3.19999999999999</v>
      </c>
      <c r="I48" s="7" t="n">
        <f aca="false">G48-E48</f>
        <v>0.199999999999989</v>
      </c>
    </row>
    <row r="49" customFormat="false" ht="12.8" hidden="false" customHeight="false" outlineLevel="0" collapsed="false">
      <c r="A49" s="5" t="n">
        <v>45</v>
      </c>
      <c r="B49" s="5" t="n">
        <v>0</v>
      </c>
      <c r="C49" s="5" t="n">
        <v>0</v>
      </c>
      <c r="D49" s="5" t="n">
        <v>0.2</v>
      </c>
      <c r="E49" s="6" t="n">
        <f aca="false">SUM($B$4:B49)</f>
        <v>285</v>
      </c>
      <c r="F49" s="7" t="n">
        <f aca="false">SUM($C$4:C49)</f>
        <v>288.2</v>
      </c>
      <c r="G49" s="7" t="n">
        <f aca="false">SUM($D$4:D49)</f>
        <v>285.4</v>
      </c>
      <c r="H49" s="6" t="n">
        <f aca="false">F49-E49</f>
        <v>3.19999999999999</v>
      </c>
      <c r="I49" s="7" t="n">
        <f aca="false">G49-E49</f>
        <v>0.399999999999977</v>
      </c>
    </row>
    <row r="50" customFormat="false" ht="12.8" hidden="false" customHeight="false" outlineLevel="0" collapsed="false">
      <c r="A50" s="5" t="n">
        <v>46</v>
      </c>
      <c r="B50" s="5" t="n">
        <v>0</v>
      </c>
      <c r="C50" s="5" t="n">
        <v>0</v>
      </c>
      <c r="D50" s="5" t="n">
        <v>0.2</v>
      </c>
      <c r="E50" s="6" t="n">
        <f aca="false">SUM($B$4:B50)</f>
        <v>285</v>
      </c>
      <c r="F50" s="7" t="n">
        <f aca="false">SUM($C$4:C50)</f>
        <v>288.2</v>
      </c>
      <c r="G50" s="7" t="n">
        <f aca="false">SUM($D$4:D50)</f>
        <v>285.6</v>
      </c>
      <c r="H50" s="6" t="n">
        <f aca="false">F50-E50</f>
        <v>3.19999999999999</v>
      </c>
      <c r="I50" s="7" t="n">
        <f aca="false">G50-E50</f>
        <v>0.600000000000023</v>
      </c>
    </row>
    <row r="51" customFormat="false" ht="12.8" hidden="false" customHeight="false" outlineLevel="0" collapsed="false">
      <c r="A51" s="5" t="n">
        <v>47</v>
      </c>
      <c r="B51" s="5" t="n">
        <v>0</v>
      </c>
      <c r="C51" s="5" t="n">
        <v>0</v>
      </c>
      <c r="D51" s="5" t="n">
        <v>0.2</v>
      </c>
      <c r="E51" s="6" t="n">
        <f aca="false">SUM($B$4:B51)</f>
        <v>285</v>
      </c>
      <c r="F51" s="7" t="n">
        <f aca="false">SUM($C$4:C51)</f>
        <v>288.2</v>
      </c>
      <c r="G51" s="7" t="n">
        <f aca="false">SUM($D$4:D51)</f>
        <v>285.8</v>
      </c>
      <c r="H51" s="6" t="n">
        <f aca="false">F51-E51</f>
        <v>3.19999999999999</v>
      </c>
      <c r="I51" s="7" t="n">
        <f aca="false">G51-E51</f>
        <v>0.800000000000011</v>
      </c>
    </row>
    <row r="52" customFormat="false" ht="12.8" hidden="false" customHeight="false" outlineLevel="0" collapsed="false">
      <c r="A52" s="5" t="n">
        <v>48</v>
      </c>
      <c r="B52" s="5" t="n">
        <v>0</v>
      </c>
      <c r="C52" s="5" t="n">
        <v>0</v>
      </c>
      <c r="D52" s="5" t="n">
        <v>0.2</v>
      </c>
      <c r="E52" s="6" t="n">
        <f aca="false">SUM($B$4:B52)</f>
        <v>285</v>
      </c>
      <c r="F52" s="7" t="n">
        <f aca="false">SUM($C$4:C52)</f>
        <v>288.2</v>
      </c>
      <c r="G52" s="7" t="n">
        <f aca="false">SUM($D$4:D52)</f>
        <v>286</v>
      </c>
      <c r="H52" s="6" t="n">
        <f aca="false">F52-E52</f>
        <v>3.19999999999999</v>
      </c>
      <c r="I52" s="7" t="n">
        <f aca="false">G52-E52</f>
        <v>1</v>
      </c>
    </row>
    <row r="53" customFormat="false" ht="12.8" hidden="false" customHeight="false" outlineLevel="0" collapsed="false">
      <c r="A53" s="5" t="n">
        <v>49</v>
      </c>
      <c r="B53" s="5" t="n">
        <v>0</v>
      </c>
      <c r="C53" s="5" t="n">
        <v>0</v>
      </c>
      <c r="D53" s="5" t="n">
        <v>0.1</v>
      </c>
      <c r="E53" s="6" t="n">
        <f aca="false">SUM($B$4:B53)</f>
        <v>285</v>
      </c>
      <c r="F53" s="7" t="n">
        <f aca="false">SUM($C$4:C53)</f>
        <v>288.2</v>
      </c>
      <c r="G53" s="7" t="n">
        <f aca="false">SUM($D$4:D53)</f>
        <v>286.1</v>
      </c>
      <c r="H53" s="6" t="n">
        <f aca="false">F53-E53</f>
        <v>3.19999999999999</v>
      </c>
      <c r="I53" s="7" t="n">
        <f aca="false">G53-E53</f>
        <v>1.10000000000002</v>
      </c>
    </row>
    <row r="54" customFormat="false" ht="12.8" hidden="false" customHeight="false" outlineLevel="0" collapsed="false">
      <c r="A54" s="5" t="n">
        <v>50</v>
      </c>
      <c r="B54" s="5" t="n">
        <v>0</v>
      </c>
      <c r="C54" s="5" t="n">
        <v>0</v>
      </c>
      <c r="D54" s="5" t="n">
        <v>0.1</v>
      </c>
      <c r="E54" s="6" t="n">
        <f aca="false">SUM($B$4:B54)</f>
        <v>285</v>
      </c>
      <c r="F54" s="7" t="n">
        <f aca="false">SUM($C$4:C54)</f>
        <v>288.2</v>
      </c>
      <c r="G54" s="7" t="n">
        <f aca="false">SUM($D$4:D54)</f>
        <v>286.2</v>
      </c>
      <c r="H54" s="6" t="n">
        <f aca="false">F54-E54</f>
        <v>3.19999999999999</v>
      </c>
      <c r="I54" s="7" t="n">
        <f aca="false">G54-E54</f>
        <v>1.19999999999999</v>
      </c>
    </row>
    <row r="55" customFormat="false" ht="12.8" hidden="false" customHeight="false" outlineLevel="0" collapsed="false">
      <c r="A55" s="5" t="n">
        <v>51</v>
      </c>
      <c r="B55" s="5" t="n">
        <v>0</v>
      </c>
      <c r="C55" s="5" t="n">
        <v>0</v>
      </c>
      <c r="D55" s="5" t="n">
        <v>0.1</v>
      </c>
      <c r="E55" s="6" t="n">
        <f aca="false">SUM($B$4:B55)</f>
        <v>285</v>
      </c>
      <c r="F55" s="7" t="n">
        <f aca="false">SUM($C$4:C55)</f>
        <v>288.2</v>
      </c>
      <c r="G55" s="7" t="n">
        <f aca="false">SUM($D$4:D55)</f>
        <v>286.3</v>
      </c>
      <c r="H55" s="6" t="n">
        <f aca="false">F55-E55</f>
        <v>3.19999999999999</v>
      </c>
      <c r="I55" s="7" t="n">
        <f aca="false">G55-E55</f>
        <v>1.30000000000001</v>
      </c>
    </row>
    <row r="56" customFormat="false" ht="12.8" hidden="false" customHeight="false" outlineLevel="0" collapsed="false">
      <c r="A56" s="5" t="n">
        <v>52</v>
      </c>
      <c r="B56" s="5" t="n">
        <v>0</v>
      </c>
      <c r="C56" s="5" t="n">
        <v>0</v>
      </c>
      <c r="D56" s="5" t="n">
        <v>0.1</v>
      </c>
      <c r="E56" s="6" t="n">
        <f aca="false">SUM($B$4:B56)</f>
        <v>285</v>
      </c>
      <c r="F56" s="7" t="n">
        <f aca="false">SUM($C$4:C56)</f>
        <v>288.2</v>
      </c>
      <c r="G56" s="7" t="n">
        <f aca="false">SUM($D$4:D56)</f>
        <v>286.4</v>
      </c>
      <c r="H56" s="6" t="n">
        <f aca="false">F56-E56</f>
        <v>3.19999999999999</v>
      </c>
      <c r="I56" s="7" t="n">
        <f aca="false">G56-E56</f>
        <v>1.39999999999998</v>
      </c>
    </row>
    <row r="57" customFormat="false" ht="12.8" hidden="false" customHeight="false" outlineLevel="0" collapsed="false">
      <c r="A57" s="5" t="n">
        <v>53</v>
      </c>
      <c r="B57" s="5" t="n">
        <v>0</v>
      </c>
      <c r="C57" s="5" t="n">
        <v>0</v>
      </c>
      <c r="D57" s="5" t="n">
        <v>0.1</v>
      </c>
      <c r="E57" s="6" t="n">
        <f aca="false">SUM($B$4:B57)</f>
        <v>285</v>
      </c>
      <c r="F57" s="7" t="n">
        <f aca="false">SUM($C$4:C57)</f>
        <v>288.2</v>
      </c>
      <c r="G57" s="7" t="n">
        <f aca="false">SUM($D$4:D57)</f>
        <v>286.5</v>
      </c>
      <c r="H57" s="6" t="n">
        <f aca="false">F57-E57</f>
        <v>3.19999999999999</v>
      </c>
      <c r="I57" s="7" t="n">
        <f aca="false">G57-E57</f>
        <v>1.5</v>
      </c>
    </row>
    <row r="58" customFormat="false" ht="12.8" hidden="false" customHeight="false" outlineLevel="0" collapsed="false">
      <c r="A58" s="5" t="n">
        <v>54</v>
      </c>
      <c r="B58" s="5" t="n">
        <v>2</v>
      </c>
      <c r="C58" s="5" t="n">
        <v>0</v>
      </c>
      <c r="D58" s="5" t="n">
        <v>0.1</v>
      </c>
      <c r="E58" s="6" t="n">
        <f aca="false">SUM($B$4:B58)</f>
        <v>287</v>
      </c>
      <c r="F58" s="7" t="n">
        <f aca="false">SUM($C$4:C58)</f>
        <v>288.2</v>
      </c>
      <c r="G58" s="7" t="n">
        <f aca="false">SUM($D$4:D58)</f>
        <v>286.6</v>
      </c>
      <c r="H58" s="6" t="n">
        <f aca="false">F58-E58</f>
        <v>1.19999999999999</v>
      </c>
      <c r="I58" s="7" t="n">
        <f aca="false">G58-E58</f>
        <v>-0.399999999999977</v>
      </c>
    </row>
    <row r="59" customFormat="false" ht="12.8" hidden="false" customHeight="false" outlineLevel="0" collapsed="false">
      <c r="A59" s="5" t="n">
        <v>55</v>
      </c>
      <c r="B59" s="5" t="n">
        <v>0</v>
      </c>
      <c r="C59" s="5" t="n">
        <v>0</v>
      </c>
      <c r="D59" s="5" t="n">
        <v>0.1</v>
      </c>
      <c r="E59" s="6" t="n">
        <f aca="false">SUM($B$4:B59)</f>
        <v>287</v>
      </c>
      <c r="F59" s="7" t="n">
        <f aca="false">SUM($C$4:C59)</f>
        <v>288.2</v>
      </c>
      <c r="G59" s="7" t="n">
        <f aca="false">SUM($D$4:D59)</f>
        <v>286.7</v>
      </c>
      <c r="H59" s="6" t="n">
        <f aca="false">F59-E59</f>
        <v>1.19999999999999</v>
      </c>
      <c r="I59" s="7" t="n">
        <f aca="false">G59-E59</f>
        <v>-0.300000000000011</v>
      </c>
    </row>
    <row r="60" customFormat="false" ht="12.8" hidden="false" customHeight="false" outlineLevel="0" collapsed="false">
      <c r="A60" s="5" t="n">
        <v>56</v>
      </c>
      <c r="B60" s="5" t="n">
        <v>0</v>
      </c>
      <c r="C60" s="5" t="n">
        <v>0</v>
      </c>
      <c r="D60" s="5" t="n">
        <v>0.1</v>
      </c>
      <c r="E60" s="6" t="n">
        <f aca="false">SUM($B$4:B60)</f>
        <v>287</v>
      </c>
      <c r="F60" s="7" t="n">
        <f aca="false">SUM($C$4:C60)</f>
        <v>288.2</v>
      </c>
      <c r="G60" s="7" t="n">
        <f aca="false">SUM($D$4:D60)</f>
        <v>286.8</v>
      </c>
      <c r="H60" s="6" t="n">
        <f aca="false">F60-E60</f>
        <v>1.19999999999999</v>
      </c>
      <c r="I60" s="7" t="n">
        <f aca="false">G60-E60</f>
        <v>-0.199999999999989</v>
      </c>
    </row>
    <row r="61" customFormat="false" ht="12.8" hidden="false" customHeight="false" outlineLevel="0" collapsed="false">
      <c r="A61" s="5" t="n">
        <v>57</v>
      </c>
      <c r="B61" s="5" t="n">
        <v>0</v>
      </c>
      <c r="C61" s="5" t="n">
        <v>0</v>
      </c>
      <c r="D61" s="5" t="n">
        <v>0.1</v>
      </c>
      <c r="E61" s="6" t="n">
        <f aca="false">SUM($B$4:B61)</f>
        <v>287</v>
      </c>
      <c r="F61" s="7" t="n">
        <f aca="false">SUM($C$4:C61)</f>
        <v>288.2</v>
      </c>
      <c r="G61" s="7" t="n">
        <f aca="false">SUM($D$4:D61)</f>
        <v>286.9</v>
      </c>
      <c r="H61" s="6" t="n">
        <f aca="false">F61-E61</f>
        <v>1.19999999999999</v>
      </c>
      <c r="I61" s="7" t="n">
        <f aca="false">G61-E61</f>
        <v>-0.100000000000023</v>
      </c>
    </row>
    <row r="62" customFormat="false" ht="12.8" hidden="false" customHeight="false" outlineLevel="0" collapsed="false">
      <c r="A62" s="5" t="n">
        <v>58</v>
      </c>
      <c r="B62" s="5" t="n">
        <v>0</v>
      </c>
      <c r="C62" s="5" t="n">
        <v>0</v>
      </c>
      <c r="D62" s="5" t="n">
        <v>0.1</v>
      </c>
      <c r="E62" s="6" t="n">
        <f aca="false">SUM($B$4:B62)</f>
        <v>287</v>
      </c>
      <c r="F62" s="7" t="n">
        <f aca="false">SUM($C$4:C62)</f>
        <v>288.2</v>
      </c>
      <c r="G62" s="7" t="n">
        <f aca="false">SUM($D$4:D62)</f>
        <v>287</v>
      </c>
      <c r="H62" s="6" t="n">
        <f aca="false">F62-E62</f>
        <v>1.19999999999999</v>
      </c>
      <c r="I62" s="7" t="n">
        <f aca="false">G62-E62</f>
        <v>0</v>
      </c>
    </row>
    <row r="63" customFormat="false" ht="12.8" hidden="false" customHeight="false" outlineLevel="0" collapsed="false">
      <c r="A63" s="5" t="n">
        <v>59</v>
      </c>
      <c r="B63" s="5" t="n">
        <v>0</v>
      </c>
      <c r="C63" s="5" t="n">
        <v>0</v>
      </c>
      <c r="D63" s="5" t="n">
        <v>0.1</v>
      </c>
      <c r="E63" s="6" t="n">
        <f aca="false">SUM($B$4:B63)</f>
        <v>287</v>
      </c>
      <c r="F63" s="7" t="n">
        <f aca="false">SUM($C$4:C63)</f>
        <v>288.2</v>
      </c>
      <c r="G63" s="7" t="n">
        <f aca="false">SUM($D$4:D63)</f>
        <v>287.1</v>
      </c>
      <c r="H63" s="6" t="n">
        <f aca="false">F63-E63</f>
        <v>1.19999999999999</v>
      </c>
      <c r="I63" s="7" t="n">
        <f aca="false">G63-E63</f>
        <v>0.100000000000023</v>
      </c>
    </row>
    <row r="64" customFormat="false" ht="12.8" hidden="false" customHeight="false" outlineLevel="0" collapsed="false">
      <c r="A64" s="5" t="n">
        <v>60</v>
      </c>
      <c r="B64" s="5" t="n">
        <v>1</v>
      </c>
      <c r="C64" s="5" t="n">
        <v>0</v>
      </c>
      <c r="D64" s="5" t="n">
        <v>0.1</v>
      </c>
      <c r="E64" s="6" t="n">
        <f aca="false">SUM($B$4:B64)</f>
        <v>288</v>
      </c>
      <c r="F64" s="7" t="n">
        <f aca="false">SUM($C$4:C64)</f>
        <v>288.2</v>
      </c>
      <c r="G64" s="7" t="n">
        <f aca="false">SUM($D$4:D64)</f>
        <v>287.2</v>
      </c>
      <c r="H64" s="6" t="n">
        <f aca="false">F64-E64</f>
        <v>0.199999999999989</v>
      </c>
      <c r="I64" s="7" t="n">
        <f aca="false">G64-E64</f>
        <v>-0.800000000000011</v>
      </c>
    </row>
    <row r="65" customFormat="false" ht="12.8" hidden="false" customHeight="false" outlineLevel="0" collapsed="false">
      <c r="A65" s="5" t="n">
        <v>61</v>
      </c>
      <c r="B65" s="5" t="n">
        <v>0</v>
      </c>
      <c r="C65" s="5" t="n">
        <v>0</v>
      </c>
      <c r="D65" s="5" t="n">
        <v>0.1</v>
      </c>
      <c r="E65" s="6" t="n">
        <f aca="false">SUM($B$4:B65)</f>
        <v>288</v>
      </c>
      <c r="F65" s="7" t="n">
        <f aca="false">SUM($C$4:C65)</f>
        <v>288.2</v>
      </c>
      <c r="G65" s="7" t="n">
        <f aca="false">SUM($D$4:D65)</f>
        <v>287.3</v>
      </c>
      <c r="H65" s="6" t="n">
        <f aca="false">F65-E65</f>
        <v>0.199999999999989</v>
      </c>
      <c r="I65" s="7" t="n">
        <f aca="false">G65-E65</f>
        <v>-0.699999999999989</v>
      </c>
    </row>
    <row r="66" customFormat="false" ht="12.8" hidden="false" customHeight="false" outlineLevel="0" collapsed="false">
      <c r="A66" s="5" t="n">
        <v>62</v>
      </c>
      <c r="B66" s="5" t="n">
        <v>0</v>
      </c>
      <c r="C66" s="5" t="n">
        <v>0</v>
      </c>
      <c r="D66" s="5" t="n">
        <v>0.1</v>
      </c>
      <c r="E66" s="6" t="n">
        <f aca="false">SUM($B$4:B66)</f>
        <v>288</v>
      </c>
      <c r="F66" s="7" t="n">
        <f aca="false">SUM($C$4:C66)</f>
        <v>288.2</v>
      </c>
      <c r="G66" s="7" t="n">
        <f aca="false">SUM($D$4:D66)</f>
        <v>287.4</v>
      </c>
      <c r="H66" s="6" t="n">
        <f aca="false">F66-E66</f>
        <v>0.199999999999989</v>
      </c>
      <c r="I66" s="7" t="n">
        <f aca="false">G66-E66</f>
        <v>-0.600000000000023</v>
      </c>
    </row>
  </sheetData>
  <mergeCells count="4">
    <mergeCell ref="A2:A3"/>
    <mergeCell ref="B2:D2"/>
    <mergeCell ref="E2:G2"/>
    <mergeCell ref="H2:I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470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2022-06-25T06:32:02Z</dcterms:created>
  <dc:creator/>
  <dc:description/>
  <dc:language>es-CO</dc:language>
  <cp:lastModifiedBy/>
  <dcterms:modified xsi:type="dcterms:W3CDTF">2022-06-27T10:16:49Z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