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sakharam.account_AAI\AppData\Local\Microsoft\Windows\INetCache\Content.Outlook\W9CI2ZFT\"/>
    </mc:Choice>
  </mc:AlternateContent>
  <xr:revisionPtr revIDLastSave="0" documentId="13_ncr:1_{44634779-71C4-4DDB-9619-7B18DED9BD4F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Premium Bordereaux" sheetId="1" r:id="rId1"/>
    <sheet name="Claims Bordereaux" sheetId="2" r:id="rId2"/>
  </sheets>
  <definedNames>
    <definedName name="_xlnm._FilterDatabase" localSheetId="1" hidden="1">'Claims Bordereaux'!$A$2:$AC$3364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105" i="2" l="1"/>
  <c r="U3106" i="2"/>
  <c r="U3107" i="2"/>
  <c r="U3108" i="2"/>
  <c r="U3109" i="2"/>
  <c r="U3110" i="2"/>
  <c r="U3111" i="2"/>
  <c r="U3112" i="2"/>
  <c r="U3113" i="2"/>
  <c r="U3114" i="2"/>
  <c r="U3115" i="2"/>
  <c r="U3116" i="2"/>
  <c r="U3117" i="2"/>
  <c r="U3118" i="2"/>
  <c r="U3119" i="2"/>
  <c r="U3120" i="2"/>
  <c r="U3121" i="2"/>
  <c r="U3122" i="2"/>
  <c r="U3123" i="2"/>
  <c r="U3124" i="2"/>
  <c r="U3125" i="2"/>
  <c r="U3126" i="2"/>
  <c r="U3127" i="2"/>
  <c r="U3128" i="2"/>
  <c r="U3129" i="2"/>
  <c r="U3130" i="2"/>
  <c r="U3131" i="2"/>
  <c r="U3132" i="2"/>
  <c r="U3133" i="2"/>
  <c r="U3134" i="2"/>
  <c r="U3135" i="2"/>
  <c r="U3136" i="2"/>
  <c r="U3137" i="2"/>
  <c r="U3138" i="2"/>
  <c r="U3139" i="2"/>
  <c r="U3140" i="2"/>
  <c r="U3141" i="2"/>
  <c r="U3142" i="2"/>
  <c r="U3143" i="2"/>
  <c r="U3144" i="2"/>
  <c r="U3145" i="2"/>
  <c r="U3146" i="2"/>
  <c r="U3147" i="2"/>
  <c r="U3148" i="2"/>
  <c r="U3149" i="2"/>
  <c r="U3150" i="2"/>
  <c r="U3151" i="2"/>
  <c r="U3152" i="2"/>
  <c r="U3153" i="2"/>
  <c r="U3154" i="2"/>
  <c r="U3155" i="2"/>
  <c r="U3156" i="2"/>
  <c r="U3157" i="2"/>
  <c r="U3158" i="2"/>
  <c r="U3159" i="2"/>
  <c r="U3160" i="2"/>
  <c r="U3161" i="2"/>
  <c r="U3162" i="2"/>
  <c r="U3163" i="2"/>
  <c r="U3164" i="2"/>
  <c r="U3165" i="2"/>
  <c r="U3166" i="2"/>
  <c r="U3167" i="2"/>
  <c r="U3168" i="2"/>
  <c r="U3169" i="2"/>
  <c r="U3170" i="2"/>
  <c r="U3171" i="2"/>
  <c r="U3172" i="2"/>
  <c r="U3173" i="2"/>
  <c r="U3174" i="2"/>
  <c r="U3175" i="2"/>
  <c r="U3176" i="2"/>
  <c r="U3177" i="2"/>
  <c r="U3178" i="2"/>
  <c r="U3179" i="2"/>
  <c r="U3180" i="2"/>
  <c r="U3181" i="2"/>
  <c r="U3182" i="2"/>
  <c r="U3183" i="2"/>
  <c r="U3184" i="2"/>
  <c r="U3185" i="2"/>
  <c r="U3186" i="2"/>
  <c r="U3187" i="2"/>
  <c r="U3188" i="2"/>
  <c r="U3189" i="2"/>
  <c r="U3190" i="2"/>
  <c r="U3191" i="2"/>
  <c r="U3192" i="2"/>
  <c r="U3193" i="2"/>
  <c r="U3194" i="2"/>
  <c r="U3195" i="2"/>
  <c r="U3196" i="2"/>
  <c r="U3197" i="2"/>
  <c r="U3198" i="2"/>
  <c r="U3199" i="2"/>
  <c r="U3200" i="2"/>
  <c r="U3201" i="2"/>
  <c r="U3202" i="2"/>
  <c r="U3203" i="2"/>
  <c r="U3204" i="2"/>
  <c r="U3205" i="2"/>
  <c r="U3206" i="2"/>
  <c r="U3207" i="2"/>
  <c r="U3208" i="2"/>
  <c r="U3209" i="2"/>
  <c r="U3210" i="2"/>
  <c r="U3211" i="2"/>
  <c r="U3212" i="2"/>
  <c r="U3213" i="2"/>
  <c r="U3214" i="2"/>
  <c r="U3215" i="2"/>
  <c r="U3216" i="2"/>
  <c r="U3217" i="2"/>
  <c r="U3218" i="2"/>
  <c r="U3219" i="2"/>
  <c r="U3220" i="2"/>
  <c r="U3221" i="2"/>
  <c r="U3222" i="2"/>
  <c r="U3223" i="2"/>
  <c r="U3224" i="2"/>
  <c r="U3225" i="2"/>
  <c r="U3226" i="2"/>
  <c r="U3227" i="2"/>
  <c r="U3228" i="2"/>
  <c r="U3229" i="2"/>
  <c r="U3230" i="2"/>
  <c r="U3231" i="2"/>
  <c r="U3232" i="2"/>
  <c r="U3233" i="2"/>
  <c r="U3234" i="2"/>
  <c r="U3235" i="2"/>
  <c r="U3236" i="2"/>
  <c r="U3237" i="2"/>
  <c r="U3238" i="2"/>
  <c r="U3239" i="2"/>
  <c r="U3240" i="2"/>
  <c r="U3241" i="2"/>
  <c r="U3242" i="2"/>
  <c r="U3243" i="2"/>
  <c r="U3244" i="2"/>
  <c r="U3245" i="2"/>
  <c r="U3246" i="2"/>
  <c r="U3247" i="2"/>
  <c r="U3248" i="2"/>
  <c r="U3249" i="2"/>
  <c r="U3250" i="2"/>
  <c r="U3251" i="2"/>
  <c r="U3252" i="2"/>
  <c r="U3253" i="2"/>
  <c r="U3254" i="2"/>
  <c r="U3255" i="2"/>
  <c r="U3256" i="2"/>
  <c r="U3257" i="2"/>
  <c r="U3258" i="2"/>
  <c r="U3259" i="2"/>
  <c r="U3260" i="2"/>
  <c r="U3261" i="2"/>
  <c r="U3262" i="2"/>
  <c r="U3263" i="2"/>
  <c r="U3264" i="2"/>
  <c r="U3265" i="2"/>
  <c r="U3266" i="2"/>
  <c r="U3267" i="2"/>
  <c r="U3268" i="2"/>
  <c r="U3269" i="2"/>
  <c r="U3270" i="2"/>
  <c r="U3271" i="2"/>
  <c r="U3272" i="2"/>
  <c r="U3273" i="2"/>
  <c r="U3274" i="2"/>
  <c r="U3275" i="2"/>
  <c r="U3276" i="2"/>
  <c r="U3277" i="2"/>
  <c r="U3278" i="2"/>
  <c r="U3279" i="2"/>
  <c r="U3280" i="2"/>
  <c r="U3281" i="2"/>
  <c r="U3282" i="2"/>
  <c r="U3283" i="2"/>
  <c r="U3284" i="2"/>
  <c r="U3285" i="2"/>
  <c r="U3286" i="2"/>
  <c r="U3287" i="2"/>
  <c r="U3288" i="2"/>
  <c r="U3289" i="2"/>
  <c r="U3290" i="2"/>
  <c r="U3291" i="2"/>
  <c r="U3292" i="2"/>
  <c r="U3293" i="2"/>
  <c r="U3294" i="2"/>
  <c r="U3295" i="2"/>
  <c r="U3296" i="2"/>
  <c r="U3297" i="2"/>
  <c r="U3298" i="2"/>
  <c r="U3299" i="2"/>
  <c r="U3300" i="2"/>
  <c r="U3301" i="2"/>
  <c r="U3302" i="2"/>
  <c r="U3303" i="2"/>
  <c r="U3304" i="2"/>
  <c r="U3305" i="2"/>
  <c r="U3306" i="2"/>
  <c r="U3307" i="2"/>
  <c r="U3308" i="2"/>
  <c r="U3309" i="2"/>
  <c r="U3310" i="2"/>
  <c r="U3311" i="2"/>
  <c r="U3312" i="2"/>
  <c r="U3313" i="2"/>
  <c r="U3314" i="2"/>
  <c r="U3315" i="2"/>
  <c r="U3316" i="2"/>
  <c r="U3317" i="2"/>
  <c r="U3318" i="2"/>
  <c r="U3319" i="2"/>
  <c r="U3320" i="2"/>
  <c r="U3321" i="2"/>
  <c r="U3322" i="2"/>
  <c r="U3323" i="2"/>
  <c r="U3324" i="2"/>
  <c r="U3325" i="2"/>
  <c r="U3326" i="2"/>
  <c r="U3327" i="2"/>
  <c r="U3328" i="2"/>
  <c r="U3329" i="2"/>
  <c r="U3330" i="2"/>
  <c r="U3331" i="2"/>
  <c r="U3332" i="2"/>
  <c r="U3333" i="2"/>
  <c r="U3334" i="2"/>
  <c r="U3335" i="2"/>
  <c r="U3336" i="2"/>
  <c r="U3337" i="2"/>
  <c r="U3338" i="2"/>
  <c r="U3339" i="2"/>
  <c r="U3340" i="2"/>
  <c r="U3341" i="2"/>
  <c r="U3342" i="2"/>
  <c r="U3343" i="2"/>
  <c r="U3344" i="2"/>
  <c r="U3345" i="2"/>
  <c r="U3346" i="2"/>
  <c r="U3347" i="2"/>
  <c r="U3348" i="2"/>
  <c r="U3349" i="2"/>
  <c r="U3350" i="2"/>
  <c r="U3351" i="2"/>
  <c r="U3352" i="2"/>
  <c r="U3353" i="2"/>
  <c r="U3354" i="2"/>
  <c r="U3355" i="2"/>
  <c r="U3356" i="2"/>
  <c r="U3357" i="2"/>
  <c r="U3358" i="2"/>
  <c r="U3359" i="2"/>
  <c r="U3360" i="2"/>
  <c r="U3361" i="2"/>
  <c r="U3362" i="2"/>
  <c r="U3363" i="2"/>
  <c r="U3364" i="2"/>
  <c r="U3103" i="2"/>
  <c r="U3104" i="2"/>
  <c r="U3102" i="2"/>
  <c r="T3367" i="2"/>
  <c r="N3367" i="2"/>
  <c r="M3367" i="2"/>
  <c r="L3367" i="2"/>
  <c r="K3367" i="2"/>
  <c r="I3367" i="2"/>
  <c r="J3367" i="2"/>
  <c r="U3100" i="2"/>
  <c r="U3094" i="2"/>
  <c r="U3095" i="2"/>
  <c r="U3068" i="2" l="1"/>
  <c r="U3069" i="2"/>
  <c r="U3070" i="2"/>
  <c r="U3071" i="2"/>
  <c r="U3072" i="2"/>
  <c r="U3073" i="2"/>
  <c r="U3074" i="2"/>
  <c r="U3075" i="2"/>
  <c r="U3076" i="2"/>
  <c r="U3077" i="2"/>
  <c r="U3078" i="2"/>
  <c r="U3079" i="2"/>
  <c r="U3080" i="2"/>
  <c r="U3081" i="2"/>
  <c r="U3082" i="2"/>
  <c r="U3083" i="2"/>
  <c r="U3084" i="2"/>
  <c r="U3085" i="2"/>
  <c r="U3086" i="2"/>
  <c r="U3087" i="2"/>
  <c r="U3088" i="2"/>
  <c r="U3089" i="2"/>
  <c r="U3090" i="2"/>
  <c r="U2950" i="2" l="1"/>
  <c r="U2951" i="2"/>
  <c r="U2952" i="2"/>
  <c r="U2953" i="2"/>
  <c r="U2954" i="2"/>
  <c r="U2955" i="2"/>
  <c r="U2956" i="2"/>
  <c r="U2957" i="2"/>
  <c r="U2958" i="2"/>
  <c r="U2959" i="2"/>
  <c r="U2960" i="2"/>
  <c r="U2961" i="2"/>
  <c r="U2962" i="2"/>
  <c r="U2963" i="2"/>
  <c r="U2964" i="2"/>
  <c r="U2965" i="2"/>
  <c r="U2966" i="2"/>
  <c r="U2967" i="2"/>
  <c r="U2968" i="2"/>
  <c r="U2969" i="2"/>
  <c r="U2970" i="2"/>
  <c r="U2971" i="2"/>
  <c r="U2972" i="2"/>
  <c r="U2973" i="2"/>
  <c r="U2974" i="2"/>
  <c r="U2975" i="2"/>
  <c r="U2976" i="2"/>
  <c r="U2977" i="2"/>
  <c r="U2978" i="2"/>
  <c r="U2979" i="2"/>
  <c r="U2980" i="2"/>
  <c r="U2981" i="2"/>
  <c r="U2982" i="2"/>
  <c r="U2983" i="2"/>
  <c r="U2984" i="2"/>
  <c r="U2985" i="2"/>
  <c r="U2986" i="2"/>
  <c r="U2987" i="2"/>
  <c r="U2988" i="2"/>
  <c r="U2989" i="2"/>
  <c r="U2990" i="2"/>
  <c r="U2991" i="2"/>
  <c r="U2992" i="2"/>
  <c r="U2993" i="2"/>
  <c r="U2994" i="2"/>
  <c r="U2995" i="2"/>
  <c r="U2996" i="2"/>
  <c r="U2997" i="2"/>
  <c r="U2998" i="2"/>
  <c r="U2999" i="2"/>
  <c r="U3000" i="2"/>
  <c r="U3001" i="2"/>
  <c r="U3002" i="2"/>
  <c r="U3003" i="2"/>
  <c r="U3004" i="2"/>
  <c r="U3005" i="2"/>
  <c r="U3006" i="2"/>
  <c r="U3007" i="2"/>
  <c r="U3008" i="2"/>
  <c r="U3009" i="2"/>
  <c r="U3010" i="2"/>
  <c r="U3011" i="2"/>
  <c r="U3012" i="2"/>
  <c r="U3013" i="2"/>
  <c r="U3014" i="2"/>
  <c r="U3015" i="2"/>
  <c r="U3016" i="2"/>
  <c r="U3017" i="2"/>
  <c r="U3018" i="2"/>
  <c r="U3019" i="2"/>
  <c r="U3020" i="2"/>
  <c r="U3021" i="2"/>
  <c r="U3022" i="2"/>
  <c r="U3023" i="2"/>
  <c r="U3024" i="2"/>
  <c r="U3025" i="2"/>
  <c r="U3026" i="2"/>
  <c r="U3027" i="2"/>
  <c r="U3028" i="2"/>
  <c r="U3029" i="2"/>
  <c r="U3030" i="2"/>
  <c r="U3031" i="2"/>
  <c r="U3032" i="2"/>
  <c r="U3033" i="2"/>
  <c r="U3034" i="2"/>
  <c r="U3035" i="2"/>
  <c r="U3036" i="2"/>
  <c r="U3037" i="2"/>
  <c r="U3038" i="2"/>
  <c r="U3039" i="2"/>
  <c r="U3040" i="2"/>
  <c r="U3041" i="2"/>
  <c r="U3042" i="2"/>
  <c r="U3043" i="2"/>
  <c r="U3044" i="2"/>
  <c r="U3045" i="2"/>
  <c r="U3046" i="2"/>
  <c r="U3047" i="2"/>
  <c r="U3048" i="2"/>
  <c r="U3049" i="2"/>
  <c r="U3050" i="2"/>
  <c r="U3051" i="2"/>
  <c r="U3052" i="2"/>
  <c r="U3053" i="2"/>
  <c r="U3054" i="2"/>
  <c r="U3055" i="2"/>
  <c r="U3056" i="2"/>
  <c r="U3057" i="2"/>
  <c r="U3058" i="2"/>
  <c r="U3059" i="2"/>
  <c r="U3060" i="2"/>
  <c r="U3061" i="2"/>
  <c r="U3062" i="2"/>
  <c r="U2947" i="2"/>
  <c r="U2899" i="2"/>
  <c r="U2900" i="2"/>
  <c r="U2901" i="2"/>
  <c r="U2902" i="2"/>
  <c r="U2903" i="2"/>
  <c r="U2904" i="2"/>
  <c r="U2905" i="2"/>
  <c r="U2906" i="2"/>
  <c r="U2907" i="2"/>
  <c r="U2908" i="2"/>
  <c r="U2909" i="2"/>
  <c r="U2910" i="2"/>
  <c r="U2911" i="2"/>
  <c r="U2912" i="2"/>
  <c r="U2913" i="2"/>
  <c r="U2914" i="2"/>
  <c r="U2915" i="2"/>
  <c r="U2916" i="2"/>
  <c r="U2917" i="2"/>
  <c r="U2918" i="2"/>
  <c r="U2919" i="2"/>
  <c r="U2920" i="2"/>
  <c r="U2921" i="2"/>
  <c r="U2922" i="2"/>
  <c r="U2923" i="2"/>
  <c r="U2924" i="2"/>
  <c r="U2925" i="2"/>
  <c r="U2926" i="2"/>
  <c r="U2927" i="2"/>
  <c r="U2928" i="2"/>
  <c r="U2929" i="2"/>
  <c r="U2930" i="2"/>
  <c r="U2931" i="2"/>
  <c r="U2932" i="2"/>
  <c r="U2933" i="2"/>
  <c r="U2934" i="2"/>
  <c r="U2935" i="2"/>
  <c r="U2936" i="2"/>
  <c r="U2937" i="2"/>
  <c r="U2938" i="2"/>
  <c r="U2939" i="2"/>
  <c r="U2940" i="2"/>
  <c r="U2941" i="2"/>
  <c r="U2942" i="2"/>
  <c r="U2943" i="2"/>
  <c r="U2944" i="2"/>
  <c r="U2945" i="2"/>
  <c r="U2946" i="2"/>
  <c r="U2888" i="2"/>
  <c r="U2889" i="2"/>
  <c r="U2890" i="2"/>
  <c r="U2891" i="2"/>
  <c r="U2892" i="2"/>
  <c r="U2893" i="2"/>
  <c r="U2894" i="2"/>
  <c r="U2895" i="2"/>
  <c r="U2872" i="2"/>
  <c r="U2873" i="2"/>
  <c r="U2874" i="2"/>
  <c r="U2875" i="2"/>
  <c r="U2876" i="2"/>
  <c r="U2877" i="2"/>
  <c r="U2878" i="2"/>
  <c r="U2879" i="2"/>
  <c r="U2880" i="2"/>
  <c r="U2881" i="2"/>
  <c r="U2882" i="2"/>
  <c r="U2883" i="2"/>
  <c r="U2884" i="2"/>
  <c r="U2885" i="2"/>
  <c r="U2790" i="2"/>
  <c r="U2791" i="2"/>
  <c r="U2792" i="2"/>
  <c r="U2793" i="2"/>
  <c r="U2794" i="2"/>
  <c r="U2795" i="2"/>
  <c r="U2796" i="2"/>
  <c r="U2797" i="2"/>
  <c r="U2798" i="2"/>
  <c r="U2799" i="2"/>
  <c r="U2800" i="2"/>
  <c r="U2801" i="2"/>
  <c r="U2802" i="2"/>
  <c r="U2803" i="2"/>
  <c r="U2804" i="2"/>
  <c r="U2805" i="2"/>
  <c r="U2806" i="2"/>
  <c r="U2807" i="2"/>
  <c r="U2808" i="2"/>
  <c r="U2809" i="2"/>
  <c r="U2810" i="2"/>
  <c r="U2811" i="2"/>
  <c r="U2812" i="2"/>
  <c r="U2813" i="2"/>
  <c r="U2814" i="2"/>
  <c r="U2815" i="2"/>
  <c r="U2816" i="2"/>
  <c r="U2817" i="2"/>
  <c r="U2818" i="2"/>
  <c r="U2819" i="2"/>
  <c r="U2820" i="2"/>
  <c r="U2821" i="2"/>
  <c r="U2822" i="2"/>
  <c r="U2823" i="2"/>
  <c r="U2824" i="2"/>
  <c r="U2750" i="2"/>
  <c r="U1702" i="2"/>
  <c r="U1703" i="2"/>
  <c r="U1704" i="2"/>
  <c r="U1705" i="2"/>
  <c r="U1706" i="2"/>
  <c r="U1707" i="2"/>
  <c r="U1708" i="2"/>
  <c r="U1709" i="2"/>
  <c r="U1710" i="2"/>
  <c r="U1711" i="2"/>
  <c r="U1712" i="2"/>
  <c r="U1713" i="2"/>
  <c r="U1714" i="2"/>
  <c r="U1715" i="2"/>
  <c r="U1716" i="2"/>
  <c r="U1717" i="2"/>
  <c r="U1718" i="2"/>
  <c r="U1719" i="2"/>
  <c r="U1720" i="2"/>
  <c r="U1721" i="2"/>
  <c r="U1722" i="2"/>
  <c r="U1723" i="2"/>
  <c r="U1724" i="2"/>
  <c r="U1725" i="2"/>
  <c r="U1726" i="2"/>
  <c r="U1727" i="2"/>
  <c r="U1728" i="2"/>
  <c r="U1729" i="2"/>
  <c r="U1730" i="2"/>
  <c r="U1731" i="2"/>
  <c r="U1732" i="2"/>
  <c r="U1733" i="2"/>
  <c r="U1734" i="2"/>
  <c r="U1735" i="2"/>
  <c r="U1736" i="2"/>
  <c r="U1737" i="2"/>
  <c r="U1738" i="2"/>
  <c r="U1739" i="2"/>
  <c r="U1740" i="2"/>
  <c r="U1741" i="2"/>
  <c r="U1742" i="2"/>
  <c r="U1743" i="2"/>
  <c r="U1744" i="2"/>
  <c r="U1745" i="2"/>
  <c r="U1746" i="2"/>
  <c r="U1747" i="2"/>
  <c r="U1748" i="2"/>
  <c r="U1749" i="2"/>
  <c r="U1750" i="2"/>
  <c r="U1751" i="2"/>
  <c r="U1752" i="2"/>
  <c r="U1753" i="2"/>
  <c r="U1754" i="2"/>
  <c r="U1755" i="2"/>
  <c r="U1756" i="2"/>
  <c r="U1757" i="2"/>
  <c r="U1758" i="2"/>
  <c r="U1759" i="2"/>
  <c r="U1760" i="2"/>
  <c r="U1761" i="2"/>
  <c r="U1762" i="2"/>
  <c r="U1763" i="2"/>
  <c r="U1764" i="2"/>
  <c r="U1765" i="2"/>
  <c r="U1766" i="2"/>
  <c r="U1767" i="2"/>
  <c r="U1768" i="2"/>
  <c r="U1769" i="2"/>
  <c r="U1770" i="2"/>
  <c r="U1771" i="2"/>
  <c r="U1772" i="2"/>
  <c r="U1773" i="2"/>
  <c r="U1774" i="2"/>
  <c r="U1775" i="2"/>
  <c r="U1776" i="2"/>
  <c r="U1777" i="2"/>
  <c r="U1778" i="2"/>
  <c r="U1779" i="2"/>
  <c r="U1780" i="2"/>
  <c r="U1781" i="2"/>
  <c r="U1782" i="2"/>
  <c r="U1783" i="2"/>
  <c r="U1784" i="2"/>
  <c r="U1785" i="2"/>
  <c r="U1786" i="2"/>
  <c r="U1787" i="2"/>
  <c r="U1788" i="2"/>
  <c r="U1789" i="2"/>
  <c r="U1790" i="2"/>
  <c r="U1791" i="2"/>
  <c r="U1792" i="2"/>
  <c r="U1793" i="2"/>
  <c r="U1794" i="2"/>
  <c r="U1795" i="2"/>
  <c r="U1796" i="2"/>
  <c r="U1797" i="2"/>
  <c r="U1798" i="2"/>
  <c r="U1799" i="2"/>
  <c r="U1800" i="2"/>
  <c r="U1801" i="2"/>
  <c r="U1802" i="2"/>
  <c r="U1803" i="2"/>
  <c r="U1804" i="2"/>
  <c r="U1805" i="2"/>
  <c r="U1806" i="2"/>
  <c r="U1807" i="2"/>
  <c r="U1808" i="2"/>
  <c r="U1809" i="2"/>
  <c r="U1810" i="2"/>
  <c r="U1811" i="2"/>
  <c r="U1812" i="2"/>
  <c r="U1813" i="2"/>
  <c r="U1814" i="2"/>
  <c r="U1815" i="2"/>
  <c r="U1816" i="2"/>
  <c r="U1817" i="2"/>
  <c r="U1818" i="2"/>
  <c r="U1819" i="2"/>
  <c r="U1820" i="2"/>
  <c r="U1821" i="2"/>
  <c r="U1822" i="2"/>
  <c r="U1823" i="2"/>
  <c r="U1824" i="2"/>
  <c r="U1825" i="2"/>
  <c r="U1826" i="2"/>
  <c r="U1827" i="2"/>
  <c r="U1828" i="2"/>
  <c r="U1829" i="2"/>
  <c r="U1830" i="2"/>
  <c r="U1831" i="2"/>
  <c r="U1832" i="2"/>
  <c r="U1833" i="2"/>
  <c r="U1834" i="2"/>
  <c r="U1835" i="2"/>
  <c r="U1836" i="2"/>
  <c r="U1837" i="2"/>
  <c r="U1838" i="2"/>
  <c r="U1839" i="2"/>
  <c r="U1840" i="2"/>
  <c r="U1841" i="2"/>
  <c r="U1842" i="2"/>
  <c r="U1843" i="2"/>
  <c r="U1844" i="2"/>
  <c r="U1845" i="2"/>
  <c r="U1846" i="2"/>
  <c r="U1847" i="2"/>
  <c r="U1848" i="2"/>
  <c r="U1849" i="2"/>
  <c r="U1850" i="2"/>
  <c r="U1851" i="2"/>
  <c r="U1852" i="2"/>
  <c r="U1853" i="2"/>
  <c r="U1854" i="2"/>
  <c r="U1855" i="2"/>
  <c r="U1856" i="2"/>
  <c r="U1857" i="2"/>
  <c r="U1858" i="2"/>
  <c r="U1859" i="2"/>
  <c r="U1860" i="2"/>
  <c r="U1861" i="2"/>
  <c r="U1862" i="2"/>
  <c r="U1863" i="2"/>
  <c r="U1864" i="2"/>
  <c r="U1865" i="2"/>
  <c r="U1866" i="2"/>
  <c r="U1867" i="2"/>
  <c r="U1868" i="2"/>
  <c r="U1869" i="2"/>
  <c r="U1870" i="2"/>
  <c r="U1871" i="2"/>
  <c r="U1872" i="2"/>
  <c r="U1873" i="2"/>
  <c r="U1874" i="2"/>
  <c r="U1875" i="2"/>
  <c r="U1876" i="2"/>
  <c r="U1877" i="2"/>
  <c r="U1878" i="2"/>
  <c r="U1879" i="2"/>
  <c r="U1880" i="2"/>
  <c r="U1881" i="2"/>
  <c r="U1882" i="2"/>
  <c r="U1883" i="2"/>
  <c r="U1884" i="2"/>
  <c r="U1885" i="2"/>
  <c r="U1886" i="2"/>
  <c r="U1887" i="2"/>
  <c r="U1888" i="2"/>
  <c r="U1889" i="2"/>
  <c r="U1890" i="2"/>
  <c r="U1891" i="2"/>
  <c r="U1892" i="2"/>
  <c r="U1893" i="2"/>
  <c r="U1894" i="2"/>
  <c r="U1895" i="2"/>
  <c r="U1896" i="2"/>
  <c r="U1897" i="2"/>
  <c r="U1898" i="2"/>
  <c r="U1899" i="2"/>
  <c r="U1900" i="2"/>
  <c r="U1901" i="2"/>
  <c r="U1902" i="2"/>
  <c r="U1903" i="2"/>
  <c r="U1904" i="2"/>
  <c r="U1905" i="2"/>
  <c r="U1906" i="2"/>
  <c r="U1907" i="2"/>
  <c r="U1908" i="2"/>
  <c r="U1909" i="2"/>
  <c r="U1910" i="2"/>
  <c r="U1911" i="2"/>
  <c r="U1912" i="2"/>
  <c r="U1913" i="2"/>
  <c r="U1914" i="2"/>
  <c r="U1915" i="2"/>
  <c r="U1916" i="2"/>
  <c r="U1917" i="2"/>
  <c r="U1918" i="2"/>
  <c r="U1919" i="2"/>
  <c r="U1920" i="2"/>
  <c r="U1921" i="2"/>
  <c r="U1922" i="2"/>
  <c r="U1923" i="2"/>
  <c r="U1924" i="2"/>
  <c r="U1925" i="2"/>
  <c r="U1926" i="2"/>
  <c r="U1927" i="2"/>
  <c r="U1928" i="2"/>
  <c r="U1929" i="2"/>
  <c r="U1930" i="2"/>
  <c r="U1931" i="2"/>
  <c r="U1932" i="2"/>
  <c r="U1933" i="2"/>
  <c r="U1934" i="2"/>
  <c r="U1935" i="2"/>
  <c r="U1936" i="2"/>
  <c r="U1937" i="2"/>
  <c r="U1938" i="2"/>
  <c r="U1939" i="2"/>
  <c r="U1940" i="2"/>
  <c r="U1941" i="2"/>
  <c r="U1942" i="2"/>
  <c r="U1943" i="2"/>
  <c r="U1944" i="2"/>
  <c r="U1945" i="2"/>
  <c r="U1946" i="2"/>
  <c r="U1947" i="2"/>
  <c r="U1948" i="2"/>
  <c r="U1949" i="2"/>
  <c r="U1950" i="2"/>
  <c r="U1951" i="2"/>
  <c r="U1952" i="2"/>
  <c r="U1953" i="2"/>
  <c r="U1954" i="2"/>
  <c r="U1955" i="2"/>
  <c r="U1956" i="2"/>
  <c r="U1957" i="2"/>
  <c r="U1958" i="2"/>
  <c r="U1959" i="2"/>
  <c r="U1960" i="2"/>
  <c r="U1961" i="2"/>
  <c r="U1962" i="2"/>
  <c r="U1963" i="2"/>
  <c r="U1964" i="2"/>
  <c r="U1965" i="2"/>
  <c r="U1966" i="2"/>
  <c r="U1967" i="2"/>
  <c r="U1968" i="2"/>
  <c r="U1969" i="2"/>
  <c r="U1970" i="2"/>
  <c r="U1971" i="2"/>
  <c r="U1972" i="2"/>
  <c r="U1973" i="2"/>
  <c r="U1974" i="2"/>
  <c r="U1975" i="2"/>
  <c r="U1976" i="2"/>
  <c r="U1977" i="2"/>
  <c r="U1978" i="2"/>
  <c r="U1979" i="2"/>
  <c r="U1980" i="2"/>
  <c r="U1981" i="2"/>
  <c r="U1982" i="2"/>
  <c r="U1983" i="2"/>
  <c r="U1984" i="2"/>
  <c r="U1985" i="2"/>
  <c r="U1986" i="2"/>
  <c r="U1987" i="2"/>
  <c r="U1988" i="2"/>
  <c r="U1989" i="2"/>
  <c r="U1990" i="2"/>
  <c r="U1991" i="2"/>
  <c r="U1992" i="2"/>
  <c r="U1993" i="2"/>
  <c r="U1994" i="2"/>
  <c r="U1995" i="2"/>
  <c r="U1996" i="2"/>
  <c r="U1997" i="2"/>
  <c r="U1998" i="2"/>
  <c r="U1999" i="2"/>
  <c r="U2000" i="2"/>
  <c r="U2001" i="2"/>
  <c r="U2002" i="2"/>
  <c r="U2003" i="2"/>
  <c r="U2004" i="2"/>
  <c r="U2005" i="2"/>
  <c r="U2006" i="2"/>
  <c r="U2007" i="2"/>
  <c r="U2008" i="2"/>
  <c r="U2009" i="2"/>
  <c r="U2010" i="2"/>
  <c r="U2011" i="2"/>
  <c r="U2012" i="2"/>
  <c r="U2013" i="2"/>
  <c r="U2014" i="2"/>
  <c r="U2015" i="2"/>
  <c r="U2016" i="2"/>
  <c r="U2017" i="2"/>
  <c r="U2018" i="2"/>
  <c r="U2019" i="2"/>
  <c r="U2020" i="2"/>
  <c r="U2021" i="2"/>
  <c r="U2022" i="2"/>
  <c r="U2023" i="2"/>
  <c r="U2024" i="2"/>
  <c r="U2025" i="2"/>
  <c r="U2026" i="2"/>
  <c r="U2027" i="2"/>
  <c r="U2028" i="2"/>
  <c r="U2029" i="2"/>
  <c r="U2030" i="2"/>
  <c r="U2031" i="2"/>
  <c r="U2032" i="2"/>
  <c r="U2033" i="2"/>
  <c r="U2034" i="2"/>
  <c r="U2035" i="2"/>
  <c r="U2036" i="2"/>
  <c r="U2037" i="2"/>
  <c r="U2038" i="2"/>
  <c r="U2039" i="2"/>
  <c r="U2040" i="2"/>
  <c r="U2041" i="2"/>
  <c r="U2042" i="2"/>
  <c r="U2043" i="2"/>
  <c r="U2044" i="2"/>
  <c r="U2045" i="2"/>
  <c r="U2046" i="2"/>
  <c r="U2047" i="2"/>
  <c r="U2048" i="2"/>
  <c r="U2049" i="2"/>
  <c r="U2050" i="2"/>
  <c r="U2051" i="2"/>
  <c r="U2052" i="2"/>
  <c r="U2053" i="2"/>
  <c r="U2054" i="2"/>
  <c r="U2055" i="2"/>
  <c r="U2056" i="2"/>
  <c r="U2057" i="2"/>
  <c r="U2058" i="2"/>
  <c r="U2059" i="2"/>
  <c r="U2060" i="2"/>
  <c r="U2061" i="2"/>
  <c r="U2062" i="2"/>
  <c r="U2063" i="2"/>
  <c r="U2064" i="2"/>
  <c r="U2065" i="2"/>
  <c r="U2066" i="2"/>
  <c r="U2067" i="2"/>
  <c r="U2068" i="2"/>
  <c r="U2069" i="2"/>
  <c r="U2070" i="2"/>
  <c r="U2071" i="2"/>
  <c r="U2072" i="2"/>
  <c r="U2073" i="2"/>
  <c r="U2074" i="2"/>
  <c r="U2075" i="2"/>
  <c r="U2076" i="2"/>
  <c r="U2077" i="2"/>
  <c r="U2078" i="2"/>
  <c r="U2079" i="2"/>
  <c r="U2080" i="2"/>
  <c r="U2081" i="2"/>
  <c r="U2082" i="2"/>
  <c r="U2083" i="2"/>
  <c r="U2084" i="2"/>
  <c r="U2085" i="2"/>
  <c r="U2086" i="2"/>
  <c r="U2087" i="2"/>
  <c r="U2088" i="2"/>
  <c r="U2089" i="2"/>
  <c r="U2090" i="2"/>
  <c r="U2091" i="2"/>
  <c r="U2092" i="2"/>
  <c r="U2093" i="2"/>
  <c r="U2094" i="2"/>
  <c r="U2095" i="2"/>
  <c r="U2096" i="2"/>
  <c r="U2097" i="2"/>
  <c r="U2098" i="2"/>
  <c r="U2099" i="2"/>
  <c r="U2100" i="2"/>
  <c r="U2101" i="2"/>
  <c r="U2102" i="2"/>
  <c r="U2103" i="2"/>
  <c r="U2104" i="2"/>
  <c r="U2105" i="2"/>
  <c r="U2106" i="2"/>
  <c r="U2107" i="2"/>
  <c r="U2108" i="2"/>
  <c r="U2109" i="2"/>
  <c r="U2110" i="2"/>
  <c r="U2111" i="2"/>
  <c r="U2112" i="2"/>
  <c r="U2113" i="2"/>
  <c r="U2114" i="2"/>
  <c r="U2115" i="2"/>
  <c r="U2116" i="2"/>
  <c r="U2117" i="2"/>
  <c r="U2118" i="2"/>
  <c r="U2119" i="2"/>
  <c r="U2120" i="2"/>
  <c r="U2121" i="2"/>
  <c r="U2122" i="2"/>
  <c r="U2123" i="2"/>
  <c r="U2124" i="2"/>
  <c r="U2125" i="2"/>
  <c r="U2126" i="2"/>
  <c r="U2127" i="2"/>
  <c r="U2128" i="2"/>
  <c r="U2129" i="2"/>
  <c r="U2130" i="2"/>
  <c r="U2131" i="2"/>
  <c r="U2132" i="2"/>
  <c r="U2133" i="2"/>
  <c r="U2134" i="2"/>
  <c r="U2135" i="2"/>
  <c r="U2136" i="2"/>
  <c r="U2137" i="2"/>
  <c r="U2138" i="2"/>
  <c r="U2139" i="2"/>
  <c r="U2140" i="2"/>
  <c r="U2141" i="2"/>
  <c r="U2142" i="2"/>
  <c r="U2143" i="2"/>
  <c r="U2144" i="2"/>
  <c r="U2145" i="2"/>
  <c r="U2146" i="2"/>
  <c r="U2147" i="2"/>
  <c r="U2148" i="2"/>
  <c r="U2149" i="2"/>
  <c r="U2150" i="2"/>
  <c r="U2151" i="2"/>
  <c r="U2152" i="2"/>
  <c r="U2153" i="2"/>
  <c r="U2154" i="2"/>
  <c r="U2155" i="2"/>
  <c r="U2156" i="2"/>
  <c r="U2157" i="2"/>
  <c r="U2158" i="2"/>
  <c r="U2159" i="2"/>
  <c r="U2160" i="2"/>
  <c r="U2161" i="2"/>
  <c r="U2162" i="2"/>
  <c r="U2163" i="2"/>
  <c r="U2164" i="2"/>
  <c r="U2165" i="2"/>
  <c r="U2166" i="2"/>
  <c r="U2167" i="2"/>
  <c r="U2168" i="2"/>
  <c r="U2169" i="2"/>
  <c r="U2170" i="2"/>
  <c r="U2171" i="2"/>
  <c r="U2172" i="2"/>
  <c r="U2173" i="2"/>
  <c r="U2174" i="2"/>
  <c r="U2175" i="2"/>
  <c r="U2176" i="2"/>
  <c r="U2177" i="2"/>
  <c r="U2178" i="2"/>
  <c r="U2179" i="2"/>
  <c r="U2180" i="2"/>
  <c r="U2181" i="2"/>
  <c r="U2182" i="2"/>
  <c r="U2183" i="2"/>
  <c r="U2184" i="2"/>
  <c r="U2185" i="2"/>
  <c r="U2186" i="2"/>
  <c r="U2187" i="2"/>
  <c r="U2188" i="2"/>
  <c r="U2189" i="2"/>
  <c r="U2190" i="2"/>
  <c r="U2191" i="2"/>
  <c r="U2192" i="2"/>
  <c r="U2193" i="2"/>
  <c r="U2194" i="2"/>
  <c r="U2195" i="2"/>
  <c r="U2196" i="2"/>
  <c r="U2197" i="2"/>
  <c r="U2198" i="2"/>
  <c r="U2199" i="2"/>
  <c r="U2200" i="2"/>
  <c r="U2201" i="2"/>
  <c r="U2202" i="2"/>
  <c r="U2203" i="2"/>
  <c r="U2204" i="2"/>
  <c r="U2205" i="2"/>
  <c r="U2206" i="2"/>
  <c r="U2207" i="2"/>
  <c r="U2208" i="2"/>
  <c r="U2209" i="2"/>
  <c r="U2210" i="2"/>
  <c r="U2211" i="2"/>
  <c r="U2212" i="2"/>
  <c r="U2213" i="2"/>
  <c r="U2214" i="2"/>
  <c r="U2215" i="2"/>
  <c r="U2216" i="2"/>
  <c r="U2217" i="2"/>
  <c r="U2218" i="2"/>
  <c r="U2219" i="2"/>
  <c r="U2220" i="2"/>
  <c r="U2221" i="2"/>
  <c r="U2222" i="2"/>
  <c r="U2223" i="2"/>
  <c r="U2224" i="2"/>
  <c r="U2225" i="2"/>
  <c r="U2226" i="2"/>
  <c r="U2227" i="2"/>
  <c r="U2228" i="2"/>
  <c r="U2229" i="2"/>
  <c r="U2230" i="2"/>
  <c r="U2231" i="2"/>
  <c r="U2232" i="2"/>
  <c r="U2233" i="2"/>
  <c r="U2234" i="2"/>
  <c r="U2235" i="2"/>
  <c r="U2236" i="2"/>
  <c r="U2237" i="2"/>
  <c r="U2238" i="2"/>
  <c r="U2239" i="2"/>
  <c r="U2240" i="2"/>
  <c r="U2241" i="2"/>
  <c r="U2242" i="2"/>
  <c r="U2243" i="2"/>
  <c r="U2244" i="2"/>
  <c r="U2245" i="2"/>
  <c r="U2246" i="2"/>
  <c r="U2247" i="2"/>
  <c r="U2248" i="2"/>
  <c r="U2249" i="2"/>
  <c r="U2250" i="2"/>
  <c r="U2251" i="2"/>
  <c r="U2252" i="2"/>
  <c r="U2253" i="2"/>
  <c r="U2254" i="2"/>
  <c r="U2255" i="2"/>
  <c r="U2256" i="2"/>
  <c r="U2257" i="2"/>
  <c r="U2258" i="2"/>
  <c r="U2259" i="2"/>
  <c r="U2260" i="2"/>
  <c r="U2261" i="2"/>
  <c r="U2262" i="2"/>
  <c r="U2263" i="2"/>
  <c r="U2264" i="2"/>
  <c r="U2265" i="2"/>
  <c r="U2266" i="2"/>
  <c r="U2267" i="2"/>
  <c r="U2268" i="2"/>
  <c r="U2269" i="2"/>
  <c r="U2270" i="2"/>
  <c r="U2271" i="2"/>
  <c r="U2272" i="2"/>
  <c r="U2273" i="2"/>
  <c r="U2274" i="2"/>
  <c r="U2275" i="2"/>
  <c r="U2276" i="2"/>
  <c r="U2277" i="2"/>
  <c r="U2278" i="2"/>
  <c r="U2279" i="2"/>
  <c r="U2280" i="2"/>
  <c r="U2281" i="2"/>
  <c r="U2282" i="2"/>
  <c r="U2283" i="2"/>
  <c r="U2284" i="2"/>
  <c r="U2285" i="2"/>
  <c r="U2286" i="2"/>
  <c r="U2287" i="2"/>
  <c r="U2288" i="2"/>
  <c r="U2289" i="2"/>
  <c r="U2290" i="2"/>
  <c r="U2291" i="2"/>
  <c r="U2292" i="2"/>
  <c r="U2293" i="2"/>
  <c r="U2294" i="2"/>
  <c r="U2295" i="2"/>
  <c r="U2296" i="2"/>
  <c r="U2297" i="2"/>
  <c r="U2298" i="2"/>
  <c r="U2299" i="2"/>
  <c r="U2300" i="2"/>
  <c r="U2301" i="2"/>
  <c r="U2302" i="2"/>
  <c r="U2303" i="2"/>
  <c r="U2304" i="2"/>
  <c r="U2305" i="2"/>
  <c r="U2306" i="2"/>
  <c r="U2307" i="2"/>
  <c r="U2308" i="2"/>
  <c r="U2309" i="2"/>
  <c r="U2310" i="2"/>
  <c r="U2311" i="2"/>
  <c r="U2312" i="2"/>
  <c r="U2313" i="2"/>
  <c r="U2314" i="2"/>
  <c r="U2315" i="2"/>
  <c r="U2316" i="2"/>
  <c r="U2317" i="2"/>
  <c r="U2318" i="2"/>
  <c r="U2319" i="2"/>
  <c r="U2320" i="2"/>
  <c r="U2321" i="2"/>
  <c r="U2322" i="2"/>
  <c r="U2323" i="2"/>
  <c r="U2324" i="2"/>
  <c r="U2325" i="2"/>
  <c r="U2326" i="2"/>
  <c r="U2327" i="2"/>
  <c r="U2328" i="2"/>
  <c r="U2329" i="2"/>
  <c r="U2330" i="2"/>
  <c r="U2331" i="2"/>
  <c r="U2332" i="2"/>
  <c r="U2333" i="2"/>
  <c r="U2334" i="2"/>
  <c r="U2335" i="2"/>
  <c r="U2336" i="2"/>
  <c r="U2337" i="2"/>
  <c r="U2338" i="2"/>
  <c r="U2339" i="2"/>
  <c r="U2340" i="2"/>
  <c r="U2341" i="2"/>
  <c r="U2342" i="2"/>
  <c r="U2343" i="2"/>
  <c r="U2344" i="2"/>
  <c r="U2345" i="2"/>
  <c r="U2346" i="2"/>
  <c r="U2347" i="2"/>
  <c r="U2348" i="2"/>
  <c r="U2349" i="2"/>
  <c r="U2350" i="2"/>
  <c r="U2351" i="2"/>
  <c r="U2352" i="2"/>
  <c r="U2353" i="2"/>
  <c r="U2354" i="2"/>
  <c r="U2355" i="2"/>
  <c r="U2356" i="2"/>
  <c r="U2357" i="2"/>
  <c r="U2358" i="2"/>
  <c r="U2359" i="2"/>
  <c r="U2360" i="2"/>
  <c r="U2361" i="2"/>
  <c r="U2362" i="2"/>
  <c r="U2363" i="2"/>
  <c r="U2364" i="2"/>
  <c r="U2365" i="2"/>
  <c r="U2366" i="2"/>
  <c r="U2367" i="2"/>
  <c r="U2368" i="2"/>
  <c r="U2369" i="2"/>
  <c r="U2370" i="2"/>
  <c r="U2371" i="2"/>
  <c r="U2372" i="2"/>
  <c r="U2373" i="2"/>
  <c r="U2374" i="2"/>
  <c r="U2375" i="2"/>
  <c r="U2376" i="2"/>
  <c r="U2377" i="2"/>
  <c r="U2378" i="2"/>
  <c r="U2379" i="2"/>
  <c r="U2380" i="2"/>
  <c r="U2381" i="2"/>
  <c r="U2382" i="2"/>
  <c r="U2383" i="2"/>
  <c r="U2384" i="2"/>
  <c r="U2385" i="2"/>
  <c r="U2386" i="2"/>
  <c r="U2387" i="2"/>
  <c r="U2388" i="2"/>
  <c r="U2389" i="2"/>
  <c r="U2390" i="2"/>
  <c r="U2391" i="2"/>
  <c r="U2392" i="2"/>
  <c r="U2393" i="2"/>
  <c r="U2394" i="2"/>
  <c r="U2395" i="2"/>
  <c r="U2396" i="2"/>
  <c r="U2397" i="2"/>
  <c r="U2398" i="2"/>
  <c r="U2399" i="2"/>
  <c r="U2400" i="2"/>
  <c r="U2401" i="2"/>
  <c r="U2402" i="2"/>
  <c r="U2403" i="2"/>
  <c r="U2404" i="2"/>
  <c r="U2405" i="2"/>
  <c r="U2406" i="2"/>
  <c r="U2407" i="2"/>
  <c r="U2408" i="2"/>
  <c r="U2409" i="2"/>
  <c r="U2410" i="2"/>
  <c r="U2411" i="2"/>
  <c r="U2412" i="2"/>
  <c r="U2413" i="2"/>
  <c r="U2414" i="2"/>
  <c r="U2415" i="2"/>
  <c r="U2416" i="2"/>
  <c r="U2417" i="2"/>
  <c r="U2418" i="2"/>
  <c r="U2419" i="2"/>
  <c r="U2420" i="2"/>
  <c r="U2421" i="2"/>
  <c r="U2422" i="2"/>
  <c r="U2423" i="2"/>
  <c r="U2424" i="2"/>
  <c r="U2425" i="2"/>
  <c r="U2426" i="2"/>
  <c r="U2427" i="2"/>
  <c r="U2428" i="2"/>
  <c r="U2429" i="2"/>
  <c r="U2430" i="2"/>
  <c r="U2431" i="2"/>
  <c r="U2432" i="2"/>
  <c r="U2433" i="2"/>
  <c r="U2434" i="2"/>
  <c r="U2435" i="2"/>
  <c r="U2436" i="2"/>
  <c r="U2437" i="2"/>
  <c r="U2438" i="2"/>
  <c r="U2439" i="2"/>
  <c r="U2440" i="2"/>
  <c r="U2441" i="2"/>
  <c r="U2442" i="2"/>
  <c r="U2443" i="2"/>
  <c r="U2444" i="2"/>
  <c r="U2445" i="2"/>
  <c r="U2446" i="2"/>
  <c r="U2447" i="2"/>
  <c r="U2448" i="2"/>
  <c r="U2449" i="2"/>
  <c r="U2450" i="2"/>
  <c r="U2451" i="2"/>
  <c r="U2452" i="2"/>
  <c r="U2453" i="2"/>
  <c r="U2454" i="2"/>
  <c r="U2455" i="2"/>
  <c r="U2456" i="2"/>
  <c r="U2457" i="2"/>
  <c r="U2458" i="2"/>
  <c r="U2459" i="2"/>
  <c r="U2460" i="2"/>
  <c r="U2461" i="2"/>
  <c r="U2462" i="2"/>
  <c r="U2463" i="2"/>
  <c r="U2464" i="2"/>
  <c r="U2465" i="2"/>
  <c r="U2466" i="2"/>
  <c r="U2467" i="2"/>
  <c r="U2468" i="2"/>
  <c r="U2469" i="2"/>
  <c r="U2470" i="2"/>
  <c r="U2471" i="2"/>
  <c r="U2472" i="2"/>
  <c r="U2473" i="2"/>
  <c r="U2474" i="2"/>
  <c r="U2475" i="2"/>
  <c r="U2476" i="2"/>
  <c r="U2477" i="2"/>
  <c r="U2478" i="2"/>
  <c r="U2479" i="2"/>
  <c r="U2480" i="2"/>
  <c r="U2481" i="2"/>
  <c r="U2482" i="2"/>
  <c r="U2483" i="2"/>
  <c r="U2484" i="2"/>
  <c r="U2485" i="2"/>
  <c r="U2486" i="2"/>
  <c r="U2487" i="2"/>
  <c r="U2488" i="2"/>
  <c r="U2489" i="2"/>
  <c r="U2490" i="2"/>
  <c r="U2491" i="2"/>
  <c r="U2492" i="2"/>
  <c r="U2493" i="2"/>
  <c r="U2494" i="2"/>
  <c r="U2495" i="2"/>
  <c r="U2496" i="2"/>
  <c r="U2497" i="2"/>
  <c r="U2498" i="2"/>
  <c r="U2499" i="2"/>
  <c r="U2500" i="2"/>
  <c r="U2501" i="2"/>
  <c r="U2502" i="2"/>
  <c r="U2503" i="2"/>
  <c r="U2504" i="2"/>
  <c r="U2505" i="2"/>
  <c r="U2506" i="2"/>
  <c r="U2507" i="2"/>
  <c r="U2508" i="2"/>
  <c r="U2509" i="2"/>
  <c r="U2510" i="2"/>
  <c r="U2511" i="2"/>
  <c r="U2512" i="2"/>
  <c r="U2513" i="2"/>
  <c r="U2514" i="2"/>
  <c r="U2515" i="2"/>
  <c r="U2516" i="2"/>
  <c r="U2517" i="2"/>
  <c r="U2518" i="2"/>
  <c r="U2519" i="2"/>
  <c r="U2520" i="2"/>
  <c r="U2521" i="2"/>
  <c r="U2522" i="2"/>
  <c r="U2523" i="2"/>
  <c r="U2524" i="2"/>
  <c r="U2525" i="2"/>
  <c r="U2526" i="2"/>
  <c r="U2527" i="2"/>
  <c r="U2528" i="2"/>
  <c r="U2529" i="2"/>
  <c r="U2530" i="2"/>
  <c r="U2531" i="2"/>
  <c r="U2532" i="2"/>
  <c r="U2533" i="2"/>
  <c r="U2534" i="2"/>
  <c r="U2535" i="2"/>
  <c r="U2536" i="2"/>
  <c r="U2537" i="2"/>
  <c r="U2538" i="2"/>
  <c r="U2539" i="2"/>
  <c r="U2540" i="2"/>
  <c r="U2541" i="2"/>
  <c r="U2542" i="2"/>
  <c r="U2543" i="2"/>
  <c r="U2544" i="2"/>
  <c r="U2545" i="2"/>
  <c r="U2546" i="2"/>
  <c r="U2547" i="2"/>
  <c r="U2548" i="2"/>
  <c r="U2549" i="2"/>
  <c r="U2550" i="2"/>
  <c r="U2551" i="2"/>
  <c r="U2552" i="2"/>
  <c r="U2553" i="2"/>
  <c r="U2554" i="2"/>
  <c r="U2555" i="2"/>
  <c r="U2556" i="2"/>
  <c r="U2557" i="2"/>
  <c r="U2558" i="2"/>
  <c r="U2559" i="2"/>
  <c r="U2560" i="2"/>
  <c r="U2561" i="2"/>
  <c r="U2562" i="2"/>
  <c r="U2563" i="2"/>
  <c r="U2564" i="2"/>
  <c r="U2565" i="2"/>
  <c r="U2566" i="2"/>
  <c r="U2567" i="2"/>
  <c r="U2568" i="2"/>
  <c r="U2569" i="2"/>
  <c r="U2570" i="2"/>
  <c r="U2571" i="2"/>
  <c r="U2572" i="2"/>
  <c r="U2573" i="2"/>
  <c r="U2574" i="2"/>
  <c r="U2575" i="2"/>
  <c r="U2576" i="2"/>
  <c r="U2577" i="2"/>
  <c r="U2578" i="2"/>
  <c r="U2579" i="2"/>
  <c r="U2580" i="2"/>
  <c r="U2581" i="2"/>
  <c r="U2582" i="2"/>
  <c r="U2583" i="2"/>
  <c r="U2584" i="2"/>
  <c r="U2585" i="2"/>
  <c r="U2586" i="2"/>
  <c r="U2587" i="2"/>
  <c r="U2588" i="2"/>
  <c r="U2589" i="2"/>
  <c r="U2590" i="2"/>
  <c r="U2591" i="2"/>
  <c r="U2592" i="2"/>
  <c r="U2593" i="2"/>
  <c r="U2594" i="2"/>
  <c r="U2595" i="2"/>
  <c r="U2596" i="2"/>
  <c r="U2597" i="2"/>
  <c r="U2598" i="2"/>
  <c r="U2599" i="2"/>
  <c r="U2600" i="2"/>
  <c r="U2601" i="2"/>
  <c r="U2602" i="2"/>
  <c r="U2603" i="2"/>
  <c r="U2604" i="2"/>
  <c r="U2605" i="2"/>
  <c r="U2606" i="2"/>
  <c r="U2607" i="2"/>
  <c r="U2608" i="2"/>
  <c r="U2609" i="2"/>
  <c r="U2610" i="2"/>
  <c r="U2611" i="2"/>
  <c r="U2612" i="2"/>
  <c r="U2613" i="2"/>
  <c r="U2614" i="2"/>
  <c r="U2615" i="2"/>
  <c r="U2616" i="2"/>
  <c r="U2617" i="2"/>
  <c r="U2618" i="2"/>
  <c r="U2619" i="2"/>
  <c r="U2620" i="2"/>
  <c r="U2621" i="2"/>
  <c r="U2622" i="2"/>
  <c r="U2623" i="2"/>
  <c r="U2624" i="2"/>
  <c r="U2625" i="2"/>
  <c r="U2626" i="2"/>
  <c r="U2627" i="2"/>
  <c r="U2628" i="2"/>
  <c r="U2629" i="2"/>
  <c r="U2630" i="2"/>
  <c r="U2631" i="2"/>
  <c r="U2632" i="2"/>
  <c r="U2633" i="2"/>
  <c r="U2634" i="2"/>
  <c r="U2635" i="2"/>
  <c r="U2636" i="2"/>
  <c r="U2637" i="2"/>
  <c r="U2638" i="2"/>
  <c r="U2639" i="2"/>
  <c r="U2640" i="2"/>
  <c r="U2641" i="2"/>
  <c r="U2642" i="2"/>
  <c r="U2643" i="2"/>
  <c r="U2644" i="2"/>
  <c r="U2645" i="2"/>
  <c r="U2646" i="2"/>
  <c r="U2647" i="2"/>
  <c r="U2648" i="2"/>
  <c r="U2649" i="2"/>
  <c r="U2650" i="2"/>
  <c r="U2651" i="2"/>
  <c r="U2652" i="2"/>
  <c r="U2653" i="2"/>
  <c r="U2654" i="2"/>
  <c r="U2655" i="2"/>
  <c r="U2656" i="2"/>
  <c r="U2657" i="2"/>
  <c r="U2658" i="2"/>
  <c r="U2659" i="2"/>
  <c r="U2660" i="2"/>
  <c r="U2661" i="2"/>
  <c r="U2662" i="2"/>
  <c r="U2663" i="2"/>
  <c r="U2664" i="2"/>
  <c r="U2665" i="2"/>
  <c r="U2666" i="2"/>
  <c r="U2667" i="2"/>
  <c r="U2668" i="2"/>
  <c r="U2669" i="2"/>
  <c r="U2670" i="2"/>
  <c r="U2671" i="2"/>
  <c r="U2672" i="2"/>
  <c r="U2673" i="2"/>
  <c r="U2674" i="2"/>
  <c r="U2675" i="2"/>
  <c r="U2676" i="2"/>
  <c r="U2677" i="2"/>
  <c r="U2678" i="2"/>
  <c r="U2679" i="2"/>
  <c r="U2680" i="2"/>
  <c r="U2681" i="2"/>
  <c r="U2682" i="2"/>
  <c r="U2683" i="2"/>
  <c r="U2684" i="2"/>
  <c r="U2685" i="2"/>
  <c r="U2686" i="2"/>
  <c r="U2687" i="2"/>
  <c r="U2688" i="2"/>
  <c r="U2689" i="2"/>
  <c r="U2690" i="2"/>
  <c r="U2691" i="2"/>
  <c r="U2692" i="2"/>
  <c r="U2693" i="2"/>
  <c r="U2694" i="2"/>
  <c r="U2695" i="2"/>
  <c r="U2696" i="2"/>
  <c r="U2697" i="2"/>
  <c r="U2698" i="2"/>
  <c r="U2699" i="2"/>
  <c r="U2700" i="2"/>
  <c r="U2701" i="2"/>
  <c r="U2702" i="2"/>
  <c r="U2703" i="2"/>
  <c r="U2704" i="2"/>
  <c r="U2705" i="2"/>
  <c r="U2706" i="2"/>
  <c r="U2707" i="2"/>
  <c r="U2708" i="2"/>
  <c r="U2709" i="2"/>
  <c r="U2710" i="2"/>
  <c r="U2711" i="2"/>
  <c r="U2712" i="2"/>
  <c r="U2713" i="2"/>
  <c r="U2714" i="2"/>
  <c r="U2715" i="2"/>
  <c r="U2716" i="2"/>
  <c r="U2717" i="2"/>
  <c r="U2718" i="2"/>
  <c r="U2719" i="2"/>
  <c r="U2720" i="2"/>
  <c r="U2721" i="2"/>
  <c r="U2722" i="2"/>
  <c r="U2723" i="2"/>
  <c r="U2724" i="2"/>
  <c r="U2725" i="2"/>
  <c r="U2726" i="2"/>
  <c r="U2727" i="2"/>
  <c r="U2728" i="2"/>
  <c r="U2729" i="2"/>
  <c r="U2730" i="2"/>
  <c r="U2731" i="2"/>
  <c r="U2732" i="2"/>
  <c r="U2733" i="2"/>
  <c r="U2734" i="2"/>
  <c r="U2735" i="2"/>
  <c r="U2736" i="2"/>
  <c r="U2737" i="2"/>
  <c r="U2738" i="2"/>
  <c r="U2739" i="2"/>
  <c r="U2740" i="2"/>
  <c r="U2741" i="2"/>
  <c r="U2742" i="2"/>
  <c r="U2743" i="2"/>
  <c r="U2744" i="2"/>
  <c r="U2745" i="2"/>
  <c r="U2746" i="2"/>
  <c r="U2747" i="2"/>
  <c r="U1701" i="2"/>
  <c r="U885" i="2"/>
  <c r="U886" i="2"/>
  <c r="U887" i="2"/>
  <c r="U888" i="2"/>
  <c r="U889" i="2"/>
  <c r="U894" i="2"/>
  <c r="U895" i="2"/>
  <c r="U896" i="2"/>
  <c r="U897" i="2"/>
  <c r="U898" i="2"/>
  <c r="U899" i="2"/>
  <c r="U900" i="2"/>
  <c r="U901" i="2"/>
  <c r="P768" i="2" l="1"/>
  <c r="R771" i="2"/>
  <c r="Q773" i="2"/>
  <c r="R784" i="2"/>
  <c r="R785" i="2"/>
  <c r="P807" i="2"/>
  <c r="U807" i="2" s="1"/>
  <c r="S810" i="2"/>
  <c r="U810" i="2" s="1"/>
  <c r="R811" i="2"/>
  <c r="U811" i="2" s="1"/>
  <c r="Q832" i="2"/>
  <c r="U832" i="2" s="1"/>
  <c r="R849" i="2"/>
  <c r="U849" i="2" s="1"/>
  <c r="S850" i="2"/>
  <c r="U850" i="2" s="1"/>
  <c r="R851" i="2"/>
  <c r="U851" i="2" s="1"/>
  <c r="O769" i="2"/>
  <c r="O770" i="2"/>
  <c r="O772" i="2"/>
  <c r="O774" i="2"/>
  <c r="O775" i="2"/>
  <c r="O776" i="2"/>
  <c r="O777" i="2"/>
  <c r="O778" i="2"/>
  <c r="O779" i="2"/>
  <c r="O780" i="2"/>
  <c r="O781" i="2"/>
  <c r="O782" i="2"/>
  <c r="O783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U801" i="2" s="1"/>
  <c r="O802" i="2"/>
  <c r="U802" i="2" s="1"/>
  <c r="O803" i="2"/>
  <c r="U803" i="2" s="1"/>
  <c r="O804" i="2"/>
  <c r="U804" i="2" s="1"/>
  <c r="O805" i="2"/>
  <c r="U805" i="2" s="1"/>
  <c r="O806" i="2"/>
  <c r="U806" i="2" s="1"/>
  <c r="O808" i="2"/>
  <c r="U808" i="2" s="1"/>
  <c r="O809" i="2"/>
  <c r="U809" i="2" s="1"/>
  <c r="O812" i="2"/>
  <c r="U812" i="2" s="1"/>
  <c r="O813" i="2"/>
  <c r="U813" i="2" s="1"/>
  <c r="O814" i="2"/>
  <c r="U814" i="2" s="1"/>
  <c r="O815" i="2"/>
  <c r="U815" i="2" s="1"/>
  <c r="O816" i="2"/>
  <c r="U816" i="2" s="1"/>
  <c r="O817" i="2"/>
  <c r="U817" i="2" s="1"/>
  <c r="O818" i="2"/>
  <c r="U818" i="2" s="1"/>
  <c r="O819" i="2"/>
  <c r="U819" i="2" s="1"/>
  <c r="O820" i="2"/>
  <c r="U820" i="2" s="1"/>
  <c r="O821" i="2"/>
  <c r="U821" i="2" s="1"/>
  <c r="O822" i="2"/>
  <c r="U822" i="2" s="1"/>
  <c r="O823" i="2"/>
  <c r="U823" i="2" s="1"/>
  <c r="O824" i="2"/>
  <c r="U824" i="2" s="1"/>
  <c r="O825" i="2"/>
  <c r="U825" i="2" s="1"/>
  <c r="O826" i="2"/>
  <c r="U826" i="2" s="1"/>
  <c r="O827" i="2"/>
  <c r="U827" i="2" s="1"/>
  <c r="O828" i="2"/>
  <c r="U828" i="2" s="1"/>
  <c r="O829" i="2"/>
  <c r="U829" i="2" s="1"/>
  <c r="O830" i="2"/>
  <c r="U830" i="2" s="1"/>
  <c r="O831" i="2"/>
  <c r="U831" i="2" s="1"/>
  <c r="O833" i="2"/>
  <c r="U833" i="2" s="1"/>
  <c r="O834" i="2"/>
  <c r="U834" i="2" s="1"/>
  <c r="O835" i="2"/>
  <c r="U835" i="2" s="1"/>
  <c r="O836" i="2"/>
  <c r="U836" i="2" s="1"/>
  <c r="O837" i="2"/>
  <c r="U837" i="2" s="1"/>
  <c r="O838" i="2"/>
  <c r="U838" i="2" s="1"/>
  <c r="O839" i="2"/>
  <c r="U839" i="2" s="1"/>
  <c r="O840" i="2"/>
  <c r="U840" i="2" s="1"/>
  <c r="O841" i="2"/>
  <c r="U841" i="2" s="1"/>
  <c r="O842" i="2"/>
  <c r="U842" i="2" s="1"/>
  <c r="O843" i="2"/>
  <c r="U843" i="2" s="1"/>
  <c r="O844" i="2"/>
  <c r="U844" i="2" s="1"/>
  <c r="O845" i="2"/>
  <c r="U845" i="2" s="1"/>
  <c r="O846" i="2"/>
  <c r="U846" i="2" s="1"/>
  <c r="O847" i="2"/>
  <c r="U847" i="2" s="1"/>
  <c r="O848" i="2"/>
  <c r="U848" i="2" s="1"/>
  <c r="O852" i="2"/>
  <c r="U852" i="2" s="1"/>
  <c r="O853" i="2"/>
  <c r="U853" i="2" s="1"/>
  <c r="O854" i="2"/>
  <c r="U854" i="2" s="1"/>
  <c r="O855" i="2"/>
  <c r="U855" i="2" s="1"/>
  <c r="O856" i="2"/>
  <c r="U856" i="2" s="1"/>
  <c r="O767" i="2"/>
  <c r="Q727" i="2" l="1"/>
  <c r="R735" i="2"/>
  <c r="P738" i="2"/>
  <c r="P740" i="2"/>
  <c r="P744" i="2"/>
  <c r="Q760" i="2"/>
  <c r="P764" i="2"/>
  <c r="O728" i="2"/>
  <c r="O729" i="2"/>
  <c r="O730" i="2"/>
  <c r="O731" i="2"/>
  <c r="O732" i="2"/>
  <c r="O733" i="2"/>
  <c r="O734" i="2"/>
  <c r="O736" i="2"/>
  <c r="O737" i="2"/>
  <c r="O739" i="2"/>
  <c r="O741" i="2"/>
  <c r="O742" i="2"/>
  <c r="O743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1" i="2"/>
  <c r="O762" i="2"/>
  <c r="O763" i="2"/>
  <c r="O765" i="2"/>
  <c r="O721" i="2" l="1"/>
  <c r="U721" i="2" s="1"/>
  <c r="O711" i="2"/>
  <c r="U711" i="2" s="1"/>
  <c r="O701" i="2"/>
  <c r="U701" i="2" s="1"/>
  <c r="O700" i="2"/>
  <c r="U700" i="2" s="1"/>
  <c r="Q699" i="2"/>
  <c r="U699" i="2" s="1"/>
  <c r="O698" i="2"/>
  <c r="O697" i="2"/>
  <c r="U697" i="2" s="1"/>
  <c r="O696" i="2"/>
  <c r="U696" i="2" s="1"/>
  <c r="O695" i="2"/>
  <c r="U695" i="2" s="1"/>
  <c r="O694" i="2"/>
  <c r="U694" i="2" s="1"/>
  <c r="O693" i="2"/>
  <c r="U693" i="2" s="1"/>
  <c r="O692" i="2"/>
  <c r="U692" i="2" s="1"/>
  <c r="O691" i="2"/>
  <c r="U691" i="2" s="1"/>
  <c r="O681" i="2"/>
  <c r="U681" i="2" s="1"/>
  <c r="O671" i="2"/>
  <c r="U671" i="2" s="1"/>
  <c r="O661" i="2"/>
  <c r="U661" i="2" s="1"/>
  <c r="O651" i="2"/>
  <c r="U651" i="2" s="1"/>
  <c r="O641" i="2"/>
  <c r="U641" i="2" s="1"/>
  <c r="O631" i="2"/>
  <c r="U631" i="2" s="1"/>
  <c r="O621" i="2"/>
  <c r="U621" i="2" s="1"/>
  <c r="O611" i="2"/>
  <c r="R601" i="2"/>
  <c r="O600" i="2"/>
  <c r="O599" i="2"/>
  <c r="O598" i="2"/>
  <c r="O597" i="2"/>
  <c r="O596" i="2"/>
  <c r="O595" i="2"/>
  <c r="O594" i="2"/>
  <c r="O593" i="2"/>
  <c r="R592" i="2"/>
  <c r="O591" i="2"/>
  <c r="Q571" i="2"/>
  <c r="O552" i="2"/>
  <c r="O542" i="2"/>
  <c r="O532" i="2"/>
  <c r="O522" i="2"/>
  <c r="O512" i="2"/>
  <c r="O502" i="2"/>
  <c r="Q500" i="2"/>
  <c r="O499" i="2"/>
  <c r="O498" i="2"/>
  <c r="O497" i="2"/>
  <c r="O496" i="2"/>
  <c r="O495" i="2"/>
  <c r="O494" i="2"/>
  <c r="O493" i="2"/>
  <c r="O483" i="2"/>
  <c r="O473" i="2"/>
  <c r="O463" i="2"/>
  <c r="O453" i="2"/>
  <c r="O443" i="2"/>
  <c r="O433" i="2"/>
  <c r="O423" i="2"/>
  <c r="O413" i="2"/>
  <c r="O403" i="2"/>
  <c r="O402" i="2"/>
  <c r="O401" i="2"/>
  <c r="O400" i="2"/>
  <c r="O399" i="2"/>
  <c r="O398" i="2"/>
  <c r="O397" i="2"/>
  <c r="O396" i="2"/>
  <c r="O395" i="2"/>
  <c r="O394" i="2"/>
  <c r="O393" i="2"/>
  <c r="O383" i="2"/>
  <c r="O373" i="2"/>
  <c r="O363" i="2"/>
  <c r="O353" i="2"/>
  <c r="O343" i="2"/>
  <c r="O333" i="2"/>
  <c r="O323" i="2"/>
  <c r="O313" i="2"/>
  <c r="O303" i="2"/>
  <c r="O302" i="2"/>
  <c r="O301" i="2"/>
  <c r="O300" i="2"/>
  <c r="O299" i="2"/>
  <c r="O298" i="2"/>
  <c r="O297" i="2"/>
  <c r="O296" i="2"/>
  <c r="O295" i="2"/>
  <c r="O294" i="2"/>
  <c r="O284" i="2"/>
  <c r="Q350" i="2"/>
  <c r="R376" i="2"/>
  <c r="S376" i="2"/>
  <c r="P382" i="2"/>
  <c r="P416" i="2"/>
  <c r="P421" i="2"/>
  <c r="S434" i="2"/>
  <c r="R435" i="2"/>
  <c r="S436" i="2"/>
  <c r="R437" i="2"/>
  <c r="S438" i="2"/>
  <c r="R439" i="2"/>
  <c r="R451" i="2"/>
  <c r="R510" i="2"/>
  <c r="R527" i="2"/>
  <c r="Q553" i="2"/>
  <c r="R558" i="2"/>
  <c r="S587" i="2"/>
  <c r="R588" i="2"/>
  <c r="P604" i="2"/>
  <c r="R622" i="2"/>
  <c r="R623" i="2"/>
  <c r="U623" i="2" s="1"/>
  <c r="R642" i="2"/>
  <c r="R643" i="2"/>
  <c r="U643" i="2" s="1"/>
  <c r="P665" i="2"/>
  <c r="U665" i="2" s="1"/>
  <c r="Q690" i="2"/>
  <c r="U698" i="2"/>
  <c r="P706" i="2"/>
  <c r="Q709" i="2"/>
  <c r="U709" i="2" s="1"/>
  <c r="Q716" i="2"/>
  <c r="P717" i="2"/>
  <c r="U717" i="2" s="1"/>
  <c r="S723" i="2"/>
  <c r="U723" i="2" s="1"/>
  <c r="R724" i="2"/>
  <c r="O278" i="2"/>
  <c r="O279" i="2"/>
  <c r="O280" i="2"/>
  <c r="O281" i="2"/>
  <c r="O282" i="2"/>
  <c r="O283" i="2"/>
  <c r="O285" i="2"/>
  <c r="O286" i="2"/>
  <c r="O287" i="2"/>
  <c r="O288" i="2"/>
  <c r="O289" i="2"/>
  <c r="O290" i="2"/>
  <c r="O291" i="2"/>
  <c r="O292" i="2"/>
  <c r="O293" i="2"/>
  <c r="O304" i="2"/>
  <c r="O305" i="2"/>
  <c r="O306" i="2"/>
  <c r="O307" i="2"/>
  <c r="O308" i="2"/>
  <c r="O309" i="2"/>
  <c r="O310" i="2"/>
  <c r="O311" i="2"/>
  <c r="O312" i="2"/>
  <c r="O314" i="2"/>
  <c r="O315" i="2"/>
  <c r="O316" i="2"/>
  <c r="O317" i="2"/>
  <c r="O318" i="2"/>
  <c r="O319" i="2"/>
  <c r="O320" i="2"/>
  <c r="O321" i="2"/>
  <c r="O322" i="2"/>
  <c r="O324" i="2"/>
  <c r="O325" i="2"/>
  <c r="O326" i="2"/>
  <c r="O327" i="2"/>
  <c r="O328" i="2"/>
  <c r="O329" i="2"/>
  <c r="O330" i="2"/>
  <c r="O331" i="2"/>
  <c r="O332" i="2"/>
  <c r="O334" i="2"/>
  <c r="O335" i="2"/>
  <c r="O336" i="2"/>
  <c r="O337" i="2"/>
  <c r="O338" i="2"/>
  <c r="O339" i="2"/>
  <c r="O340" i="2"/>
  <c r="O341" i="2"/>
  <c r="O342" i="2"/>
  <c r="O344" i="2"/>
  <c r="O345" i="2"/>
  <c r="O346" i="2"/>
  <c r="O347" i="2"/>
  <c r="O348" i="2"/>
  <c r="O349" i="2"/>
  <c r="O351" i="2"/>
  <c r="O352" i="2"/>
  <c r="O354" i="2"/>
  <c r="O355" i="2"/>
  <c r="O356" i="2"/>
  <c r="O357" i="2"/>
  <c r="O358" i="2"/>
  <c r="O359" i="2"/>
  <c r="O360" i="2"/>
  <c r="O361" i="2"/>
  <c r="O362" i="2"/>
  <c r="O364" i="2"/>
  <c r="O365" i="2"/>
  <c r="O366" i="2"/>
  <c r="O367" i="2"/>
  <c r="O368" i="2"/>
  <c r="O369" i="2"/>
  <c r="O370" i="2"/>
  <c r="O371" i="2"/>
  <c r="O372" i="2"/>
  <c r="O374" i="2"/>
  <c r="O375" i="2"/>
  <c r="O377" i="2"/>
  <c r="O378" i="2"/>
  <c r="O379" i="2"/>
  <c r="O380" i="2"/>
  <c r="O381" i="2"/>
  <c r="O384" i="2"/>
  <c r="O385" i="2"/>
  <c r="O386" i="2"/>
  <c r="O387" i="2"/>
  <c r="O388" i="2"/>
  <c r="O389" i="2"/>
  <c r="O390" i="2"/>
  <c r="O391" i="2"/>
  <c r="O392" i="2"/>
  <c r="O404" i="2"/>
  <c r="O405" i="2"/>
  <c r="O406" i="2"/>
  <c r="O407" i="2"/>
  <c r="O408" i="2"/>
  <c r="O409" i="2"/>
  <c r="O410" i="2"/>
  <c r="O411" i="2"/>
  <c r="O412" i="2"/>
  <c r="O414" i="2"/>
  <c r="O415" i="2"/>
  <c r="O417" i="2"/>
  <c r="O418" i="2"/>
  <c r="O419" i="2"/>
  <c r="O420" i="2"/>
  <c r="O422" i="2"/>
  <c r="O424" i="2"/>
  <c r="O425" i="2"/>
  <c r="O426" i="2"/>
  <c r="O427" i="2"/>
  <c r="O428" i="2"/>
  <c r="O429" i="2"/>
  <c r="O430" i="2"/>
  <c r="O431" i="2"/>
  <c r="O432" i="2"/>
  <c r="O440" i="2"/>
  <c r="O441" i="2"/>
  <c r="O442" i="2"/>
  <c r="O444" i="2"/>
  <c r="O445" i="2"/>
  <c r="O446" i="2"/>
  <c r="O447" i="2"/>
  <c r="O448" i="2"/>
  <c r="O449" i="2"/>
  <c r="O450" i="2"/>
  <c r="O452" i="2"/>
  <c r="O454" i="2"/>
  <c r="O455" i="2"/>
  <c r="O456" i="2"/>
  <c r="O457" i="2"/>
  <c r="O458" i="2"/>
  <c r="O459" i="2"/>
  <c r="O460" i="2"/>
  <c r="O461" i="2"/>
  <c r="O462" i="2"/>
  <c r="O464" i="2"/>
  <c r="O465" i="2"/>
  <c r="O466" i="2"/>
  <c r="O467" i="2"/>
  <c r="O468" i="2"/>
  <c r="O469" i="2"/>
  <c r="O470" i="2"/>
  <c r="O471" i="2"/>
  <c r="O472" i="2"/>
  <c r="O474" i="2"/>
  <c r="O475" i="2"/>
  <c r="O476" i="2"/>
  <c r="O477" i="2"/>
  <c r="O478" i="2"/>
  <c r="O479" i="2"/>
  <c r="O480" i="2"/>
  <c r="O481" i="2"/>
  <c r="O482" i="2"/>
  <c r="O484" i="2"/>
  <c r="O485" i="2"/>
  <c r="O486" i="2"/>
  <c r="O487" i="2"/>
  <c r="O488" i="2"/>
  <c r="O489" i="2"/>
  <c r="O490" i="2"/>
  <c r="O491" i="2"/>
  <c r="O492" i="2"/>
  <c r="O503" i="2"/>
  <c r="O504" i="2"/>
  <c r="O505" i="2"/>
  <c r="O506" i="2"/>
  <c r="O507" i="2"/>
  <c r="O508" i="2"/>
  <c r="O509" i="2"/>
  <c r="O511" i="2"/>
  <c r="O513" i="2"/>
  <c r="O514" i="2"/>
  <c r="O515" i="2"/>
  <c r="O516" i="2"/>
  <c r="O517" i="2"/>
  <c r="O518" i="2"/>
  <c r="O519" i="2"/>
  <c r="O520" i="2"/>
  <c r="O521" i="2"/>
  <c r="O523" i="2"/>
  <c r="O524" i="2"/>
  <c r="O525" i="2"/>
  <c r="O526" i="2"/>
  <c r="O528" i="2"/>
  <c r="O529" i="2"/>
  <c r="O530" i="2"/>
  <c r="O531" i="2"/>
  <c r="O533" i="2"/>
  <c r="O534" i="2"/>
  <c r="O535" i="2"/>
  <c r="O536" i="2"/>
  <c r="O537" i="2"/>
  <c r="O538" i="2"/>
  <c r="O539" i="2"/>
  <c r="O540" i="2"/>
  <c r="O541" i="2"/>
  <c r="O543" i="2"/>
  <c r="O544" i="2"/>
  <c r="O545" i="2"/>
  <c r="O546" i="2"/>
  <c r="O547" i="2"/>
  <c r="O548" i="2"/>
  <c r="O549" i="2"/>
  <c r="O550" i="2"/>
  <c r="O551" i="2"/>
  <c r="O554" i="2"/>
  <c r="O555" i="2"/>
  <c r="O556" i="2"/>
  <c r="O557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2" i="2"/>
  <c r="O573" i="2"/>
  <c r="O574" i="2"/>
  <c r="O575" i="2"/>
  <c r="O576" i="2"/>
  <c r="O577" i="2"/>
  <c r="O578" i="2"/>
  <c r="O579" i="2"/>
  <c r="O580" i="2"/>
  <c r="O582" i="2"/>
  <c r="O583" i="2"/>
  <c r="O584" i="2"/>
  <c r="O585" i="2"/>
  <c r="O586" i="2"/>
  <c r="O589" i="2"/>
  <c r="O590" i="2"/>
  <c r="O602" i="2"/>
  <c r="O603" i="2"/>
  <c r="O605" i="2"/>
  <c r="O606" i="2"/>
  <c r="O607" i="2"/>
  <c r="O608" i="2"/>
  <c r="O609" i="2"/>
  <c r="O610" i="2"/>
  <c r="O612" i="2"/>
  <c r="O613" i="2"/>
  <c r="O614" i="2"/>
  <c r="O615" i="2"/>
  <c r="U615" i="2" s="1"/>
  <c r="O616" i="2"/>
  <c r="O617" i="2"/>
  <c r="O618" i="2"/>
  <c r="O619" i="2"/>
  <c r="U619" i="2" s="1"/>
  <c r="O620" i="2"/>
  <c r="O624" i="2"/>
  <c r="O625" i="2"/>
  <c r="U625" i="2" s="1"/>
  <c r="O626" i="2"/>
  <c r="O627" i="2"/>
  <c r="U627" i="2" s="1"/>
  <c r="O628" i="2"/>
  <c r="O629" i="2"/>
  <c r="U629" i="2" s="1"/>
  <c r="O630" i="2"/>
  <c r="O632" i="2"/>
  <c r="O633" i="2"/>
  <c r="O634" i="2"/>
  <c r="O635" i="2"/>
  <c r="O636" i="2"/>
  <c r="O637" i="2"/>
  <c r="O638" i="2"/>
  <c r="O639" i="2"/>
  <c r="U639" i="2" s="1"/>
  <c r="O640" i="2"/>
  <c r="O644" i="2"/>
  <c r="O645" i="2"/>
  <c r="O646" i="2"/>
  <c r="O647" i="2"/>
  <c r="O648" i="2"/>
  <c r="O649" i="2"/>
  <c r="O650" i="2"/>
  <c r="O652" i="2"/>
  <c r="O653" i="2"/>
  <c r="U653" i="2" s="1"/>
  <c r="O654" i="2"/>
  <c r="O655" i="2"/>
  <c r="U655" i="2" s="1"/>
  <c r="O656" i="2"/>
  <c r="O657" i="2"/>
  <c r="U657" i="2" s="1"/>
  <c r="O658" i="2"/>
  <c r="O659" i="2"/>
  <c r="U659" i="2" s="1"/>
  <c r="O660" i="2"/>
  <c r="O662" i="2"/>
  <c r="O663" i="2"/>
  <c r="O664" i="2"/>
  <c r="O666" i="2"/>
  <c r="O667" i="2"/>
  <c r="U667" i="2" s="1"/>
  <c r="O668" i="2"/>
  <c r="O669" i="2"/>
  <c r="U669" i="2" s="1"/>
  <c r="O670" i="2"/>
  <c r="O672" i="2"/>
  <c r="O673" i="2"/>
  <c r="O674" i="2"/>
  <c r="O675" i="2"/>
  <c r="O676" i="2"/>
  <c r="O677" i="2"/>
  <c r="O678" i="2"/>
  <c r="O679" i="2"/>
  <c r="U679" i="2" s="1"/>
  <c r="O680" i="2"/>
  <c r="O682" i="2"/>
  <c r="O683" i="2"/>
  <c r="U683" i="2" s="1"/>
  <c r="O684" i="2"/>
  <c r="O685" i="2"/>
  <c r="U685" i="2" s="1"/>
  <c r="O686" i="2"/>
  <c r="O687" i="2"/>
  <c r="U687" i="2" s="1"/>
  <c r="O688" i="2"/>
  <c r="O689" i="2"/>
  <c r="U689" i="2" s="1"/>
  <c r="O702" i="2"/>
  <c r="O703" i="2"/>
  <c r="U703" i="2" s="1"/>
  <c r="O704" i="2"/>
  <c r="O705" i="2"/>
  <c r="U705" i="2" s="1"/>
  <c r="O707" i="2"/>
  <c r="O708" i="2"/>
  <c r="O710" i="2"/>
  <c r="O712" i="2"/>
  <c r="O713" i="2"/>
  <c r="O714" i="2"/>
  <c r="O715" i="2"/>
  <c r="O718" i="2"/>
  <c r="O719" i="2"/>
  <c r="O720" i="2"/>
  <c r="O722" i="2"/>
  <c r="O725" i="2"/>
  <c r="O277" i="2"/>
  <c r="P3367" i="2" l="1"/>
  <c r="R3367" i="2"/>
  <c r="Q3367" i="2"/>
  <c r="O3367" i="2"/>
  <c r="S3367" i="2"/>
  <c r="U675" i="2"/>
  <c r="U647" i="2"/>
  <c r="U637" i="2"/>
  <c r="U633" i="2"/>
  <c r="U617" i="2"/>
  <c r="U677" i="2"/>
  <c r="U673" i="2"/>
  <c r="U663" i="2"/>
  <c r="U649" i="2"/>
  <c r="U645" i="2"/>
  <c r="U635" i="2"/>
  <c r="U719" i="2"/>
  <c r="U713" i="2"/>
  <c r="U715" i="2"/>
  <c r="U725" i="2"/>
  <c r="U707" i="2"/>
  <c r="U718" i="2"/>
  <c r="U714" i="2"/>
  <c r="U722" i="2"/>
  <c r="U708" i="2"/>
  <c r="U704" i="2"/>
  <c r="U690" i="2"/>
  <c r="U686" i="2"/>
  <c r="U682" i="2"/>
  <c r="U668" i="2"/>
  <c r="U664" i="2"/>
  <c r="U650" i="2"/>
  <c r="U646" i="2"/>
  <c r="U642" i="2"/>
  <c r="U628" i="2"/>
  <c r="U624" i="2"/>
  <c r="U720" i="2"/>
  <c r="U716" i="2"/>
  <c r="U712" i="2"/>
  <c r="U680" i="2"/>
  <c r="U676" i="2"/>
  <c r="U672" i="2"/>
  <c r="U658" i="2"/>
  <c r="U654" i="2"/>
  <c r="U640" i="2"/>
  <c r="U636" i="2"/>
  <c r="U632" i="2"/>
  <c r="U618" i="2"/>
  <c r="U724" i="2"/>
  <c r="U710" i="2"/>
  <c r="U706" i="2"/>
  <c r="U702" i="2"/>
  <c r="U688" i="2"/>
  <c r="U684" i="2"/>
  <c r="U670" i="2"/>
  <c r="U666" i="2"/>
  <c r="U662" i="2"/>
  <c r="U648" i="2"/>
  <c r="U644" i="2"/>
  <c r="U630" i="2"/>
  <c r="U626" i="2"/>
  <c r="U622" i="2"/>
  <c r="U678" i="2"/>
  <c r="U674" i="2"/>
  <c r="U660" i="2"/>
  <c r="U656" i="2"/>
  <c r="U652" i="2"/>
  <c r="U638" i="2"/>
  <c r="U634" i="2"/>
  <c r="U620" i="2"/>
  <c r="U616" i="2"/>
  <c r="M20" i="1" l="1"/>
  <c r="K20" i="1"/>
  <c r="H20" i="1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90" i="2"/>
  <c r="U891" i="2"/>
  <c r="U892" i="2"/>
  <c r="U893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U1007" i="2"/>
  <c r="U1008" i="2"/>
  <c r="U1009" i="2"/>
  <c r="U1010" i="2"/>
  <c r="U1011" i="2"/>
  <c r="U1012" i="2"/>
  <c r="U1013" i="2"/>
  <c r="U1014" i="2"/>
  <c r="U1015" i="2"/>
  <c r="U1016" i="2"/>
  <c r="U1017" i="2"/>
  <c r="U1018" i="2"/>
  <c r="U1019" i="2"/>
  <c r="U1020" i="2"/>
  <c r="U1021" i="2"/>
  <c r="U1022" i="2"/>
  <c r="U1023" i="2"/>
  <c r="U1024" i="2"/>
  <c r="U1025" i="2"/>
  <c r="U1026" i="2"/>
  <c r="U1027" i="2"/>
  <c r="U1028" i="2"/>
  <c r="U1029" i="2"/>
  <c r="U1030" i="2"/>
  <c r="U1031" i="2"/>
  <c r="U1032" i="2"/>
  <c r="U1033" i="2"/>
  <c r="U1034" i="2"/>
  <c r="U1035" i="2"/>
  <c r="U1036" i="2"/>
  <c r="U1037" i="2"/>
  <c r="U1038" i="2"/>
  <c r="U1039" i="2"/>
  <c r="U1040" i="2"/>
  <c r="U1041" i="2"/>
  <c r="U1042" i="2"/>
  <c r="U1043" i="2"/>
  <c r="U1044" i="2"/>
  <c r="U1045" i="2"/>
  <c r="U1046" i="2"/>
  <c r="U1047" i="2"/>
  <c r="U1048" i="2"/>
  <c r="U1049" i="2"/>
  <c r="U1050" i="2"/>
  <c r="U1051" i="2"/>
  <c r="U1052" i="2"/>
  <c r="U1053" i="2"/>
  <c r="U1054" i="2"/>
  <c r="U1055" i="2"/>
  <c r="U1056" i="2"/>
  <c r="U1057" i="2"/>
  <c r="U1058" i="2"/>
  <c r="U1059" i="2"/>
  <c r="U1060" i="2"/>
  <c r="U1061" i="2"/>
  <c r="U1062" i="2"/>
  <c r="U1063" i="2"/>
  <c r="U1064" i="2"/>
  <c r="U1065" i="2"/>
  <c r="U1066" i="2"/>
  <c r="U1067" i="2"/>
  <c r="U1068" i="2"/>
  <c r="U1069" i="2"/>
  <c r="U1070" i="2"/>
  <c r="U1071" i="2"/>
  <c r="U1072" i="2"/>
  <c r="U1073" i="2"/>
  <c r="U1074" i="2"/>
  <c r="U1075" i="2"/>
  <c r="U1076" i="2"/>
  <c r="U1077" i="2"/>
  <c r="U1078" i="2"/>
  <c r="U1079" i="2"/>
  <c r="U1080" i="2"/>
  <c r="U1081" i="2"/>
  <c r="U1082" i="2"/>
  <c r="U1083" i="2"/>
  <c r="U1084" i="2"/>
  <c r="U1085" i="2"/>
  <c r="U1086" i="2"/>
  <c r="U1087" i="2"/>
  <c r="U1088" i="2"/>
  <c r="U1089" i="2"/>
  <c r="U1090" i="2"/>
  <c r="U1091" i="2"/>
  <c r="U1092" i="2"/>
  <c r="U1093" i="2"/>
  <c r="U1094" i="2"/>
  <c r="U1095" i="2"/>
  <c r="U1096" i="2"/>
  <c r="U1097" i="2"/>
  <c r="U1098" i="2"/>
  <c r="U1099" i="2"/>
  <c r="U1100" i="2"/>
  <c r="U1101" i="2"/>
  <c r="U1102" i="2"/>
  <c r="U1103" i="2"/>
  <c r="U1104" i="2"/>
  <c r="U1105" i="2"/>
  <c r="U1106" i="2"/>
  <c r="U1107" i="2"/>
  <c r="U1108" i="2"/>
  <c r="U1109" i="2"/>
  <c r="U1110" i="2"/>
  <c r="U1111" i="2"/>
  <c r="U1112" i="2"/>
  <c r="U1113" i="2"/>
  <c r="U1114" i="2"/>
  <c r="U1115" i="2"/>
  <c r="U1116" i="2"/>
  <c r="U1117" i="2"/>
  <c r="U1118" i="2"/>
  <c r="U1119" i="2"/>
  <c r="U1120" i="2"/>
  <c r="U1121" i="2"/>
  <c r="U1122" i="2"/>
  <c r="U1123" i="2"/>
  <c r="U1124" i="2"/>
  <c r="U1125" i="2"/>
  <c r="U1126" i="2"/>
  <c r="U1127" i="2"/>
  <c r="U1128" i="2"/>
  <c r="U1129" i="2"/>
  <c r="U1130" i="2"/>
  <c r="U1131" i="2"/>
  <c r="U1132" i="2"/>
  <c r="U1133" i="2"/>
  <c r="U1134" i="2"/>
  <c r="U1135" i="2"/>
  <c r="U1136" i="2"/>
  <c r="U1137" i="2"/>
  <c r="U1138" i="2"/>
  <c r="U1139" i="2"/>
  <c r="U1140" i="2"/>
  <c r="U1141" i="2"/>
  <c r="U1142" i="2"/>
  <c r="U1143" i="2"/>
  <c r="U1144" i="2"/>
  <c r="U1145" i="2"/>
  <c r="U1146" i="2"/>
  <c r="U1147" i="2"/>
  <c r="U1148" i="2"/>
  <c r="U1149" i="2"/>
  <c r="U1150" i="2"/>
  <c r="U1151" i="2"/>
  <c r="U1152" i="2"/>
  <c r="U1153" i="2"/>
  <c r="U1154" i="2"/>
  <c r="U1155" i="2"/>
  <c r="U1156" i="2"/>
  <c r="U1157" i="2"/>
  <c r="U1158" i="2"/>
  <c r="U1159" i="2"/>
  <c r="U1160" i="2"/>
  <c r="U1161" i="2"/>
  <c r="U1162" i="2"/>
  <c r="U1163" i="2"/>
  <c r="U1164" i="2"/>
  <c r="U1165" i="2"/>
  <c r="U1166" i="2"/>
  <c r="U1167" i="2"/>
  <c r="U1168" i="2"/>
  <c r="U1169" i="2"/>
  <c r="U1170" i="2"/>
  <c r="U1171" i="2"/>
  <c r="U1172" i="2"/>
  <c r="U1173" i="2"/>
  <c r="U1174" i="2"/>
  <c r="U1175" i="2"/>
  <c r="U1176" i="2"/>
  <c r="U1177" i="2"/>
  <c r="U1178" i="2"/>
  <c r="U1179" i="2"/>
  <c r="U1180" i="2"/>
  <c r="U1181" i="2"/>
  <c r="U1182" i="2"/>
  <c r="U1183" i="2"/>
  <c r="U1184" i="2"/>
  <c r="U1185" i="2"/>
  <c r="U1186" i="2"/>
  <c r="U1187" i="2"/>
  <c r="U1188" i="2"/>
  <c r="U1189" i="2"/>
  <c r="U1190" i="2"/>
  <c r="U1191" i="2"/>
  <c r="U1192" i="2"/>
  <c r="U1193" i="2"/>
  <c r="U1194" i="2"/>
  <c r="U1195" i="2"/>
  <c r="U1196" i="2"/>
  <c r="U1197" i="2"/>
  <c r="U1198" i="2"/>
  <c r="U1199" i="2"/>
  <c r="U1200" i="2"/>
  <c r="U1201" i="2"/>
  <c r="U1202" i="2"/>
  <c r="U1203" i="2"/>
  <c r="U1204" i="2"/>
  <c r="U1205" i="2"/>
  <c r="U1206" i="2"/>
  <c r="U1207" i="2"/>
  <c r="U1208" i="2"/>
  <c r="U1209" i="2"/>
  <c r="U1210" i="2"/>
  <c r="U1211" i="2"/>
  <c r="U1212" i="2"/>
  <c r="U1213" i="2"/>
  <c r="U1214" i="2"/>
  <c r="U1215" i="2"/>
  <c r="U1216" i="2"/>
  <c r="U1217" i="2"/>
  <c r="U1218" i="2"/>
  <c r="U1219" i="2"/>
  <c r="U1220" i="2"/>
  <c r="U1221" i="2"/>
  <c r="U1222" i="2"/>
  <c r="U1223" i="2"/>
  <c r="U1224" i="2"/>
  <c r="U1225" i="2"/>
  <c r="U1226" i="2"/>
  <c r="U1227" i="2"/>
  <c r="U1228" i="2"/>
  <c r="U1229" i="2"/>
  <c r="U1230" i="2"/>
  <c r="U1231" i="2"/>
  <c r="U1232" i="2"/>
  <c r="U1233" i="2"/>
  <c r="U1234" i="2"/>
  <c r="U1235" i="2"/>
  <c r="U1236" i="2"/>
  <c r="U1237" i="2"/>
  <c r="U1238" i="2"/>
  <c r="U1239" i="2"/>
  <c r="U1240" i="2"/>
  <c r="U1241" i="2"/>
  <c r="U1242" i="2"/>
  <c r="U1243" i="2"/>
  <c r="U1244" i="2"/>
  <c r="U1245" i="2"/>
  <c r="U1246" i="2"/>
  <c r="U1247" i="2"/>
  <c r="U1248" i="2"/>
  <c r="U1249" i="2"/>
  <c r="U1250" i="2"/>
  <c r="U1251" i="2"/>
  <c r="U1252" i="2"/>
  <c r="U1253" i="2"/>
  <c r="U1254" i="2"/>
  <c r="U1255" i="2"/>
  <c r="U1256" i="2"/>
  <c r="U1257" i="2"/>
  <c r="U1258" i="2"/>
  <c r="U1259" i="2"/>
  <c r="U1260" i="2"/>
  <c r="U1261" i="2"/>
  <c r="U1262" i="2"/>
  <c r="U1263" i="2"/>
  <c r="U1264" i="2"/>
  <c r="U1265" i="2"/>
  <c r="U1266" i="2"/>
  <c r="U1267" i="2"/>
  <c r="U1268" i="2"/>
  <c r="U1269" i="2"/>
  <c r="U1270" i="2"/>
  <c r="U1271" i="2"/>
  <c r="U1272" i="2"/>
  <c r="U1273" i="2"/>
  <c r="U1274" i="2"/>
  <c r="U1275" i="2"/>
  <c r="U1276" i="2"/>
  <c r="U1277" i="2"/>
  <c r="U1278" i="2"/>
  <c r="U1279" i="2"/>
  <c r="U1280" i="2"/>
  <c r="U1281" i="2"/>
  <c r="U1282" i="2"/>
  <c r="U1283" i="2"/>
  <c r="U1284" i="2"/>
  <c r="U1285" i="2"/>
  <c r="U1286" i="2"/>
  <c r="U1287" i="2"/>
  <c r="U1288" i="2"/>
  <c r="U1289" i="2"/>
  <c r="U1290" i="2"/>
  <c r="U1291" i="2"/>
  <c r="U1292" i="2"/>
  <c r="U1293" i="2"/>
  <c r="U1294" i="2"/>
  <c r="U1295" i="2"/>
  <c r="U1296" i="2"/>
  <c r="U1297" i="2"/>
  <c r="U1298" i="2"/>
  <c r="U1299" i="2"/>
  <c r="U1300" i="2"/>
  <c r="U1301" i="2"/>
  <c r="U1302" i="2"/>
  <c r="U1303" i="2"/>
  <c r="U1304" i="2"/>
  <c r="U1305" i="2"/>
  <c r="U1306" i="2"/>
  <c r="U1307" i="2"/>
  <c r="U1308" i="2"/>
  <c r="U1309" i="2"/>
  <c r="U1310" i="2"/>
  <c r="U1311" i="2"/>
  <c r="U1312" i="2"/>
  <c r="U1313" i="2"/>
  <c r="U1314" i="2"/>
  <c r="U1315" i="2"/>
  <c r="U1316" i="2"/>
  <c r="U1317" i="2"/>
  <c r="U1318" i="2"/>
  <c r="U1319" i="2"/>
  <c r="U1320" i="2"/>
  <c r="U1321" i="2"/>
  <c r="U1322" i="2"/>
  <c r="U1323" i="2"/>
  <c r="U1324" i="2"/>
  <c r="U1325" i="2"/>
  <c r="U1326" i="2"/>
  <c r="U1327" i="2"/>
  <c r="U1328" i="2"/>
  <c r="U1329" i="2"/>
  <c r="U1330" i="2"/>
  <c r="U1331" i="2"/>
  <c r="U1332" i="2"/>
  <c r="U1333" i="2"/>
  <c r="U1334" i="2"/>
  <c r="U1335" i="2"/>
  <c r="U1336" i="2"/>
  <c r="U1337" i="2"/>
  <c r="U1338" i="2"/>
  <c r="U1339" i="2"/>
  <c r="U1340" i="2"/>
  <c r="U1341" i="2"/>
  <c r="U1342" i="2"/>
  <c r="U1343" i="2"/>
  <c r="U1344" i="2"/>
  <c r="U1345" i="2"/>
  <c r="U1346" i="2"/>
  <c r="U1347" i="2"/>
  <c r="U1348" i="2"/>
  <c r="U1349" i="2"/>
  <c r="U1350" i="2"/>
  <c r="U1351" i="2"/>
  <c r="U1352" i="2"/>
  <c r="U1353" i="2"/>
  <c r="U1354" i="2"/>
  <c r="U1355" i="2"/>
  <c r="U1356" i="2"/>
  <c r="U1357" i="2"/>
  <c r="U1358" i="2"/>
  <c r="U1359" i="2"/>
  <c r="U1360" i="2"/>
  <c r="U1361" i="2"/>
  <c r="U1362" i="2"/>
  <c r="U1363" i="2"/>
  <c r="U1364" i="2"/>
  <c r="U1365" i="2"/>
  <c r="U1366" i="2"/>
  <c r="U1367" i="2"/>
  <c r="U1368" i="2"/>
  <c r="U1369" i="2"/>
  <c r="U1370" i="2"/>
  <c r="U1371" i="2"/>
  <c r="U1372" i="2"/>
  <c r="U1373" i="2"/>
  <c r="U1374" i="2"/>
  <c r="U1375" i="2"/>
  <c r="U1376" i="2"/>
  <c r="U1377" i="2"/>
  <c r="U1378" i="2"/>
  <c r="U1379" i="2"/>
  <c r="U1380" i="2"/>
  <c r="U1381" i="2"/>
  <c r="U1382" i="2"/>
  <c r="U1383" i="2"/>
  <c r="U1384" i="2"/>
  <c r="U1385" i="2"/>
  <c r="U1386" i="2"/>
  <c r="U1387" i="2"/>
  <c r="U1388" i="2"/>
  <c r="U1389" i="2"/>
  <c r="U1390" i="2"/>
  <c r="U1391" i="2"/>
  <c r="U1392" i="2"/>
  <c r="U1393" i="2"/>
  <c r="U1394" i="2"/>
  <c r="U1395" i="2"/>
  <c r="U1396" i="2"/>
  <c r="U1397" i="2"/>
  <c r="U1398" i="2"/>
  <c r="U1399" i="2"/>
  <c r="U1400" i="2"/>
  <c r="U1401" i="2"/>
  <c r="U1402" i="2"/>
  <c r="U1403" i="2"/>
  <c r="U1404" i="2"/>
  <c r="U1405" i="2"/>
  <c r="U1406" i="2"/>
  <c r="U1407" i="2"/>
  <c r="U1408" i="2"/>
  <c r="U1409" i="2"/>
  <c r="U1410" i="2"/>
  <c r="U1411" i="2"/>
  <c r="U1412" i="2"/>
  <c r="U1413" i="2"/>
  <c r="U1414" i="2"/>
  <c r="U1415" i="2"/>
  <c r="U1416" i="2"/>
  <c r="U1417" i="2"/>
  <c r="U1418" i="2"/>
  <c r="U1419" i="2"/>
  <c r="U1420" i="2"/>
  <c r="U1421" i="2"/>
  <c r="U1422" i="2"/>
  <c r="U1423" i="2"/>
  <c r="U1424" i="2"/>
  <c r="U1425" i="2"/>
  <c r="U1426" i="2"/>
  <c r="U1427" i="2"/>
  <c r="U1428" i="2"/>
  <c r="U1429" i="2"/>
  <c r="U1430" i="2"/>
  <c r="U1431" i="2"/>
  <c r="U1432" i="2"/>
  <c r="U1433" i="2"/>
  <c r="U1434" i="2"/>
  <c r="U1435" i="2"/>
  <c r="U1436" i="2"/>
  <c r="U1437" i="2"/>
  <c r="U1438" i="2"/>
  <c r="U1439" i="2"/>
  <c r="U1440" i="2"/>
  <c r="U1441" i="2"/>
  <c r="U1442" i="2"/>
  <c r="U1443" i="2"/>
  <c r="U1444" i="2"/>
  <c r="U1445" i="2"/>
  <c r="U1446" i="2"/>
  <c r="U1447" i="2"/>
  <c r="U1448" i="2"/>
  <c r="U1449" i="2"/>
  <c r="U1450" i="2"/>
  <c r="U1451" i="2"/>
  <c r="U1452" i="2"/>
  <c r="U1453" i="2"/>
  <c r="U1454" i="2"/>
  <c r="U1455" i="2"/>
  <c r="U1456" i="2"/>
  <c r="U1457" i="2"/>
  <c r="U1458" i="2"/>
  <c r="U1459" i="2"/>
  <c r="U1460" i="2"/>
  <c r="U1461" i="2"/>
  <c r="U1462" i="2"/>
  <c r="U1463" i="2"/>
  <c r="U1464" i="2"/>
  <c r="U1465" i="2"/>
  <c r="U1466" i="2"/>
  <c r="U1467" i="2"/>
  <c r="U1468" i="2"/>
  <c r="U1469" i="2"/>
  <c r="U1470" i="2"/>
  <c r="U1471" i="2"/>
  <c r="U1472" i="2"/>
  <c r="U1473" i="2"/>
  <c r="U1474" i="2"/>
  <c r="U1475" i="2"/>
  <c r="U1476" i="2"/>
  <c r="U1477" i="2"/>
  <c r="U1478" i="2"/>
  <c r="U1479" i="2"/>
  <c r="U1480" i="2"/>
  <c r="U1481" i="2"/>
  <c r="U1482" i="2"/>
  <c r="U1483" i="2"/>
  <c r="U1484" i="2"/>
  <c r="U1485" i="2"/>
  <c r="U1486" i="2"/>
  <c r="U1487" i="2"/>
  <c r="U1488" i="2"/>
  <c r="U1489" i="2"/>
  <c r="U1490" i="2"/>
  <c r="U1491" i="2"/>
  <c r="U1492" i="2"/>
  <c r="U1493" i="2"/>
  <c r="U1494" i="2"/>
  <c r="U1495" i="2"/>
  <c r="U1496" i="2"/>
  <c r="U1497" i="2"/>
  <c r="U1498" i="2"/>
  <c r="U1499" i="2"/>
  <c r="U1500" i="2"/>
  <c r="U1501" i="2"/>
  <c r="U1502" i="2"/>
  <c r="U1503" i="2"/>
  <c r="U1504" i="2"/>
  <c r="U1505" i="2"/>
  <c r="U1506" i="2"/>
  <c r="U1507" i="2"/>
  <c r="U1508" i="2"/>
  <c r="U1509" i="2"/>
  <c r="U1510" i="2"/>
  <c r="U1511" i="2"/>
  <c r="U1512" i="2"/>
  <c r="U1513" i="2"/>
  <c r="U1514" i="2"/>
  <c r="U1515" i="2"/>
  <c r="U1516" i="2"/>
  <c r="U1517" i="2"/>
  <c r="U1518" i="2"/>
  <c r="U1519" i="2"/>
  <c r="U1520" i="2"/>
  <c r="U1521" i="2"/>
  <c r="U1522" i="2"/>
  <c r="U1523" i="2"/>
  <c r="U1524" i="2"/>
  <c r="U1525" i="2"/>
  <c r="U1526" i="2"/>
  <c r="U1527" i="2"/>
  <c r="U1528" i="2"/>
  <c r="U1529" i="2"/>
  <c r="U1530" i="2"/>
  <c r="U1531" i="2"/>
  <c r="U1532" i="2"/>
  <c r="U1533" i="2"/>
  <c r="U1534" i="2"/>
  <c r="U1535" i="2"/>
  <c r="U1536" i="2"/>
  <c r="U1537" i="2"/>
  <c r="U1538" i="2"/>
  <c r="U1539" i="2"/>
  <c r="U1540" i="2"/>
  <c r="U1541" i="2"/>
  <c r="U1542" i="2"/>
  <c r="U1543" i="2"/>
  <c r="U1544" i="2"/>
  <c r="U1545" i="2"/>
  <c r="U1546" i="2"/>
  <c r="U1547" i="2"/>
  <c r="U1548" i="2"/>
  <c r="U1549" i="2"/>
  <c r="U1550" i="2"/>
  <c r="U1551" i="2"/>
  <c r="U1552" i="2"/>
  <c r="U1553" i="2"/>
  <c r="U1554" i="2"/>
  <c r="U1555" i="2"/>
  <c r="U1556" i="2"/>
  <c r="U1557" i="2"/>
  <c r="U1558" i="2"/>
  <c r="U1559" i="2"/>
  <c r="U1560" i="2"/>
  <c r="U1561" i="2"/>
  <c r="U1562" i="2"/>
  <c r="U1563" i="2"/>
  <c r="U1564" i="2"/>
  <c r="U1565" i="2"/>
  <c r="U1566" i="2"/>
  <c r="U1567" i="2"/>
  <c r="U1568" i="2"/>
  <c r="U1569" i="2"/>
  <c r="U1570" i="2"/>
  <c r="U1571" i="2"/>
  <c r="U1572" i="2"/>
  <c r="U1573" i="2"/>
  <c r="U1574" i="2"/>
  <c r="U1575" i="2"/>
  <c r="U1576" i="2"/>
  <c r="U1577" i="2"/>
  <c r="U1578" i="2"/>
  <c r="U1579" i="2"/>
  <c r="U1580" i="2"/>
  <c r="U1581" i="2"/>
  <c r="U1582" i="2"/>
  <c r="U1583" i="2"/>
  <c r="U1584" i="2"/>
  <c r="U1585" i="2"/>
  <c r="U1586" i="2"/>
  <c r="U1587" i="2"/>
  <c r="U1588" i="2"/>
  <c r="U1589" i="2"/>
  <c r="U1590" i="2"/>
  <c r="U1591" i="2"/>
  <c r="U1592" i="2"/>
  <c r="U1593" i="2"/>
  <c r="U1594" i="2"/>
  <c r="U1595" i="2"/>
  <c r="U1596" i="2"/>
  <c r="U1597" i="2"/>
  <c r="U1598" i="2"/>
  <c r="U1599" i="2"/>
  <c r="U1600" i="2"/>
  <c r="U1601" i="2"/>
  <c r="U1602" i="2"/>
  <c r="U1603" i="2"/>
  <c r="U1604" i="2"/>
  <c r="U1605" i="2"/>
  <c r="U1606" i="2"/>
  <c r="U1607" i="2"/>
  <c r="U1608" i="2"/>
  <c r="U1609" i="2"/>
  <c r="U1610" i="2"/>
  <c r="U1611" i="2"/>
  <c r="U1612" i="2"/>
  <c r="U1613" i="2"/>
  <c r="U1614" i="2"/>
  <c r="U1615" i="2"/>
  <c r="U1616" i="2"/>
  <c r="U1617" i="2"/>
  <c r="U1618" i="2"/>
  <c r="U1619" i="2"/>
  <c r="U1620" i="2"/>
  <c r="U1621" i="2"/>
  <c r="U1622" i="2"/>
  <c r="U1623" i="2"/>
  <c r="U1624" i="2"/>
  <c r="U1625" i="2"/>
  <c r="U1626" i="2"/>
  <c r="U1627" i="2"/>
  <c r="U1628" i="2"/>
  <c r="U1629" i="2"/>
  <c r="U1630" i="2"/>
  <c r="U1631" i="2"/>
  <c r="U1632" i="2"/>
  <c r="U1633" i="2"/>
  <c r="U1634" i="2"/>
  <c r="U1635" i="2"/>
  <c r="U1636" i="2"/>
  <c r="U1637" i="2"/>
  <c r="U1638" i="2"/>
  <c r="U1639" i="2"/>
  <c r="U1640" i="2"/>
  <c r="U1641" i="2"/>
  <c r="U1642" i="2"/>
  <c r="U1643" i="2"/>
  <c r="U1644" i="2"/>
  <c r="U1645" i="2"/>
  <c r="U1646" i="2"/>
  <c r="U1647" i="2"/>
  <c r="U1648" i="2"/>
  <c r="U1649" i="2"/>
  <c r="U1650" i="2"/>
  <c r="U1651" i="2"/>
  <c r="U1652" i="2"/>
  <c r="U1653" i="2"/>
  <c r="U1654" i="2"/>
  <c r="U1655" i="2"/>
  <c r="U1656" i="2"/>
  <c r="U1657" i="2"/>
  <c r="U1658" i="2"/>
  <c r="U1659" i="2"/>
  <c r="U1660" i="2"/>
  <c r="U1661" i="2"/>
  <c r="U1662" i="2"/>
  <c r="U1663" i="2"/>
  <c r="U1664" i="2"/>
  <c r="U1665" i="2"/>
  <c r="U1666" i="2"/>
  <c r="U1667" i="2"/>
  <c r="U1668" i="2"/>
  <c r="U1669" i="2"/>
  <c r="U1670" i="2"/>
  <c r="U1671" i="2"/>
  <c r="U1672" i="2"/>
  <c r="U1673" i="2"/>
  <c r="U1674" i="2"/>
  <c r="U1675" i="2"/>
  <c r="U1676" i="2"/>
  <c r="U1677" i="2"/>
  <c r="U1678" i="2"/>
  <c r="U1679" i="2"/>
  <c r="U1680" i="2"/>
  <c r="U1681" i="2"/>
  <c r="U1682" i="2"/>
  <c r="U1683" i="2"/>
  <c r="U1684" i="2"/>
  <c r="U1685" i="2"/>
  <c r="U1686" i="2"/>
  <c r="U1687" i="2"/>
  <c r="U1688" i="2"/>
  <c r="U1689" i="2"/>
  <c r="U1690" i="2"/>
  <c r="U1694" i="2"/>
  <c r="U1696" i="2"/>
  <c r="U1697" i="2"/>
  <c r="U1698" i="2"/>
  <c r="U1699" i="2"/>
  <c r="U1700" i="2"/>
  <c r="U2751" i="2"/>
  <c r="U2752" i="2"/>
  <c r="U2753" i="2"/>
  <c r="U2754" i="2"/>
  <c r="U2755" i="2"/>
  <c r="U2756" i="2"/>
  <c r="U2757" i="2"/>
  <c r="U2758" i="2"/>
  <c r="U2759" i="2"/>
  <c r="U2760" i="2"/>
  <c r="U2761" i="2"/>
  <c r="U2762" i="2"/>
  <c r="U2763" i="2"/>
  <c r="U2764" i="2"/>
  <c r="U2765" i="2"/>
  <c r="U2766" i="2"/>
  <c r="U2767" i="2"/>
  <c r="U2768" i="2"/>
  <c r="U2769" i="2"/>
  <c r="U2770" i="2"/>
  <c r="U2771" i="2"/>
  <c r="U2772" i="2"/>
  <c r="U2775" i="2"/>
  <c r="U2776" i="2"/>
  <c r="U2778" i="2"/>
  <c r="U2779" i="2"/>
  <c r="U2781" i="2"/>
  <c r="U2782" i="2"/>
  <c r="U2784" i="2"/>
  <c r="U2785" i="2"/>
  <c r="U2786" i="2"/>
  <c r="U2788" i="2"/>
  <c r="U2789" i="2"/>
  <c r="U2825" i="2"/>
  <c r="U2826" i="2"/>
  <c r="U2827" i="2"/>
  <c r="U2828" i="2"/>
  <c r="U2830" i="2"/>
  <c r="U2831" i="2"/>
  <c r="U2832" i="2"/>
  <c r="U2833" i="2"/>
  <c r="U2835" i="2"/>
  <c r="U2837" i="2"/>
  <c r="U2838" i="2"/>
  <c r="U2839" i="2"/>
  <c r="U2840" i="2"/>
  <c r="U2841" i="2"/>
  <c r="U2842" i="2"/>
  <c r="U2843" i="2"/>
  <c r="U2844" i="2"/>
  <c r="U2845" i="2"/>
  <c r="U2846" i="2"/>
  <c r="U2847" i="2"/>
  <c r="U2848" i="2"/>
  <c r="U2849" i="2"/>
  <c r="U2850" i="2"/>
  <c r="U2851" i="2"/>
  <c r="U2852" i="2"/>
  <c r="U2853" i="2"/>
  <c r="U2854" i="2"/>
  <c r="U2855" i="2"/>
  <c r="U2856" i="2"/>
  <c r="U2857" i="2"/>
  <c r="U2858" i="2"/>
  <c r="U2859" i="2"/>
  <c r="U2860" i="2"/>
  <c r="U2861" i="2"/>
  <c r="U2862" i="2"/>
  <c r="U2863" i="2"/>
  <c r="U2864" i="2"/>
  <c r="U2865" i="2"/>
  <c r="U2866" i="2"/>
  <c r="U2867" i="2"/>
  <c r="U2868" i="2"/>
  <c r="U2869" i="2"/>
  <c r="U2870" i="2"/>
  <c r="U2871" i="2"/>
  <c r="U2887" i="2"/>
  <c r="U2898" i="2"/>
  <c r="U2948" i="2"/>
  <c r="U2949" i="2"/>
  <c r="U3065" i="2"/>
  <c r="U3066" i="2"/>
  <c r="U3067" i="2"/>
  <c r="U3092" i="2"/>
  <c r="U3093" i="2"/>
  <c r="U3097" i="2"/>
  <c r="U3098" i="2"/>
  <c r="U4" i="2"/>
  <c r="U3367" i="2" l="1"/>
</calcChain>
</file>

<file path=xl/sharedStrings.xml><?xml version="1.0" encoding="utf-8"?>
<sst xmlns="http://schemas.openxmlformats.org/spreadsheetml/2006/main" count="7034" uniqueCount="1318">
  <si>
    <t>Policy Holder ID</t>
  </si>
  <si>
    <t>Principal beneficiary</t>
  </si>
  <si>
    <t>Dependants</t>
  </si>
  <si>
    <t>Total beneficiaries</t>
  </si>
  <si>
    <t>Police ID</t>
  </si>
  <si>
    <t>Start Date of Cover</t>
  </si>
  <si>
    <t>End Date of Cover</t>
  </si>
  <si>
    <t>Premium Amount</t>
  </si>
  <si>
    <t>Benefit Limit</t>
  </si>
  <si>
    <t>Premium Paid/Billed</t>
  </si>
  <si>
    <t>Limit Outpatient per family</t>
  </si>
  <si>
    <t>Limit inpatient per family</t>
  </si>
  <si>
    <t>Limit Dental per individual</t>
  </si>
  <si>
    <t>Limit optic per individual</t>
  </si>
  <si>
    <t>Limit spectacle frame per individual</t>
  </si>
  <si>
    <t>Death and total permanent disability cover per individual</t>
  </si>
  <si>
    <t>SAHABO SALVATOR</t>
  </si>
  <si>
    <t xml:space="preserve"> </t>
  </si>
  <si>
    <t>Full Annual Premium Payable</t>
  </si>
  <si>
    <t xml:space="preserve">Amount payable Per Installment </t>
  </si>
  <si>
    <t>Total Premium paid to date</t>
  </si>
  <si>
    <t>Number of  payment Installments allowed</t>
  </si>
  <si>
    <t xml:space="preserve">Outstanding premium Balance </t>
  </si>
  <si>
    <t>NTAHONDEREYE DEO</t>
  </si>
  <si>
    <t xml:space="preserve">CLINIQUE UNIVERSITAIRE PERE LIBOIRE KAGABO </t>
  </si>
  <si>
    <t xml:space="preserve">LIGHT </t>
  </si>
  <si>
    <t>NSABIMANA  SALOMON</t>
  </si>
  <si>
    <t>PACOBU</t>
  </si>
  <si>
    <t>INCORPORATION</t>
  </si>
  <si>
    <t>BBIN</t>
  </si>
  <si>
    <t>BICOR ASSURANCES GENERALES</t>
  </si>
  <si>
    <t>BURUNDI LEND AND LEASE</t>
  </si>
  <si>
    <t>Member ID</t>
  </si>
  <si>
    <t>Date of Claim/Treatment Date</t>
  </si>
  <si>
    <t>Date of Payment/Approval Date</t>
  </si>
  <si>
    <t>Amount Claimed</t>
  </si>
  <si>
    <t>Amount Paid</t>
  </si>
  <si>
    <t>Provider Name/Code</t>
  </si>
  <si>
    <t>Outpatient per family</t>
  </si>
  <si>
    <t>Inpatient per family</t>
  </si>
  <si>
    <t>Dental per individual</t>
  </si>
  <si>
    <t xml:space="preserve"> optic per individual</t>
  </si>
  <si>
    <t>spectacle frame per individual</t>
  </si>
  <si>
    <t>ALLIANCE BURUNDAISE CONTRE LE SIDA</t>
  </si>
  <si>
    <t>IRISHURA Gloria-Jédidia</t>
  </si>
  <si>
    <t>Polyclinique Centrale de Bujumbura</t>
  </si>
  <si>
    <t>CLINIQUE D OPHTALMOLOGIE IRIS</t>
  </si>
  <si>
    <t>IRAKIZA Reine Carène</t>
  </si>
  <si>
    <t xml:space="preserve">PHARMACIE SALAMA siège </t>
  </si>
  <si>
    <t>AKIMANA Thaska-Riana</t>
  </si>
  <si>
    <t>MANIRAKIZA Thaddée</t>
  </si>
  <si>
    <t>POLYCLINIQUE MONSEIGNEUR JOSEPH GERMAIN  MARTIN</t>
  </si>
  <si>
    <t>MFURANZIMA PACIFIQUE</t>
  </si>
  <si>
    <t>CIZA Alice</t>
  </si>
  <si>
    <t>Pharmacie Salama Lotus</t>
  </si>
  <si>
    <t>CAMEDA</t>
  </si>
  <si>
    <t>NDAYIZEYE Pierre Claver</t>
  </si>
  <si>
    <t>Pharmacie Socophar</t>
  </si>
  <si>
    <t>SALAMA CITY</t>
  </si>
  <si>
    <t>NDONKEYE Espérance</t>
  </si>
  <si>
    <t>EBENEZER</t>
  </si>
  <si>
    <t>NDUWAYEZU Jean Paul</t>
  </si>
  <si>
    <t>CAPSI</t>
  </si>
  <si>
    <t>MUGISHA Jacob-Lucas</t>
  </si>
  <si>
    <t>NAHAYO CLAUDINE</t>
  </si>
  <si>
    <t>NSHIMIRIMANA Evelyne</t>
  </si>
  <si>
    <t>IKUZWE Joseph-Gael</t>
  </si>
  <si>
    <t>HOPITAL SANTA TEREZINA</t>
  </si>
  <si>
    <t>CARE - 24 Hope (Ngozi)</t>
  </si>
  <si>
    <t>NZIKIBAGENZA Agnès</t>
  </si>
  <si>
    <t>Clinique La Misericorde</t>
  </si>
  <si>
    <t>BUMEREC</t>
  </si>
  <si>
    <t>FRAIS FUNERAIRES</t>
  </si>
  <si>
    <t>Ultra Modern Optique</t>
  </si>
  <si>
    <t>La belle vision</t>
  </si>
  <si>
    <t>Care-24</t>
  </si>
  <si>
    <t>KIRA HOSPITAL</t>
  </si>
  <si>
    <t>Clinique VAN NORMAN</t>
  </si>
  <si>
    <t>Pharmacie ANY TIME</t>
  </si>
  <si>
    <t>Clinique Cesare</t>
  </si>
  <si>
    <t>HORS TIERS PAYANT</t>
  </si>
  <si>
    <t>CLINIQUE DE LA PAIX DE ROHERO (CLIPA)</t>
  </si>
  <si>
    <t>Pharmacie La Permanence KININDO</t>
  </si>
  <si>
    <t>Pharmacie IRIS</t>
  </si>
  <si>
    <t>Maison Medicale de Bujumbura</t>
  </si>
  <si>
    <t>Polyclinique CENIMA s a</t>
  </si>
  <si>
    <t>CARE-24 Gloria (Kira)</t>
  </si>
  <si>
    <t>GIRITEKA Iman</t>
  </si>
  <si>
    <t>NKUNZIMANA Fabiola</t>
  </si>
  <si>
    <t>NIBONA Bernard</t>
  </si>
  <si>
    <t>KWIZERA Beatrice</t>
  </si>
  <si>
    <t>IRAKOZE Lorna owela Bernyve</t>
  </si>
  <si>
    <t>IRIHO Eden Aser</t>
  </si>
  <si>
    <t>UWINKA Melissa</t>
  </si>
  <si>
    <t>NIYUNGEKO Novat</t>
  </si>
  <si>
    <t>NDIKURIYO Dieudonne</t>
  </si>
  <si>
    <t>NTAKARUTIMANA Pascaline</t>
  </si>
  <si>
    <t>MODERN OPTIQUE</t>
  </si>
  <si>
    <t>NIYONZIMA Francine</t>
  </si>
  <si>
    <t>NIYONSABA Adele</t>
  </si>
  <si>
    <t>CENTRE MEDICAL CROIX ROUGE KININDO</t>
  </si>
  <si>
    <t>BUKEYENEZA Yvette</t>
  </si>
  <si>
    <t>IRAKOZE Bernard</t>
  </si>
  <si>
    <t>IRATWIBUTSE Janvière</t>
  </si>
  <si>
    <t>KABENGERA Anicet</t>
  </si>
  <si>
    <t>ITERITEKA Best Moise</t>
  </si>
  <si>
    <t>Clinique La Colombe</t>
  </si>
  <si>
    <t>KAMANA Espérance</t>
  </si>
  <si>
    <t>IRATWENZA Lahy Roy</t>
  </si>
  <si>
    <t>MUGISHA Evelyne</t>
  </si>
  <si>
    <t>UWIKUNZE Anny Chanciella</t>
  </si>
  <si>
    <t>KANTORE Antoine</t>
  </si>
  <si>
    <t>MPAGARIKIYE Michel Bernis</t>
  </si>
  <si>
    <t>MPAGARIKIYE Léonidas</t>
  </si>
  <si>
    <t>NKINGI Uriel Jonel</t>
  </si>
  <si>
    <t>ARAKAZA Diane</t>
  </si>
  <si>
    <t>ISHIMWE Tessy Résa</t>
  </si>
  <si>
    <t>ITERITEKA Axa Laella</t>
  </si>
  <si>
    <t>GATUTU Ange Abrilla</t>
  </si>
  <si>
    <t>UWIMANA Ange Nancy</t>
  </si>
  <si>
    <t>INEZA Nice Gabriella</t>
  </si>
  <si>
    <t>NIMPAGARITSE Philotée</t>
  </si>
  <si>
    <t>UWITEKA Nelly</t>
  </si>
  <si>
    <t>NINGENZA Jean</t>
  </si>
  <si>
    <t>MUGWIZANGOGA Ange Nicole</t>
  </si>
  <si>
    <t>NIREMA Deo</t>
  </si>
  <si>
    <t>NIYONKURU David</t>
  </si>
  <si>
    <t>LABM</t>
  </si>
  <si>
    <t>NIZIGIYIMANA Fidès</t>
  </si>
  <si>
    <t>INGABIRE Kefas Klaus</t>
  </si>
  <si>
    <t>CIZA Marie Louis de Monfort</t>
  </si>
  <si>
    <t>IRANZI Joshoua</t>
  </si>
  <si>
    <t>IYINEZA Noé Liam</t>
  </si>
  <si>
    <t>INAMAHORO Emelyne</t>
  </si>
  <si>
    <t>ITANGISHAKA Ian King Graddy</t>
  </si>
  <si>
    <t>NIYONIZIGIYE Frederic</t>
  </si>
  <si>
    <t>NDIZEYE Evan-Roniel</t>
  </si>
  <si>
    <t>NKANURIYE Martial</t>
  </si>
  <si>
    <t>GASHIMWE Merveille</t>
  </si>
  <si>
    <t>NIBIGIRA Eric</t>
  </si>
  <si>
    <t>ITERITEKA Chandelle Celeste</t>
  </si>
  <si>
    <t>HAKIZIMANA Sylvestre</t>
  </si>
  <si>
    <t>HORANUMUKAMA Yvette</t>
  </si>
  <si>
    <t>BICOR VIE</t>
  </si>
  <si>
    <t>MUHIRWA Alec Dylan</t>
  </si>
  <si>
    <t>NIBARUTA Ndero</t>
  </si>
  <si>
    <t>NZITUNGA Candide</t>
  </si>
  <si>
    <t>MUGISHA PAINETTE</t>
  </si>
  <si>
    <t>SIMBIYARA Christa- Ornella</t>
  </si>
  <si>
    <t>MPUNDU Kendjy-Erwan</t>
  </si>
  <si>
    <t>MUKERABANDI Audace</t>
  </si>
  <si>
    <t>NDAYISENGA Radégonde</t>
  </si>
  <si>
    <t>MUGISHA Elsa Tayla Kara</t>
  </si>
  <si>
    <t>NIYONGERE FLORENCE</t>
  </si>
  <si>
    <t>Centre Médical Croix Rouge MWARO</t>
  </si>
  <si>
    <t>GAKIMA GAELLE</t>
  </si>
  <si>
    <t>MUSABE ETHAN JOHANNY</t>
  </si>
  <si>
    <t>IRADUKUNDA NADEGE</t>
  </si>
  <si>
    <t>SHAMIKA NAIS AMAELLE</t>
  </si>
  <si>
    <t>NIYONDIKO CEDRIC</t>
  </si>
  <si>
    <t>GROUPE ETOILE</t>
  </si>
  <si>
    <t>NDAYISHIMIYE Mohamed</t>
  </si>
  <si>
    <t>NTAKARUTIMANA CLAUDINE</t>
  </si>
  <si>
    <t>INAMUGISHA GLORIA</t>
  </si>
  <si>
    <t>NZEYIMANA IMANI</t>
  </si>
  <si>
    <t>Polyclinique Saint Marc</t>
  </si>
  <si>
    <t>RUDARAGI RAFAELLA-MIA</t>
  </si>
  <si>
    <t>La Clinique du Bien - Etre (La CBE)</t>
  </si>
  <si>
    <t>MANIRAKIZA GUY EMMANUEL</t>
  </si>
  <si>
    <t>NIYONGABO NDANGA MARCUS</t>
  </si>
  <si>
    <t>NKURUNZIZA JADEN ALCIDE</t>
  </si>
  <si>
    <t>TOGBA Vero Samuel</t>
  </si>
  <si>
    <t>NZEYIMANA HAMISSI</t>
  </si>
  <si>
    <t>SINUNGUYAHA RAMADAN</t>
  </si>
  <si>
    <t>GROUPE KAYOKWE</t>
  </si>
  <si>
    <t>NIHORIMBERE Claudine</t>
  </si>
  <si>
    <t>CDS GATWE</t>
  </si>
  <si>
    <t xml:space="preserve">CDS UBUVUKANYI </t>
  </si>
  <si>
    <t>CDS Muyebe</t>
  </si>
  <si>
    <t>NDAYIZEYE Divine</t>
  </si>
  <si>
    <t>NIYONIZEYE Jacqueline</t>
  </si>
  <si>
    <t>KWIZERA Necelate</t>
  </si>
  <si>
    <t>BAZIRUWIHA Vital</t>
  </si>
  <si>
    <t>Iradukunda Axella</t>
  </si>
  <si>
    <t>Kwizera yvette</t>
  </si>
  <si>
    <t>BUTOYI Micheline</t>
  </si>
  <si>
    <t>NIYONZIMA Jeanne Françoise</t>
  </si>
  <si>
    <t>ITERITEKA BELYSE</t>
  </si>
  <si>
    <t>MUREKAMBANZE DANY JUNIOR</t>
  </si>
  <si>
    <t>IRANEZEREZA Nadia</t>
  </si>
  <si>
    <t>RUKUNDO Yvette</t>
  </si>
  <si>
    <t>BUTOYI Marie</t>
  </si>
  <si>
    <t>IGIRANEZA Guillaine</t>
  </si>
  <si>
    <t>KABIBI Espérence</t>
  </si>
  <si>
    <t>CISHAHAYO Gabriel</t>
  </si>
  <si>
    <t>NIYUKURI Euphémie</t>
  </si>
  <si>
    <t>CIZA Pierre</t>
  </si>
  <si>
    <t>IRAHEZAGIYE Cedric</t>
  </si>
  <si>
    <t>GAKOBWA Liduine</t>
  </si>
  <si>
    <t>GAHUNGU Gabriel</t>
  </si>
  <si>
    <t>GAHUNGU Louis</t>
  </si>
  <si>
    <t>NAHIMANA Julie</t>
  </si>
  <si>
    <t>GAKOBWA Clotilde</t>
  </si>
  <si>
    <t>NTAHIMPERA Céline</t>
  </si>
  <si>
    <t>HAKIZIMANA Sylvie Valerie</t>
  </si>
  <si>
    <t>BIGIRIMANA Don Kessy</t>
  </si>
  <si>
    <t>NDUWIMANA Fides</t>
  </si>
  <si>
    <t>NZEYIMANA Jovith</t>
  </si>
  <si>
    <t>MUNEZERO Eliane</t>
  </si>
  <si>
    <t>NIBIGIRA Clotilde</t>
  </si>
  <si>
    <t>ISHIMWE Beatrice</t>
  </si>
  <si>
    <t>KABONEYE Nathan</t>
  </si>
  <si>
    <t>KAREGWA Joseph</t>
  </si>
  <si>
    <t>NIZIGIYIMANA JOSELYNE</t>
  </si>
  <si>
    <t>BUKURU Fredianne</t>
  </si>
  <si>
    <t>MANIRAKIZA Terence</t>
  </si>
  <si>
    <t>NIBIZI Spès</t>
  </si>
  <si>
    <t>BITANGIMANA Claus</t>
  </si>
  <si>
    <t>BANZUBAZE Melanie</t>
  </si>
  <si>
    <t>MUYANDA Pasteur</t>
  </si>
  <si>
    <t>CIZA Félicité</t>
  </si>
  <si>
    <t>NAHIMANA Melanie</t>
  </si>
  <si>
    <t>NDAYISHIMIYE Ninette</t>
  </si>
  <si>
    <t>NSHIMIRIMANA Claudine</t>
  </si>
  <si>
    <t>NDABICURA Selevato</t>
  </si>
  <si>
    <t>NIYOKWIZERA Goreth</t>
  </si>
  <si>
    <t>Dusabe Emmanuella</t>
  </si>
  <si>
    <t>NDAYIRAGIJE Elie</t>
  </si>
  <si>
    <t>NDENZAKO Gerard</t>
  </si>
  <si>
    <t>ITANGINEZA Blaise</t>
  </si>
  <si>
    <t>NDUWIMANA Divine</t>
  </si>
  <si>
    <t>SIMBAVIMBERE Jeanne</t>
  </si>
  <si>
    <t>NDAYISHIMIYE Pascasie</t>
  </si>
  <si>
    <t>UWIMANA Alice</t>
  </si>
  <si>
    <t>Nibaruta Estella</t>
  </si>
  <si>
    <t>EMERIMANA Alvera Adnette</t>
  </si>
  <si>
    <t>NDAYISABA Marie Goreth</t>
  </si>
  <si>
    <t>NTIHARIRIZWA Pascasie</t>
  </si>
  <si>
    <t>NDIKURIYO Theogene</t>
  </si>
  <si>
    <t>NDUWIMANA Claver</t>
  </si>
  <si>
    <t>Nduwimana Alice</t>
  </si>
  <si>
    <t>NIBOGORA Dorothee</t>
  </si>
  <si>
    <t>NAHIMANA JOSELYNE</t>
  </si>
  <si>
    <t>AKIMANA Ines</t>
  </si>
  <si>
    <t>NIMBONA Acqueline</t>
  </si>
  <si>
    <t>NIMPAGARITSE Pierre</t>
  </si>
  <si>
    <t>NAHABANDI Concilie</t>
  </si>
  <si>
    <t>AKIMANA Beni</t>
  </si>
  <si>
    <t>IRANYONGEYE Florine</t>
  </si>
  <si>
    <t>NDAYIKENGURUKIYE Marie Gentille</t>
  </si>
  <si>
    <t>NISHURUBUSA Marc</t>
  </si>
  <si>
    <t>NIZIGAMA Claunalie</t>
  </si>
  <si>
    <t>IRANDEMESHA FULGENCE</t>
  </si>
  <si>
    <t>NIYONGABO Donatien</t>
  </si>
  <si>
    <t>NIYONKURU Laurent</t>
  </si>
  <si>
    <t>NIYONZIMA Denise</t>
  </si>
  <si>
    <t>HARERIMANA Jacqueline</t>
  </si>
  <si>
    <t>NIZIGAMA Gaudence</t>
  </si>
  <si>
    <t>NIYONIZEYE Ferdinand</t>
  </si>
  <si>
    <t>NSENGIYUMVA Gilbert</t>
  </si>
  <si>
    <t>NIYONIZEYE Jeannette</t>
  </si>
  <si>
    <t>NTIHEBUWAYO Fabrice</t>
  </si>
  <si>
    <t>NIYONSABA Mediatrice</t>
  </si>
  <si>
    <t>NIYONIZEYE Lea</t>
  </si>
  <si>
    <t>IRADUKUNDA Eddy</t>
  </si>
  <si>
    <t>NIZIGAMA Nathalie</t>
  </si>
  <si>
    <t>MANIRAMBONA Goreth</t>
  </si>
  <si>
    <t>NTIMPIRANGEZA Gerard</t>
  </si>
  <si>
    <t>NTAKARUTIMANA Neseratha</t>
  </si>
  <si>
    <t>Ndayishimiye Antoinette</t>
  </si>
  <si>
    <t>Nzambimana Arlène</t>
  </si>
  <si>
    <t>RWAMAHO Amelie</t>
  </si>
  <si>
    <t>NIMUHOZA Dorine</t>
  </si>
  <si>
    <t>MANIRAKIZA Emery</t>
  </si>
  <si>
    <t>NZEYIMANA Sophie</t>
  </si>
  <si>
    <t>NZEYIMANA Emelyne</t>
  </si>
  <si>
    <t>NDAYIRORERE Capitoline</t>
  </si>
  <si>
    <t>NZINAHORA Pauline</t>
  </si>
  <si>
    <t>NZISABIRA Dismas</t>
  </si>
  <si>
    <t>NKURUNZIZA Celine</t>
  </si>
  <si>
    <t>TUYISHEMEZE Cécile</t>
  </si>
  <si>
    <t>IRAGANJE Anne Mireille</t>
  </si>
  <si>
    <t>MANIRAMBONA Christine</t>
  </si>
  <si>
    <t>NIYUKURI Cedric Hervé</t>
  </si>
  <si>
    <t>SABUSHIMIKE Lea</t>
  </si>
  <si>
    <t>SAKUBU Séverin</t>
  </si>
  <si>
    <t>NDUWARUGIRA Liesse</t>
  </si>
  <si>
    <t>NIMBONA Donavine</t>
  </si>
  <si>
    <t>HORIMBERE STIERNON</t>
  </si>
  <si>
    <t>KCB BANK BURUNDI</t>
  </si>
  <si>
    <t>Babel Niyukuri Wise</t>
  </si>
  <si>
    <t>Nduwayo Esperance</t>
  </si>
  <si>
    <t>Clinique Medico - Chirurgicale Chretienne JABE</t>
  </si>
  <si>
    <t>Habimana Niyirema Bithiah</t>
  </si>
  <si>
    <t>Buntu Kayla Davina</t>
  </si>
  <si>
    <t>Karabona Martine</t>
  </si>
  <si>
    <t>NDAYISHIMIYE Floride</t>
  </si>
  <si>
    <t>Hakizimana Olina</t>
  </si>
  <si>
    <t>Kanyana Marie Grace</t>
  </si>
  <si>
    <t>Ingabire Joss Mael</t>
  </si>
  <si>
    <t>Shemeza Evan Lucas</t>
  </si>
  <si>
    <t>Hatungimana Johnson</t>
  </si>
  <si>
    <t>Polyclinique Vision Sante de Gitega</t>
  </si>
  <si>
    <t>Barantanda Estella</t>
  </si>
  <si>
    <t>Isezerano Ange Delvane</t>
  </si>
  <si>
    <t>BIDAHARIRA Nathan Paul</t>
  </si>
  <si>
    <t>Inzimane Carine</t>
  </si>
  <si>
    <t>Birasa Lionel</t>
  </si>
  <si>
    <t>BIZIMA Vanessa</t>
  </si>
  <si>
    <t>Rutayisire Evelyne</t>
  </si>
  <si>
    <t>Cubahiro Ntare Elyon</t>
  </si>
  <si>
    <t>BUTOYI Déborah</t>
  </si>
  <si>
    <t>IRAKIZA Pamella Pelice</t>
  </si>
  <si>
    <t>ISHIMWE Chris Kevin</t>
  </si>
  <si>
    <t>MANIRAMBONA Pelagie</t>
  </si>
  <si>
    <t>HANUZA Lydia</t>
  </si>
  <si>
    <t>Muhoza Elijah Marley</t>
  </si>
  <si>
    <t>Harusha Ivana Gladys</t>
  </si>
  <si>
    <t>HAVYARIMANA Jean Bosco</t>
  </si>
  <si>
    <t>Rukundo Freya Leigh</t>
  </si>
  <si>
    <t>Rukundo Kael Anthony</t>
  </si>
  <si>
    <t>Rukundo Morgan Ray</t>
  </si>
  <si>
    <t>Ingabire Nicole</t>
  </si>
  <si>
    <t>Irakoze Anitha</t>
  </si>
  <si>
    <t>Kabondo Ady Uriel</t>
  </si>
  <si>
    <t>Igiraneza Azra Ronia</t>
  </si>
  <si>
    <t>Mukeshimana Sandra</t>
  </si>
  <si>
    <t>Iraganje Price Just Paques</t>
  </si>
  <si>
    <t>IRAKIZA Khatia</t>
  </si>
  <si>
    <t>IRAKOZE LUCKY RANIA</t>
  </si>
  <si>
    <t>IRAKIZA Darielle</t>
  </si>
  <si>
    <t>Mugisha Charlene</t>
  </si>
  <si>
    <t>Ndayirorere Chadric</t>
  </si>
  <si>
    <t>Mugisha Gloria Milhene</t>
  </si>
  <si>
    <t>Ndayirorere Eloan Caleb</t>
  </si>
  <si>
    <t>MUGISHA Maryse</t>
  </si>
  <si>
    <t>Muhiziwintore Baudouin</t>
  </si>
  <si>
    <t>Muhiziwintore Dave Bauriel</t>
  </si>
  <si>
    <t>Nikuze Murielle</t>
  </si>
  <si>
    <t>Abel Niyukuri Luck</t>
  </si>
  <si>
    <t>Cubahiro Holy Jess D</t>
  </si>
  <si>
    <t>MUSAFIRI Dieudonne</t>
  </si>
  <si>
    <t>Iranezereza Rukundo Asael</t>
  </si>
  <si>
    <t>Mugisha Laine Pattern</t>
  </si>
  <si>
    <t>MASEZERANO Victory Adorateur</t>
  </si>
  <si>
    <t>Muhizi Aaron Jasper Tresor</t>
  </si>
  <si>
    <t>NDAYIKUNDA Marie Chantal</t>
  </si>
  <si>
    <t>BAHO Medical Polyclinic</t>
  </si>
  <si>
    <t>SEZERANO Don Samuel</t>
  </si>
  <si>
    <t>Nishimwe Keren Arielle</t>
  </si>
  <si>
    <t>Bindaba Iddy Christian</t>
  </si>
  <si>
    <t>Niyonzima Sarah Urielle</t>
  </si>
  <si>
    <t>Ndayisenga Prudentienne</t>
  </si>
  <si>
    <t>Ndayizigiye Didier</t>
  </si>
  <si>
    <t>Ndayishimiye Francine</t>
  </si>
  <si>
    <t>MUGISHA IAN BRIGHT</t>
  </si>
  <si>
    <t>NDEBERI ESTELLE</t>
  </si>
  <si>
    <t>Senga Theane Khayolle</t>
  </si>
  <si>
    <t>Shima Ian Aiden</t>
  </si>
  <si>
    <t>NDIZEYE Jean Claude</t>
  </si>
  <si>
    <t>INGABIRE EZRAH KAYLINE MADDIE</t>
  </si>
  <si>
    <t>Ndizeye Enzo Yoan</t>
  </si>
  <si>
    <t>Ikorivyiza Glad Chesley</t>
  </si>
  <si>
    <t>Irankunda Gladdys</t>
  </si>
  <si>
    <t>NIKIZA Denise</t>
  </si>
  <si>
    <t>NIBIGIRA Claudette</t>
  </si>
  <si>
    <t>Hezagira Dany Othniel</t>
  </si>
  <si>
    <t>Iraganje Esteban</t>
  </si>
  <si>
    <t>Nijimbere Scholastique</t>
  </si>
  <si>
    <t>Bitabuzi Othello</t>
  </si>
  <si>
    <t>HIMBAZA Joan-Dave</t>
  </si>
  <si>
    <t>Igiraneza Roxane</t>
  </si>
  <si>
    <t>Nimpaye Eunice</t>
  </si>
  <si>
    <t>Niganze Tim Besty</t>
  </si>
  <si>
    <t>NIGANZE Dan Joey</t>
  </si>
  <si>
    <t>Igiraneza Praise Nathan</t>
  </si>
  <si>
    <t>Ganza Eden Elijah</t>
  </si>
  <si>
    <t>Rutabara Eric</t>
  </si>
  <si>
    <t>Ubuntu Kiara</t>
  </si>
  <si>
    <t>Kamaro Karl</t>
  </si>
  <si>
    <t>Nkezabahizi Pasteur</t>
  </si>
  <si>
    <t>Muhezagiro Mickyrael</t>
  </si>
  <si>
    <t>Iradukunda Odette</t>
  </si>
  <si>
    <t>Irangabiye Adiel Nolan</t>
  </si>
  <si>
    <t>Itangiteka Evelyne</t>
  </si>
  <si>
    <t>Iganze Thea Tamara</t>
  </si>
  <si>
    <t>Ntibasesekare Guillaume</t>
  </si>
  <si>
    <t>INEZA Lina Chloe</t>
  </si>
  <si>
    <t>BASHARWE ELISHA ZAYNE</t>
  </si>
  <si>
    <t>NZISABIRA Emmanuel</t>
  </si>
  <si>
    <t>OMAR ZULEHA</t>
  </si>
  <si>
    <t>UMUTONI Ilham Idrissa</t>
  </si>
  <si>
    <t>HABONIMANA Ibrahim Idrissa</t>
  </si>
  <si>
    <t>BIGIRIMANA Jeanine</t>
  </si>
  <si>
    <t>Keza Hosana Nouriah</t>
  </si>
  <si>
    <t>SIMPENZWE Amina</t>
  </si>
  <si>
    <t>UWINEZA Yusra Adidja</t>
  </si>
  <si>
    <t>UWASE Kenza Isra</t>
  </si>
  <si>
    <t>Inganji Milka Abigaelle</t>
  </si>
  <si>
    <t>Irumva Jeiel Jacob</t>
  </si>
  <si>
    <t>MURANGIRA Fernand</t>
  </si>
  <si>
    <t>Uwineza Sabah Amur</t>
  </si>
  <si>
    <t>KFW BANQUE ALLEMANDE DE DEVELOPPEMENT</t>
  </si>
  <si>
    <t>NZOBAMBONA ISIDORE</t>
  </si>
  <si>
    <t>KABUGUBUGU MARTINE</t>
  </si>
  <si>
    <t>RUBABAZA PASCAL</t>
  </si>
  <si>
    <t>MUSAKARWA EDOR</t>
  </si>
  <si>
    <t>NISHIMWE KEVIN</t>
  </si>
  <si>
    <t>NSABIYUMVA JEAN BERTRAND</t>
  </si>
  <si>
    <t>NKANZI ORNELLA</t>
  </si>
  <si>
    <t>NSENGIYUMVA LEONARD</t>
  </si>
  <si>
    <t>NDUWIMANA Jocelyne</t>
  </si>
  <si>
    <t>KAZE Necessia</t>
  </si>
  <si>
    <t xml:space="preserve">PNLS/IST : PROJET CHARGE VIRALE  </t>
  </si>
  <si>
    <t>INAMAHORO ANGELINE</t>
  </si>
  <si>
    <t>NGABIRANO NTWARI DAVE</t>
  </si>
  <si>
    <t>RUGABANO DEO</t>
  </si>
  <si>
    <t>RUGABANO MIKI MAEL</t>
  </si>
  <si>
    <t>KANEZA Dr  BELYSE</t>
  </si>
  <si>
    <t xml:space="preserve"> Ir SINDAYIHEBURA Lionel</t>
  </si>
  <si>
    <t>KIREZI LIZZY MILANA</t>
  </si>
  <si>
    <t>KANEZA Nadine</t>
  </si>
  <si>
    <t>ZUBACX</t>
  </si>
  <si>
    <t>NDIKUMANA Ben Nael</t>
  </si>
  <si>
    <t>NIYONSABA Bertrand</t>
  </si>
  <si>
    <t>INTUNGANE Joie Precia</t>
  </si>
  <si>
    <t>KAMUKAMA Dorine</t>
  </si>
  <si>
    <t>Centre Medical SOS Bujumbura</t>
  </si>
  <si>
    <t>2020-11-16</t>
  </si>
  <si>
    <t>INEZA Lestry Louana</t>
  </si>
  <si>
    <t>NDIKUMANA Jean Paul</t>
  </si>
  <si>
    <t>CUBAHIRO KYLE MIKE</t>
  </si>
  <si>
    <t>MUGENZI KIM BLANDON</t>
  </si>
  <si>
    <t>KEZABAHIZI GUY DANIEL</t>
  </si>
  <si>
    <t>NSABINKA Hava Kaylee</t>
  </si>
  <si>
    <t>Ishimwe Ora Keina</t>
  </si>
  <si>
    <t>Ntore Karl Daniel</t>
  </si>
  <si>
    <t>Bigirimana Cyriaque</t>
  </si>
  <si>
    <t>Nishimwe Audrey Florette</t>
  </si>
  <si>
    <t>NDUWAMUNGU Amuri</t>
  </si>
  <si>
    <t>Iraganje Nicky Jordy</t>
  </si>
  <si>
    <t>BUKEYENEZA MIREILLE</t>
  </si>
  <si>
    <t>Bigirimana Josiane</t>
  </si>
  <si>
    <t>Ntwari Eden Pilote</t>
  </si>
  <si>
    <t>Ishimwe Eloi</t>
  </si>
  <si>
    <t>Butoyi Francine</t>
  </si>
  <si>
    <t>BARUMWETE Moise</t>
  </si>
  <si>
    <t>IRASHITSA Sainte Maella</t>
  </si>
  <si>
    <t>Nimubona Elfy Romaric</t>
  </si>
  <si>
    <t>NGABIRANO Ian Shaya</t>
  </si>
  <si>
    <t>NDAYIKEJE Lydia</t>
  </si>
  <si>
    <t>NTWARI LANDELIN</t>
  </si>
  <si>
    <t>DUSHIME Ali Marvin</t>
  </si>
  <si>
    <t>IGIRANEZA AMANDINE</t>
  </si>
  <si>
    <t>Ikorineza Benit Josh</t>
  </si>
  <si>
    <t>Ineza Ava Maelliie</t>
  </si>
  <si>
    <t>ITERITEKA Amir</t>
  </si>
  <si>
    <t>NITEKA Hanan</t>
  </si>
  <si>
    <t>Ajeneza Liliane</t>
  </si>
  <si>
    <t>Muhizi Sam Jonathan</t>
  </si>
  <si>
    <t>Nahishakiye Sheila</t>
  </si>
  <si>
    <t>Ndikumana Anitha</t>
  </si>
  <si>
    <t>Ndayisenga Joelle</t>
  </si>
  <si>
    <t>ODUOR Onen Ogonda</t>
  </si>
  <si>
    <t>Inakabanga Yvette</t>
  </si>
  <si>
    <t>Feza Kubwayo</t>
  </si>
  <si>
    <t>Nsengiyumva Jean</t>
  </si>
  <si>
    <t>Ndizeye Ethan Horel</t>
  </si>
  <si>
    <t>Sindayigaya Vedaste</t>
  </si>
  <si>
    <t>Habimana Mugisha Light</t>
  </si>
  <si>
    <t>Hitimana Gilbert</t>
  </si>
  <si>
    <t>Irakiza Yvan</t>
  </si>
  <si>
    <t>Nduwimana Guy Martial</t>
  </si>
  <si>
    <t>Irakoze Audrey</t>
  </si>
  <si>
    <t>INEZA Laureana</t>
  </si>
  <si>
    <t>NTWARI LAZA TEGAN</t>
  </si>
  <si>
    <t>Ninziza Ezra Ayden</t>
  </si>
  <si>
    <t>Mugisha Heaven Samuella</t>
  </si>
  <si>
    <t>Mutoni Liam Mael</t>
  </si>
  <si>
    <t>CURAJURU Luc Lucky Libéré</t>
  </si>
  <si>
    <t>Karire Arlette</t>
  </si>
  <si>
    <t>MAGIRIRANE Parfait</t>
  </si>
  <si>
    <t>Niyonsaba Ethan Palmer</t>
  </si>
  <si>
    <t>Mahoro Daniella</t>
  </si>
  <si>
    <t>KUBWIMANA BELYSE</t>
  </si>
  <si>
    <t>Nzigamasabo Christian</t>
  </si>
  <si>
    <t>Naissa Muaisha</t>
  </si>
  <si>
    <t>KWIZERA Reine</t>
  </si>
  <si>
    <t>IGIRANEZA Ethan Aly Uriel</t>
  </si>
  <si>
    <t>BARUMWETE David</t>
  </si>
  <si>
    <t>Nduwimana Marie Josee</t>
  </si>
  <si>
    <t>HABARUGIRA Claudine</t>
  </si>
  <si>
    <t>Gahimbare Nadine</t>
  </si>
  <si>
    <t>Ishimwe Kirezi Keren</t>
  </si>
  <si>
    <t>Harushamagara Elysé</t>
  </si>
  <si>
    <t>Nimubona Epitace</t>
  </si>
  <si>
    <t>Pharmacie Salama Branche Ngozi</t>
  </si>
  <si>
    <t>Clinique Medico - Chirurgicale Chretienne ROHERO</t>
  </si>
  <si>
    <t>Pharmacie Salama Branche Gitega</t>
  </si>
  <si>
    <t>BLESSING PHARMA</t>
  </si>
  <si>
    <t>CLINIQUE SAINT JEAN</t>
  </si>
  <si>
    <t>NZIGIRABARYA Salvator</t>
  </si>
  <si>
    <t>INTEYITEKA Ester</t>
  </si>
  <si>
    <t>NIYONKURU Samuel</t>
  </si>
  <si>
    <t>BAYIHUNDE DONAVINE</t>
  </si>
  <si>
    <t>NDAYISHIMIYE Jean Berchmans</t>
  </si>
  <si>
    <t>NTIRANYIBAGIRA Jeanine</t>
  </si>
  <si>
    <t>NISHIMWE Livella</t>
  </si>
  <si>
    <t>NDAYISENGA ELISABETH</t>
  </si>
  <si>
    <t>HAFASHIMANA Genevieve</t>
  </si>
  <si>
    <t>NTIRAMPEBA Leonce</t>
  </si>
  <si>
    <t>Kwizera Ester</t>
  </si>
  <si>
    <t>NZEYIMANA Anatolie</t>
  </si>
  <si>
    <t>NIZIGIYIMANA Floride</t>
  </si>
  <si>
    <t>KAMARIZA Audrey</t>
  </si>
  <si>
    <t>NDUWIMANA Valerie</t>
  </si>
  <si>
    <t>TUYISENGE Dauphine</t>
  </si>
  <si>
    <t>BUKURU Amelie</t>
  </si>
  <si>
    <t>NTAHOMVUKIYE Pierre</t>
  </si>
  <si>
    <t>NTAWUSIGUMWANSI Anastasie</t>
  </si>
  <si>
    <t>GAHIMBARE Emery</t>
  </si>
  <si>
    <t>BANSHAYEKO Bernadine</t>
  </si>
  <si>
    <t>NIMUBONA Emile</t>
  </si>
  <si>
    <t>NGABIREYIMANA ANGE LYSE</t>
  </si>
  <si>
    <t>NAHIMANA Fabiola</t>
  </si>
  <si>
    <t>NAHIMANA Jacqueline</t>
  </si>
  <si>
    <t>HABONIMANA Jeanine</t>
  </si>
  <si>
    <t>NICIMPAYE Chantal</t>
  </si>
  <si>
    <t>KABUNGERE Espérence</t>
  </si>
  <si>
    <t>KAMWENUBUSA Gervais</t>
  </si>
  <si>
    <t>NSABIMANA Fabien</t>
  </si>
  <si>
    <t>INABEZA Virginie</t>
  </si>
  <si>
    <t>TUYISENGE Raissa</t>
  </si>
  <si>
    <t>NDAYISHIMIYE Adamo</t>
  </si>
  <si>
    <t>NDABARUSHIMANA Marie</t>
  </si>
  <si>
    <t>NDEREYIMANA Goreth</t>
  </si>
  <si>
    <t>Niyongere Simon</t>
  </si>
  <si>
    <t>SINDAYIGAYA Olivier</t>
  </si>
  <si>
    <t>NIYOKINDI Annick</t>
  </si>
  <si>
    <t>NKENGUBURUNDI Césarie</t>
  </si>
  <si>
    <t>GASHAGARI Joseph</t>
  </si>
  <si>
    <t>NCUTINAMAGARA Marie</t>
  </si>
  <si>
    <t>FAMILI RAMADHANI</t>
  </si>
  <si>
    <t>GIRUMUGISHA BECKET</t>
  </si>
  <si>
    <t>ITERITEKA Dieudonné</t>
  </si>
  <si>
    <t>HAVYARIMANA Dorine</t>
  </si>
  <si>
    <t>IHEZAGIRE Gyslaine</t>
  </si>
  <si>
    <t>NIZIGAMA Daphrose</t>
  </si>
  <si>
    <t>SIMBASHIRUBWOBA Joseph</t>
  </si>
  <si>
    <t>NGENDAKUMANA Isabelle</t>
  </si>
  <si>
    <t>NSAGUYE Marie Thérèse</t>
  </si>
  <si>
    <t>NDIKUMANA Helène</t>
  </si>
  <si>
    <t>NTIBAGOHEKA Exavelyne</t>
  </si>
  <si>
    <t>NDUWIMANA Sophie</t>
  </si>
  <si>
    <t>NTIRANYIBAGIRA Adeline</t>
  </si>
  <si>
    <t>KWIZERA NADINE</t>
  </si>
  <si>
    <t>NDIHOKUBWAYO Leotilde</t>
  </si>
  <si>
    <t>NIYUNGEKO Isidonie</t>
  </si>
  <si>
    <t>IRAKOZE Inès</t>
  </si>
  <si>
    <t>NDUWIMANA Fany Chanelle</t>
  </si>
  <si>
    <t>Niyokindi vilginie</t>
  </si>
  <si>
    <t>ITERITEKA Darlene</t>
  </si>
  <si>
    <t>NZITONDA Médiatruce</t>
  </si>
  <si>
    <t>NDARUBAZEYEKO Edissa</t>
  </si>
  <si>
    <t>NIBOGORA Anne Rose</t>
  </si>
  <si>
    <t>HARERIMANA Agnès</t>
  </si>
  <si>
    <t>BARAKAMFITIYE Spes</t>
  </si>
  <si>
    <t>NISHIMWE Magnifique</t>
  </si>
  <si>
    <t>NISHIMWE Kevin</t>
  </si>
  <si>
    <t>NZOYIHAYA Micheline</t>
  </si>
  <si>
    <t>Ahishakiye alin frorat</t>
  </si>
  <si>
    <t>NDAYITEGEYAMASHI Violette</t>
  </si>
  <si>
    <t>NINDEMESHA Liandra Jovia</t>
  </si>
  <si>
    <t>SINDAYIHEBURA Don Tresor</t>
  </si>
  <si>
    <t>INAMAHORO Francine</t>
  </si>
  <si>
    <t>NISENGWE Chadrack</t>
  </si>
  <si>
    <t>NDAYONGEJE Eloi</t>
  </si>
  <si>
    <t>NIMBONA GAUDENCE</t>
  </si>
  <si>
    <t>NDEREYIMANA Floride</t>
  </si>
  <si>
    <t>NTAHOMPAGAZE Evelyne</t>
  </si>
  <si>
    <t>NZEYIMANA JEANINE</t>
  </si>
  <si>
    <t>NDIHOKUBWAYO Nicellatte</t>
  </si>
  <si>
    <t>HARERIMANA Violette</t>
  </si>
  <si>
    <t>NISHIMWE Marie Bénigne</t>
  </si>
  <si>
    <t>MPAWENAYO Etienne</t>
  </si>
  <si>
    <t>BIKORIMANA Don Divin</t>
  </si>
  <si>
    <t>ITEKA Kenthine</t>
  </si>
  <si>
    <t>MUGOYE Jean Marie</t>
  </si>
  <si>
    <t>AKIMANA Belyse</t>
  </si>
  <si>
    <t>Ntakarutimana Arsene</t>
  </si>
  <si>
    <t>BIMENYIMANA Ange Sonia</t>
  </si>
  <si>
    <t>NTAHIMPERA Samson</t>
  </si>
  <si>
    <t>IGIRANEZA Audreille</t>
  </si>
  <si>
    <t>NIBIZI Philbert</t>
  </si>
  <si>
    <t>NISHIMWE Christa Kessia</t>
  </si>
  <si>
    <t>KANEZA Fleury</t>
  </si>
  <si>
    <t>NDAYISENGA Clovis</t>
  </si>
  <si>
    <t>NIYONSABA Fani Jovia</t>
  </si>
  <si>
    <t>MUNEZERO Alice</t>
  </si>
  <si>
    <t>IRUMVA Cadeau de Dieu</t>
  </si>
  <si>
    <t>DUSABE Sandra</t>
  </si>
  <si>
    <t>AKIMANA Steve</t>
  </si>
  <si>
    <t>YAMUREMYE Israel</t>
  </si>
  <si>
    <t>IRAKOZE Ruth</t>
  </si>
  <si>
    <t>NDAYIKEZA Emelyne</t>
  </si>
  <si>
    <t>KUBWIMANA Antoinette</t>
  </si>
  <si>
    <t>AJENEZA Simon</t>
  </si>
  <si>
    <t>HARERIMANA THIERYVE</t>
  </si>
  <si>
    <t>BIGIRIMANA Lydwine</t>
  </si>
  <si>
    <t>NGENDANIMANA Cynthia</t>
  </si>
  <si>
    <t>NSABIMANA Zephirin</t>
  </si>
  <si>
    <t>NDUWIMANA Richard</t>
  </si>
  <si>
    <t>SINZOBATINYA Eloge</t>
  </si>
  <si>
    <t>IRISHURA DON DILLANY</t>
  </si>
  <si>
    <t>IRADUKUNDA Gyslaine</t>
  </si>
  <si>
    <t>ARAKAZA Ange Gloria</t>
  </si>
  <si>
    <t>Clinique Universitaire Père Liboire KAGABO (KIBUMBU)</t>
  </si>
  <si>
    <t>CENTRE DE SANTE POUR TOUS/ KIYANGE</t>
  </si>
  <si>
    <t>SINUNGURUZA Nathaniel Terrence</t>
  </si>
  <si>
    <t>IGIRANEZA ORIA PAISLEY</t>
  </si>
  <si>
    <t>NDAYISHEMEZE YVETTE</t>
  </si>
  <si>
    <t>NIYONGABO MURIKA CARLA</t>
  </si>
  <si>
    <t>IRAGANJE LIAM LOGAN</t>
  </si>
  <si>
    <t>NZEYIMANA JEANNETTE</t>
  </si>
  <si>
    <t>KANKINDI Noella</t>
  </si>
  <si>
    <t>INEZA INES</t>
  </si>
  <si>
    <t>NDAYISABA Concilie</t>
  </si>
  <si>
    <t>ISHIMWE Bennie Amiella</t>
  </si>
  <si>
    <t>NTIRAMPEBA Béatrice</t>
  </si>
  <si>
    <t>BAYUBAHE KETHIA ALICE</t>
  </si>
  <si>
    <t>HAKIZIMANA ERIC</t>
  </si>
  <si>
    <t>NINTUNZE François Xavier</t>
  </si>
  <si>
    <t>KAMARIZA Benigne</t>
  </si>
  <si>
    <t>ITANGISHAKA Vincent</t>
  </si>
  <si>
    <t>AKIDUHAYE HEMY MARAH ANOUCHKA</t>
  </si>
  <si>
    <t>NIYONZIZA HONORINE</t>
  </si>
  <si>
    <t>IRINAGAFASON Ornella</t>
  </si>
  <si>
    <t>NISUBIRE GERARD</t>
  </si>
  <si>
    <t>IGIRANEZA Clarita-Guyane</t>
  </si>
  <si>
    <t>IRAKOZE ANITHA</t>
  </si>
  <si>
    <t>NKWIRIKIYE JACQUELINE</t>
  </si>
  <si>
    <t>GATEKA Lyna Holeb Taylor</t>
  </si>
  <si>
    <t>NDAYISHEMEZA Yves</t>
  </si>
  <si>
    <t>IRUTINGABO Guy-Freud</t>
  </si>
  <si>
    <t>HATUNGIMANA Isaie</t>
  </si>
  <si>
    <t>KAPOSHO PONTIEN</t>
  </si>
  <si>
    <t>NDAYISENGA EVELYNE</t>
  </si>
  <si>
    <t>NTAHIRAJA ODETTE</t>
  </si>
  <si>
    <t>IRAKOZE Floriane</t>
  </si>
  <si>
    <t>NIYONIZEYE ROBIN ELIOTT</t>
  </si>
  <si>
    <t>IRANKUNDA CHANTAL</t>
  </si>
  <si>
    <t>HICUBURUNDI Tharcisse</t>
  </si>
  <si>
    <t>BUCUMI Joseph Martin</t>
  </si>
  <si>
    <t>INEZA QUEEN KETHIA CHARLY</t>
  </si>
  <si>
    <t>MANIRAKIZA JEAN CHRISTOPHE</t>
  </si>
  <si>
    <t>IRAGANJE Juste-Gaby</t>
  </si>
  <si>
    <t>NIYONGABO Edouard</t>
  </si>
  <si>
    <t>Centre Médical SOS CIBITOKE</t>
  </si>
  <si>
    <t>Centre Medical SOS Rutana</t>
  </si>
  <si>
    <t>SALAMA CIBITOKE</t>
  </si>
  <si>
    <t>MUNYANDEGE EDOUARD</t>
  </si>
  <si>
    <t>MUNYANEZA ODILON</t>
  </si>
  <si>
    <t>MUGISHA ISRAEL RAEL</t>
  </si>
  <si>
    <t>KAMARIZA BIENVENUE</t>
  </si>
  <si>
    <t>NSHIMIRIMANA ANNE MARIE</t>
  </si>
  <si>
    <t>CHIRO</t>
  </si>
  <si>
    <t>NDAYISABA Roger</t>
  </si>
  <si>
    <t>Total claims Paid</t>
  </si>
  <si>
    <t>NIMENYA Gloriose</t>
  </si>
  <si>
    <t>HABONAYO Pierre Claver</t>
  </si>
  <si>
    <t>NDAYISHEMEZA Nadia</t>
  </si>
  <si>
    <t>NKURUNZIZA Franck</t>
  </si>
  <si>
    <t>IRAKOZE Lauraine</t>
  </si>
  <si>
    <t>KEZAKIMANA Elva-Clara</t>
  </si>
  <si>
    <t>NKURUNZIZA Annick</t>
  </si>
  <si>
    <t>JIMBERE JOE URIEL</t>
  </si>
  <si>
    <t>MUGISHA HOLY AZAELLA</t>
  </si>
  <si>
    <t>IRADUKUNDA Mary Michaella</t>
  </si>
  <si>
    <t>KAMARIYA Grace Pascale</t>
  </si>
  <si>
    <t>NKURUNZIZA Aéla Estelique</t>
  </si>
  <si>
    <t>NKURUNZIZA Désiré</t>
  </si>
  <si>
    <t>NSENGIYUMVA EGIDE</t>
  </si>
  <si>
    <t>NSENGIYUMVA MARLIN LAEL</t>
  </si>
  <si>
    <t>KAPOSHO BENI CHRIST</t>
  </si>
  <si>
    <t>2020-10-27</t>
  </si>
  <si>
    <t>2020-12-23</t>
  </si>
  <si>
    <t>2020-12-26</t>
  </si>
  <si>
    <t>2020-12-27</t>
  </si>
  <si>
    <t>2020-11-12</t>
  </si>
  <si>
    <t>2020-12-11</t>
  </si>
  <si>
    <t>2020-11-02</t>
  </si>
  <si>
    <t>2020-12-31</t>
  </si>
  <si>
    <t>2020-10-02</t>
  </si>
  <si>
    <t>2020-10-22</t>
  </si>
  <si>
    <t>2020-11-03</t>
  </si>
  <si>
    <t>2020-10-01</t>
  </si>
  <si>
    <t>2020-10-31</t>
  </si>
  <si>
    <t>2020-11-09</t>
  </si>
  <si>
    <t>2020-11-10</t>
  </si>
  <si>
    <t>2020-11-24</t>
  </si>
  <si>
    <t>2020-12-02</t>
  </si>
  <si>
    <t>2020-12-03</t>
  </si>
  <si>
    <t>2020-12-10</t>
  </si>
  <si>
    <t>2020-12-07</t>
  </si>
  <si>
    <t>2020-12-17</t>
  </si>
  <si>
    <t>2020-11-11</t>
  </si>
  <si>
    <t>2020-11-20</t>
  </si>
  <si>
    <t>2020-12-09</t>
  </si>
  <si>
    <t>2020-12-24</t>
  </si>
  <si>
    <t>2020-12-29</t>
  </si>
  <si>
    <t>2020-11-17</t>
  </si>
  <si>
    <t>2020-12-30</t>
  </si>
  <si>
    <t>2020-11-13</t>
  </si>
  <si>
    <t>2020-11-18</t>
  </si>
  <si>
    <t>2020-12-01</t>
  </si>
  <si>
    <t>2020-12-04</t>
  </si>
  <si>
    <t>2020-12-19</t>
  </si>
  <si>
    <t>2020-11-14</t>
  </si>
  <si>
    <t>2020-11-19</t>
  </si>
  <si>
    <t>2020-11-30</t>
  </si>
  <si>
    <t>2020-10-15</t>
  </si>
  <si>
    <t>2020-12-15</t>
  </si>
  <si>
    <t>2020-12-20</t>
  </si>
  <si>
    <t>2020-10-05</t>
  </si>
  <si>
    <t>2020-10-10</t>
  </si>
  <si>
    <t>2020-10-23</t>
  </si>
  <si>
    <t>2020-10-14</t>
  </si>
  <si>
    <t>2020-11-23</t>
  </si>
  <si>
    <t>2020-10-30</t>
  </si>
  <si>
    <t>2020-12-08</t>
  </si>
  <si>
    <t>2020-11-07</t>
  </si>
  <si>
    <t>2020-12-05</t>
  </si>
  <si>
    <t>2020-12-14</t>
  </si>
  <si>
    <t>2020-10-03</t>
  </si>
  <si>
    <t>2020-10-04</t>
  </si>
  <si>
    <t>2020-10-26</t>
  </si>
  <si>
    <t>2020-11-04</t>
  </si>
  <si>
    <t>2020-11-25</t>
  </si>
  <si>
    <t>2020-12-12</t>
  </si>
  <si>
    <t>2020-12-25</t>
  </si>
  <si>
    <t>2020-10-16</t>
  </si>
  <si>
    <t>CLINIQUE DE  L OEIL</t>
  </si>
  <si>
    <t>MUSHITSI JUSTA</t>
  </si>
  <si>
    <t>KWIZERA Diane</t>
  </si>
  <si>
    <t>MUGISHA Dave Ethan</t>
  </si>
  <si>
    <t>MWIZIGIRWA Kaylah Loane</t>
  </si>
  <si>
    <t>HAVYARIMANA TRESOR</t>
  </si>
  <si>
    <t>HARINEZA Diane Cynthia</t>
  </si>
  <si>
    <t>INGABIRE Chloé Maera</t>
  </si>
  <si>
    <t>Nsavye Kendji Mael</t>
  </si>
  <si>
    <t>Nsavye Noelie kentha</t>
  </si>
  <si>
    <t>Irakoze Anny kemuella</t>
  </si>
  <si>
    <t>ININAHAZWE Larissa</t>
  </si>
  <si>
    <t>NIVYABANDI Adelard</t>
  </si>
  <si>
    <t>IGIRANEZA Jean Erwin</t>
  </si>
  <si>
    <t>Nduwumwami Pierre Claver</t>
  </si>
  <si>
    <t>HATSINDINGINGO Sam Josh</t>
  </si>
  <si>
    <t>HATSINDINGINGO Jordy</t>
  </si>
  <si>
    <t>NINGANZA Sandrine</t>
  </si>
  <si>
    <t>KAMIKAZI Jeanne D Arc</t>
  </si>
  <si>
    <t>BWITONZI Don Chris Mike</t>
  </si>
  <si>
    <t>IHIMBAZWE Chris Josué</t>
  </si>
  <si>
    <t>NZEYIMANA Liliane</t>
  </si>
  <si>
    <t>MASUMBUKO Abel</t>
  </si>
  <si>
    <t>IRAGANJE Liam Nathan</t>
  </si>
  <si>
    <t>Mugisha Fleurie</t>
  </si>
  <si>
    <t>KWIZERA Odile</t>
  </si>
  <si>
    <t>HAKIZIMANA Darlene Nicky Ton-Deur</t>
  </si>
  <si>
    <t>IRANKUNDA Christelle</t>
  </si>
  <si>
    <t>ITERITEKA Sacha Aël</t>
  </si>
  <si>
    <t>UWIMANA Fabrice</t>
  </si>
  <si>
    <t>GIRUKWISHAKA Liévin</t>
  </si>
  <si>
    <t>NIYONGABO Joseph</t>
  </si>
  <si>
    <t>NSHIMIRIMANA Yvonne</t>
  </si>
  <si>
    <t>NIYONKURU Jean Petit</t>
  </si>
  <si>
    <t>NDAYISENGA Jacqueline Jacqueline</t>
  </si>
  <si>
    <t>NIZIGIYIMANA Salvator</t>
  </si>
  <si>
    <t>ITERITEKA Alain</t>
  </si>
  <si>
    <t>SIBOMANA Jean Paul</t>
  </si>
  <si>
    <t>NDUWAMUNGU Joanna</t>
  </si>
  <si>
    <t>KARIRE Gynette</t>
  </si>
  <si>
    <t>Centre Medical SOS GITEGA</t>
  </si>
  <si>
    <t>EXTRA CENTRE OPTIQUE</t>
  </si>
  <si>
    <t>NDUWAYEZU Jean de Dieu</t>
  </si>
  <si>
    <t>KANKINDI MEDIATRICE</t>
  </si>
  <si>
    <t>HAVYARIMANA Fides</t>
  </si>
  <si>
    <t>NTIBUBERWA King Jolan</t>
  </si>
  <si>
    <t>KWIZERA FIDELITE</t>
  </si>
  <si>
    <t>MUGISHA Gentil</t>
  </si>
  <si>
    <t>KAZATSA Gratias</t>
  </si>
  <si>
    <t>ITANGISHAKA Olen Shem Andy</t>
  </si>
  <si>
    <t>KATIHABWA RENE CLAUDE</t>
  </si>
  <si>
    <t>KATIHABWA Mayline</t>
  </si>
  <si>
    <t>KATIHABWA Carla Sarah</t>
  </si>
  <si>
    <t>KATIHABWA Roy Lucas</t>
  </si>
  <si>
    <t>NIBASABE Juvent</t>
  </si>
  <si>
    <t>MUNEZERO Sainte Nelly</t>
  </si>
  <si>
    <t>ITEKA Tanguy Quesnel</t>
  </si>
  <si>
    <t>KERANDA Ange Danna</t>
  </si>
  <si>
    <t>IRAGABA Queen Louana</t>
  </si>
  <si>
    <t>NKURUNZIZA Alexis</t>
  </si>
  <si>
    <t>ISHIMWE Ebenezer</t>
  </si>
  <si>
    <t>KARINTORE Térence</t>
  </si>
  <si>
    <t>IRUMVA Ael Light K</t>
  </si>
  <si>
    <t>NIYUNGEKO Charlotte</t>
  </si>
  <si>
    <t>NDAYIRAGIJE Charles</t>
  </si>
  <si>
    <t>NIYONKURU ANGE MERRY ISAAC</t>
  </si>
  <si>
    <t>NIYONKURU Lauriane</t>
  </si>
  <si>
    <t>MUTABAZI Nicka</t>
  </si>
  <si>
    <t>NDAYIZEYE Fidèle</t>
  </si>
  <si>
    <t>NKURUNZIZA Jean Louis Ségal</t>
  </si>
  <si>
    <t>NDAYIRAGIJE Jean Marie</t>
  </si>
  <si>
    <t>BAVUMIRAGIYE GERTRUDE</t>
  </si>
  <si>
    <t>IRACANYE Pétra-Celèste</t>
  </si>
  <si>
    <t>IGIRUBUNTU B  K Amuelle</t>
  </si>
  <si>
    <t>IRADUKUNDA Armel</t>
  </si>
  <si>
    <t>INAMAHORO SABRINA</t>
  </si>
  <si>
    <t>IDUTERITEKA Louange Princia</t>
  </si>
  <si>
    <t>IGIRANEZA Kenty Kenan</t>
  </si>
  <si>
    <t>MURERWA Nadine</t>
  </si>
  <si>
    <t>MANJABA Kevin</t>
  </si>
  <si>
    <t>NGANJI Fleury</t>
  </si>
  <si>
    <t>ISHIMWE Don Jesh</t>
  </si>
  <si>
    <t>IRADUKUNDA Aline</t>
  </si>
  <si>
    <t>KAZE Christa Princia</t>
  </si>
  <si>
    <t>NIYUNGEKO Eric</t>
  </si>
  <si>
    <t>IRADUKUNDA Senai</t>
  </si>
  <si>
    <t>IRADUKUNDA Christ Beni</t>
  </si>
  <si>
    <t>KWIZIGIRWA Danny</t>
  </si>
  <si>
    <t>NIRAGIRA Ellis-Jonathan</t>
  </si>
  <si>
    <t>NIRAGIRA Ellice Tehillah</t>
  </si>
  <si>
    <t>NIZIGIYIMANA Francine</t>
  </si>
  <si>
    <t>CUBAHIRO Landry</t>
  </si>
  <si>
    <t>IKUZE Orna Eliora</t>
  </si>
  <si>
    <t>NISHIMWE Dieudonné</t>
  </si>
  <si>
    <t>MPAGARIKIYE LEONIDAS</t>
  </si>
  <si>
    <t>ISHIMWE Leica Keys</t>
  </si>
  <si>
    <t>IBEREYAMASHIMWE Faveur Dorcas</t>
  </si>
  <si>
    <t>IHIMBAZWE Zoé Kayle</t>
  </si>
  <si>
    <t>MUGISHA Carla Mégane</t>
  </si>
  <si>
    <t>NTAHIRAJA Aloys</t>
  </si>
  <si>
    <t>NSABIMBONA Oscar</t>
  </si>
  <si>
    <t>BUGERA Celestin</t>
  </si>
  <si>
    <t>INGABIRE Davin</t>
  </si>
  <si>
    <t>HAKIZAYEZU Isidore</t>
  </si>
  <si>
    <t>Pharmacie Saint Raphaël Gihosha</t>
  </si>
  <si>
    <t>COPED CNRKR</t>
  </si>
  <si>
    <t>DUSHIKANE Beni-King</t>
  </si>
  <si>
    <t>KARIKUNDAVYI CHARLES</t>
  </si>
  <si>
    <t>NDAYEGAMIYE Alexis</t>
  </si>
  <si>
    <t>NKURUNZIZA Yan Michel</t>
  </si>
  <si>
    <t>IRAREMESHA Aella Gabriella</t>
  </si>
  <si>
    <t>NDAYIKEJE Adeline</t>
  </si>
  <si>
    <t>AKIMANA Annie Claria</t>
  </si>
  <si>
    <t>NKURUNZIZA Emery</t>
  </si>
  <si>
    <t>KENGURUKA Aimé Josué</t>
  </si>
  <si>
    <t>BICOR VIE (Newer Contract)</t>
  </si>
  <si>
    <t>NDAYIZEYE HELENE</t>
  </si>
  <si>
    <t>NGENDAHAYO Madeleine</t>
  </si>
  <si>
    <t>IRAGANJE Shilo Nabel Akim</t>
  </si>
  <si>
    <t>MWONGEYEKO Luan</t>
  </si>
  <si>
    <t>MIZERO Eddy Michel</t>
  </si>
  <si>
    <t>MUGISHA Dory Mael</t>
  </si>
  <si>
    <t>ARAKAZA Audrey</t>
  </si>
  <si>
    <t>MUGISHA Karl Stephen</t>
  </si>
  <si>
    <t>NIJIMBERE Augustin</t>
  </si>
  <si>
    <t>INEZA Yedidia Elyone</t>
  </si>
  <si>
    <t>MUHIRE Barth</t>
  </si>
  <si>
    <t>NgANJI Elyon Rohi</t>
  </si>
  <si>
    <t>MUGISHA JOCELYNE</t>
  </si>
  <si>
    <t>MUSABE FIDELE</t>
  </si>
  <si>
    <t>ARAKAZA MARINELLA ARIELLE</t>
  </si>
  <si>
    <t>NIKUZE ANNIE BERNICE</t>
  </si>
  <si>
    <t>NGENDAHAYO OZAN MATTEO</t>
  </si>
  <si>
    <t>NKURUNZIZA AMAEL KEREN</t>
  </si>
  <si>
    <t>NKURUNZIZA MAYSSA MIRAI</t>
  </si>
  <si>
    <t>IRISHURA ETHAN ADRIEL</t>
  </si>
  <si>
    <t>MUBERANKIMA SAMANTHA</t>
  </si>
  <si>
    <t>Nijimbere wilerme</t>
  </si>
  <si>
    <t>NDAYISHIMIYE Benigne</t>
  </si>
  <si>
    <t>NIYONIZEYE Jeanne</t>
  </si>
  <si>
    <t>IRADUKUNDA Marie Chanelle</t>
  </si>
  <si>
    <t>NIYOMWUNGERE Sandrine</t>
  </si>
  <si>
    <t>IRAKOZE NADIA</t>
  </si>
  <si>
    <t>NDAYISHIMIYE Audrey</t>
  </si>
  <si>
    <t>BUNTU ENOCH</t>
  </si>
  <si>
    <t>BIGIRINDAVYI Jules</t>
  </si>
  <si>
    <t>NININAHAZWE Annie Brinella</t>
  </si>
  <si>
    <t>NDAYIRAGIJE Jérémie</t>
  </si>
  <si>
    <t>Nishimwe kelly</t>
  </si>
  <si>
    <t>Niyokwizera Dorine</t>
  </si>
  <si>
    <t>Nibizi Consolate</t>
  </si>
  <si>
    <t>Nishimwe Divine</t>
  </si>
  <si>
    <t>DUSHIME HOPE VANETTE</t>
  </si>
  <si>
    <t>NYANDWI JEAN</t>
  </si>
  <si>
    <t>Ntakarutimana josélyne</t>
  </si>
  <si>
    <t>IRADUKUNDA Justin</t>
  </si>
  <si>
    <t>NIZIGIYIMANA Anabelle</t>
  </si>
  <si>
    <t>HARERIMANA Marie Chantal</t>
  </si>
  <si>
    <t>NAHIMANA PERPETUE</t>
  </si>
  <si>
    <t>NDUWAYO Elisabeth</t>
  </si>
  <si>
    <t>NDIZEYE Peniel</t>
  </si>
  <si>
    <t>NIYONGABIRE Jean de Dieu</t>
  </si>
  <si>
    <t>RUKIZINTORE Anicet</t>
  </si>
  <si>
    <t>BIGIRINDAVYI Simon</t>
  </si>
  <si>
    <t>Nsabimana Epimac</t>
  </si>
  <si>
    <t>NDAYISHIMIYE Marie</t>
  </si>
  <si>
    <t>Iradukunda Emery</t>
  </si>
  <si>
    <t>BAVUGUBUSA Pascasie</t>
  </si>
  <si>
    <t>GAHUNGU Etienne</t>
  </si>
  <si>
    <t>NIZIGIYIMANA Dorine</t>
  </si>
  <si>
    <t xml:space="preserve">IGIRANEZA </t>
  </si>
  <si>
    <t>BUKURU Florance</t>
  </si>
  <si>
    <t>MUHOZA Alie Erica</t>
  </si>
  <si>
    <t>MUGISHA Pacifique</t>
  </si>
  <si>
    <t>NININAHAZWE Eliane</t>
  </si>
  <si>
    <t>IRUNGANA Arsene</t>
  </si>
  <si>
    <t>IRAKOZE CHRISTOPHE</t>
  </si>
  <si>
    <t>NTIRAMPEBA Lea</t>
  </si>
  <si>
    <t>HICUBURUNDI Spès</t>
  </si>
  <si>
    <t>NIYONZIMA Euphemie</t>
  </si>
  <si>
    <t>INGABIRE WELA</t>
  </si>
  <si>
    <t>HABONIMANA Elisabeth</t>
  </si>
  <si>
    <t>NICINTIJE Remegie</t>
  </si>
  <si>
    <t>NIYOMUHOZA Chadrack</t>
  </si>
  <si>
    <t>HATUNGIMANA Dorotée</t>
  </si>
  <si>
    <t>BUGARI EMMANUEL</t>
  </si>
  <si>
    <t>ININAHAZWE Fiacre</t>
  </si>
  <si>
    <t>IGIRANEZA Abel</t>
  </si>
  <si>
    <t>NDIKUMASABO Jerome</t>
  </si>
  <si>
    <t>NISHIMWE Bewuline</t>
  </si>
  <si>
    <t>SINDAYIHARIRIZA Gérard</t>
  </si>
  <si>
    <t>Bayubahe steve</t>
  </si>
  <si>
    <t>ITERITEKA Brice</t>
  </si>
  <si>
    <t>ITERITEKA Don Ciella</t>
  </si>
  <si>
    <t>NIJIMBERE Géraldine</t>
  </si>
  <si>
    <t>NIMBONA Jean Bosco</t>
  </si>
  <si>
    <t>NDAGIJIMANA Joseph</t>
  </si>
  <si>
    <t>IGIRANEZA PENIELLA</t>
  </si>
  <si>
    <t>KWIZERA HERMES</t>
  </si>
  <si>
    <t>BIGIRIMANA Evrard</t>
  </si>
  <si>
    <t>Bigirimana Michel</t>
  </si>
  <si>
    <t>NTIRANYIBAGIRA Terence</t>
  </si>
  <si>
    <t>Gahungu come</t>
  </si>
  <si>
    <t>NIYUKURI Dieudonné</t>
  </si>
  <si>
    <t>TUYISABE Estelle</t>
  </si>
  <si>
    <t>NDEREYIMANA Elissa</t>
  </si>
  <si>
    <t>IRADUKUNDA Solange</t>
  </si>
  <si>
    <t>NIYONGERE Thierry</t>
  </si>
  <si>
    <t>IRANEZEREZA ABIGAELLE</t>
  </si>
  <si>
    <t>IRAKOZE Bely</t>
  </si>
  <si>
    <t>BURENGENGWA Consolate</t>
  </si>
  <si>
    <t>NDAYIRAGIJE Bertrand</t>
  </si>
  <si>
    <t>NDIKUMANA Darcy</t>
  </si>
  <si>
    <t>NDUWIMANA Olivier</t>
  </si>
  <si>
    <t>NIBARUTA Fides</t>
  </si>
  <si>
    <t>AKIMANA Cheilla</t>
  </si>
  <si>
    <t>Nkeshimana Fiacre</t>
  </si>
  <si>
    <t>MAZIMIHIGO Charbel</t>
  </si>
  <si>
    <t>HARERIMANA Melanie</t>
  </si>
  <si>
    <t>NZOHABONAYO Berchmans</t>
  </si>
  <si>
    <t>NKENGUBURUNDI Reverien</t>
  </si>
  <si>
    <t>NISHIMWE Gloria</t>
  </si>
  <si>
    <t>SIBONIYO Georges</t>
  </si>
  <si>
    <t>NISHIMWE Leilla</t>
  </si>
  <si>
    <t>NIBOGORA Alice</t>
  </si>
  <si>
    <t>NIYOYANKUNZE Ghyslaine</t>
  </si>
  <si>
    <t>NTIRAMPEBA Jeanne</t>
  </si>
  <si>
    <t>KAMIKAZI Mwamini</t>
  </si>
  <si>
    <t>HAVYARIMANA JUAN JOY</t>
  </si>
  <si>
    <t>BIGIRIMANA Willy</t>
  </si>
  <si>
    <t>Niyongabo Gérard</t>
  </si>
  <si>
    <t>NDIKUMWENAYO Vincent</t>
  </si>
  <si>
    <t>IRAKOZE Brillana</t>
  </si>
  <si>
    <t>IRANGABIYE Nadia</t>
  </si>
  <si>
    <t>NAHIMANA Diane</t>
  </si>
  <si>
    <t>MAZIMIHIGO Didace</t>
  </si>
  <si>
    <t>IRINIMBABAZI Arsene</t>
  </si>
  <si>
    <t>NIYONGABIRE Evelyne</t>
  </si>
  <si>
    <t>NIJEMBAZI Raphael</t>
  </si>
  <si>
    <t>NZISABIRA Balthazar</t>
  </si>
  <si>
    <t>IKORIVYIZA Darius</t>
  </si>
  <si>
    <t>NTAKARUTIMANA Frederica</t>
  </si>
  <si>
    <t>AKIMANA Fani Darlène</t>
  </si>
  <si>
    <t>NTABANGANA ELISABETH</t>
  </si>
  <si>
    <t>UWIMANA Jeannette</t>
  </si>
  <si>
    <t>Nyandwi Générose</t>
  </si>
  <si>
    <t>BIGIRIMANA André</t>
  </si>
  <si>
    <t>IRADUKUNDA BRICE</t>
  </si>
  <si>
    <t>NKURUNZIZA JEAN MARIE</t>
  </si>
  <si>
    <t>CIZA Joselyne</t>
  </si>
  <si>
    <t>Iranezereza Fidelité</t>
  </si>
  <si>
    <t>IGIRANEZA Bernice</t>
  </si>
  <si>
    <t>SURWAVUBA Felicite</t>
  </si>
  <si>
    <t>IBONAVYOSE Eric</t>
  </si>
  <si>
    <t>NTIRANYIBAGIRA Ferdinand</t>
  </si>
  <si>
    <t>CONGERA Divine</t>
  </si>
  <si>
    <t>BIGIRIMANA Consolate</t>
  </si>
  <si>
    <t>NAHIMANA Anésie</t>
  </si>
  <si>
    <t>IRADUKUNDA Divine</t>
  </si>
  <si>
    <t>AKIMANA Aimable</t>
  </si>
  <si>
    <t>NZOBANIMPA Nicelatte</t>
  </si>
  <si>
    <t>KWIZERA Vanessa</t>
  </si>
  <si>
    <t>KEZAKIMANA Olivier</t>
  </si>
  <si>
    <t>HATUNGIMANA Jeanine</t>
  </si>
  <si>
    <t>NIYOYANKUNZE Innocent</t>
  </si>
  <si>
    <t>BUKURU Ludien</t>
  </si>
  <si>
    <t>NDAYININAHAZE Fiacre</t>
  </si>
  <si>
    <t>IRAKOZE Eloge</t>
  </si>
  <si>
    <t>ITANGISHAKA Danny Prince</t>
  </si>
  <si>
    <t>AKIMANA Thienna</t>
  </si>
  <si>
    <t>TUYISENGE Jean Claude</t>
  </si>
  <si>
    <t>NANKIMBESHO Clotilde</t>
  </si>
  <si>
    <t>SINDAYIHEBURA Sebastien</t>
  </si>
  <si>
    <t>TUHABONYIMANA Pontien</t>
  </si>
  <si>
    <t>NDAYISENGA Liesse</t>
  </si>
  <si>
    <t>MUGISHA Elsie</t>
  </si>
  <si>
    <t>NIYIMBABAZI Virene</t>
  </si>
  <si>
    <t>NIMBURANA Ciella</t>
  </si>
  <si>
    <t>TUYISABE Joselyne</t>
  </si>
  <si>
    <t>MPAWENAYO Pascal</t>
  </si>
  <si>
    <t>IRASHOBOYE Elysée</t>
  </si>
  <si>
    <t>NIYONYISHU Odric</t>
  </si>
  <si>
    <t>ISHIMWE Don Christa</t>
  </si>
  <si>
    <t>ARAKAZA Willy</t>
  </si>
  <si>
    <t>BUKURU Mireille</t>
  </si>
  <si>
    <t>MANIRAKIZA Desire</t>
  </si>
  <si>
    <t>AKIMANA Violette</t>
  </si>
  <si>
    <t>NIYONKURU ARSENE</t>
  </si>
  <si>
    <t>Ntakarutimana Rebecca</t>
  </si>
  <si>
    <t>KANKINDI Marie</t>
  </si>
  <si>
    <t>BAHOREYE Estelle</t>
  </si>
  <si>
    <t>KANYANGE Agnès</t>
  </si>
  <si>
    <t>ITERITEKA Larry Queen</t>
  </si>
  <si>
    <t>NIYONGABIRE Virginie</t>
  </si>
  <si>
    <t>BARANTANDA Godefroid</t>
  </si>
  <si>
    <t>YARAGARUTSE Jackson</t>
  </si>
  <si>
    <t>NDAGIJIMANA Fulgence</t>
  </si>
  <si>
    <t>GASHIRAHAMWE Eric</t>
  </si>
  <si>
    <t>NIYOMWUNGERE Neclata</t>
  </si>
  <si>
    <t>NSHIMIRIMANA Raissa</t>
  </si>
  <si>
    <t>NDAYIZEYE Nadine</t>
  </si>
  <si>
    <t>NAHAYO Félicité</t>
  </si>
  <si>
    <t>INAMAHORO Christa</t>
  </si>
  <si>
    <t>KUBWIMANA Cynthia</t>
  </si>
  <si>
    <t>BARIRENGAKO Jeremie</t>
  </si>
  <si>
    <t>NIYONGABIRE Chanceline</t>
  </si>
  <si>
    <t>NIYONZIZA Pierre</t>
  </si>
  <si>
    <t>NIMUBONA Séverin</t>
  </si>
  <si>
    <t>NDIKURIYO Anitha</t>
  </si>
  <si>
    <t>ARAKOZE Audry</t>
  </si>
  <si>
    <t>DUSABUMUKIZA Jean de Dieu</t>
  </si>
  <si>
    <t>UWAMAHORO Christa Bella</t>
  </si>
  <si>
    <t>NZOYISENGA Eliezer</t>
  </si>
  <si>
    <t>NINTERETSE Alice</t>
  </si>
  <si>
    <t>IYUBUNTU Jonny Best</t>
  </si>
  <si>
    <t>AKIMANA Regis</t>
  </si>
  <si>
    <t>NIYONSENGA Yvonne</t>
  </si>
  <si>
    <t>NDAYISHIMIYE Freudence</t>
  </si>
  <si>
    <t>IGIRANEZA Eddy</t>
  </si>
  <si>
    <t>Nishemezwe Jeanne Ardine  E</t>
  </si>
  <si>
    <t>Ndikumana Melanie</t>
  </si>
  <si>
    <t>BAYUBAHE Eliane</t>
  </si>
  <si>
    <t>NISHEMEZWE Solange</t>
  </si>
  <si>
    <t>NIKUZE Diella</t>
  </si>
  <si>
    <t>NTIHEMUKA David</t>
  </si>
  <si>
    <t>BIGIRINDAVYI Fabien</t>
  </si>
  <si>
    <t>IGIRANEZA Guillaume</t>
  </si>
  <si>
    <t>RUKERANDANGA Isaac</t>
  </si>
  <si>
    <t>VYUKUSENGE Eloge</t>
  </si>
  <si>
    <t>KAJANGWA Venant</t>
  </si>
  <si>
    <t>NDIKURYAYO Fabien</t>
  </si>
  <si>
    <t>NIYONZIMA Yudesi</t>
  </si>
  <si>
    <t>HAKIZIMANA Hawa</t>
  </si>
  <si>
    <t>RUGWIZANGOGA Jean Claude</t>
  </si>
  <si>
    <t>GATEKAKIMANA Aliella</t>
  </si>
  <si>
    <t>NISHIMWE Aisha</t>
  </si>
  <si>
    <t>HARINGANJI Edmond</t>
  </si>
  <si>
    <t>IGIRANEZA Noel</t>
  </si>
  <si>
    <t>IRANKUNDA Steve</t>
  </si>
  <si>
    <t>NDAGIJIMANA Emery</t>
  </si>
  <si>
    <t>NTAHOBANKURA Charles</t>
  </si>
  <si>
    <t>NSHIMANKIRYA Emmanuel</t>
  </si>
  <si>
    <t>NAHIMANA Judith</t>
  </si>
  <si>
    <t>Niyokwizera Elisabeth</t>
  </si>
  <si>
    <t>IGIRANEZA Franck</t>
  </si>
  <si>
    <t>MFURANZIMA Prince</t>
  </si>
  <si>
    <t>NINGENZA Frediane</t>
  </si>
  <si>
    <t>NGABIRANO Bernice</t>
  </si>
  <si>
    <t>Centre de Santé LA VIE de BUTERERE</t>
  </si>
  <si>
    <t>Keza Rebekah</t>
  </si>
  <si>
    <t>Nkezabahizi Dan kemel</t>
  </si>
  <si>
    <t>HATUNGIMANA Emmanuel</t>
  </si>
  <si>
    <t>Ninzima Amanda</t>
  </si>
  <si>
    <t>Nijimbere Tychique</t>
  </si>
  <si>
    <t>AKIMANA Dédine</t>
  </si>
  <si>
    <t>Uwineza Nissy</t>
  </si>
  <si>
    <t>Mukundwa Alliance Patner</t>
  </si>
  <si>
    <t>Ndayikengurukiye Alice</t>
  </si>
  <si>
    <t>IRAGANJE Tim Loy</t>
  </si>
  <si>
    <t>NKINGIYURUGO Tonny Joslin</t>
  </si>
  <si>
    <t>Mugisha Ange Lorraine</t>
  </si>
  <si>
    <t>FURERO Philbert</t>
  </si>
  <si>
    <t>NAHIMANA ANGELO</t>
  </si>
  <si>
    <t>Cubahiro Ntore Nael</t>
  </si>
  <si>
    <t>Irumva Terry Dasal</t>
  </si>
  <si>
    <t>MANARIYO Maxime</t>
  </si>
  <si>
    <t>Irishura Latia Louana</t>
  </si>
  <si>
    <t>Uwera Theilla</t>
  </si>
  <si>
    <t>Iteriteka Anne Loana</t>
  </si>
  <si>
    <t>MUGISHA Bertrand</t>
  </si>
  <si>
    <t>Keza Lys Deborah</t>
  </si>
  <si>
    <t>Kirezi Karleen Thea</t>
  </si>
  <si>
    <t>Nkurunziza Willy</t>
  </si>
  <si>
    <t>ISHIMWE Jeanne Monia</t>
  </si>
  <si>
    <t>Muhimpundu Evelyne</t>
  </si>
  <si>
    <t>Harusha Eldine Verra</t>
  </si>
  <si>
    <t>Aragashima Clarte Ange</t>
  </si>
  <si>
    <t>KINDI Arnaud</t>
  </si>
  <si>
    <t>Iheragirwe Amalia Santa</t>
  </si>
  <si>
    <t>Mugisha Chimene</t>
  </si>
  <si>
    <t>Nimbona Beatrice</t>
  </si>
  <si>
    <t>INTORE Dylan Marlau</t>
  </si>
  <si>
    <t>Ndabunganiye Marie Christine</t>
  </si>
  <si>
    <t>Hatungimana Joselyne</t>
  </si>
  <si>
    <t>Nganji Mathys Rwan</t>
  </si>
  <si>
    <t>Niyonsaba Dan Aurelle</t>
  </si>
  <si>
    <t>KORICIZA Enora Carla Maria</t>
  </si>
  <si>
    <t>INGABIRE Lavie Merlyne</t>
  </si>
  <si>
    <t>MUTONI Olivier</t>
  </si>
  <si>
    <t>Gahimbare Aline</t>
  </si>
  <si>
    <t>NIZIGIYIMANA Marie</t>
  </si>
  <si>
    <t>Haringanji Ella</t>
  </si>
  <si>
    <t>SIBOMANA ADRIEN</t>
  </si>
  <si>
    <t>Hatungimana Evan Mael</t>
  </si>
  <si>
    <t>Rukundo Elie</t>
  </si>
  <si>
    <t>NIYOKINDI Carine</t>
  </si>
  <si>
    <t>Mugisha Rhaissa</t>
  </si>
  <si>
    <t>Hakizimana Amani</t>
  </si>
  <si>
    <t>Nkurunziza Hubert</t>
  </si>
  <si>
    <t>Bugaza Kaylin Zoe</t>
  </si>
  <si>
    <t>Arakaza Astor</t>
  </si>
  <si>
    <t>Ishimwe Liam</t>
  </si>
  <si>
    <t>NIYONSABA Eliel Keynes</t>
  </si>
  <si>
    <t>kwizera Don Brice</t>
  </si>
  <si>
    <t>ITERITEKA Benny Danne</t>
  </si>
  <si>
    <t>Ndayirorere Anne</t>
  </si>
  <si>
    <t>Mayugi Emmanuel</t>
  </si>
  <si>
    <t>Ivyiza Uriel Logan</t>
  </si>
  <si>
    <t>Nzeyimana Assumani</t>
  </si>
  <si>
    <t>UWIMANA Anitha</t>
  </si>
  <si>
    <t>MAKOKHA Francis Xavier</t>
  </si>
  <si>
    <t>NTWARI Patrick</t>
  </si>
  <si>
    <t>NTWARI Faith</t>
  </si>
  <si>
    <t>NTWARI Irisa Shalom</t>
  </si>
  <si>
    <t>AKIMANA Oranna Naëlle</t>
  </si>
  <si>
    <t>BUTOYI GISELA</t>
  </si>
  <si>
    <t>NIRAGIRE Eden</t>
  </si>
  <si>
    <t>Keranda Aiyana Bianki</t>
  </si>
  <si>
    <t>IRAGANJE PRETTA BRIANE</t>
  </si>
  <si>
    <t>MUCOWIMANA Diella Merveille</t>
  </si>
  <si>
    <t>KEZA Keziah</t>
  </si>
  <si>
    <t>Naike Rama</t>
  </si>
  <si>
    <t>BIDAHARIRA Paul Valery</t>
  </si>
  <si>
    <t>Ndikuriyo Thadee</t>
  </si>
  <si>
    <t>Nkurunziza Chris Willard</t>
  </si>
  <si>
    <t>BWABASHIZEKO Mathis Ishami</t>
  </si>
  <si>
    <t>CMCK : Centre Medico-Chirurgicale de Kinindo</t>
  </si>
  <si>
    <t>CENTRE DE DEPISTAGE ET DIAGNOSTIC DU CANCER (BUJAPATH)</t>
  </si>
  <si>
    <t>RUFURUGUTA JEANNE PAULA</t>
  </si>
  <si>
    <t>INAMUGISHA ADELA KIN</t>
  </si>
  <si>
    <t>MUSAKARWA Edor</t>
  </si>
  <si>
    <t>NSABIYUMVA JEAN BERTRAND (New contract)</t>
  </si>
  <si>
    <t>IGANZE KEZABAHIZI SAMY</t>
  </si>
  <si>
    <t>MUGISHA KARL STEPHEN</t>
  </si>
  <si>
    <t>ITERITEKA MILLYNTHIA BM</t>
  </si>
  <si>
    <t>KAREMERA JEANNE MARIE FRANCINE</t>
  </si>
  <si>
    <t>TERIMBERE DAN DYLAN</t>
  </si>
  <si>
    <t>KEZABAHIZI YOAN CARMEL</t>
  </si>
  <si>
    <t>IGIRANEZA Allegresse</t>
  </si>
  <si>
    <t>GAHUSHI FLORIDE</t>
  </si>
  <si>
    <t>NZITUNGA THERENCE</t>
  </si>
  <si>
    <t>NTAKARUTIMANA GERARDINE</t>
  </si>
  <si>
    <t>BIKORIMANA Ancile</t>
  </si>
  <si>
    <t>GAHUNGU EGIDE</t>
  </si>
  <si>
    <t>INAMARIZA NADINE</t>
  </si>
  <si>
    <t>NKUNZIMANA PONTIEN</t>
  </si>
  <si>
    <t>AKIMANA FRANCINE</t>
  </si>
  <si>
    <t>NTWARI BELLY</t>
  </si>
  <si>
    <t>NDAYISHIMIYE ROSE</t>
  </si>
  <si>
    <t>GAKENE INNOCENT</t>
  </si>
  <si>
    <t>NDAGIJIMANA DIEUDONNE</t>
  </si>
  <si>
    <t>GAKOBWA EVELYNE</t>
  </si>
  <si>
    <t>IRAHEZAGIYE AURORE CHRISTA KAELLA</t>
  </si>
  <si>
    <t>NKURUNZIZA CHRISANTHE</t>
  </si>
  <si>
    <t>MUGIRANEZA MARKUS KENT NATHAN</t>
  </si>
  <si>
    <t>KANKINDI Annick</t>
  </si>
  <si>
    <t>NIYONDIKO RICHARD</t>
  </si>
  <si>
    <t>MPERABANYANKA ACQUILINE</t>
  </si>
  <si>
    <t>MIZERO GUY CHERUBIN</t>
  </si>
  <si>
    <t>IRISHURA ANGE SAMUELLA</t>
  </si>
  <si>
    <t>MBABAZI BERYL</t>
  </si>
  <si>
    <t>NIRAGIRA PHILIPPE</t>
  </si>
  <si>
    <t>NIRAGIRA LISA KEILA</t>
  </si>
  <si>
    <t>IRUMVA DAVID URIEL</t>
  </si>
  <si>
    <t>IRADUKUNDA KEN MARIE CAREL</t>
  </si>
  <si>
    <t>BARANYIZIGIYE ALICE</t>
  </si>
  <si>
    <t>NZEYIMANA SALVATOR</t>
  </si>
  <si>
    <t>NKURUNZIZA ROSETTE CLAUDETTE</t>
  </si>
  <si>
    <t>KABANYANA BONOSE</t>
  </si>
  <si>
    <t>NTORE NATHAN</t>
  </si>
  <si>
    <t>MUCO EVAN</t>
  </si>
  <si>
    <t>GATUTU SHITSA NATE</t>
  </si>
  <si>
    <t>IGIRANEZA AELLA KHEZIA</t>
  </si>
  <si>
    <t>NAHIMANA ODETTE JOELLE</t>
  </si>
  <si>
    <t>KANEZA BELYSE</t>
  </si>
  <si>
    <t>RUKOHOZA NTWARI Ethan</t>
  </si>
  <si>
    <t>MUGISHA ETHAN</t>
  </si>
  <si>
    <t>SHIMO ZACH NATHANAEL</t>
  </si>
  <si>
    <t>FATMA MUHAMED AHMED</t>
  </si>
  <si>
    <t>NZEYIMANA MAELIS ESTHER</t>
  </si>
  <si>
    <t>GATUTU MUHIRE NOLAN</t>
  </si>
  <si>
    <t>INTWARI NZEYIMANA KARL DANIEL</t>
  </si>
  <si>
    <t>IGIRANEZA SHEPHA RATSON</t>
  </si>
  <si>
    <t>IRAGANJE MATT SIMON</t>
  </si>
  <si>
    <t>RUKOHOZA ARMELLE</t>
  </si>
  <si>
    <t>GASARO HASSAN</t>
  </si>
  <si>
    <t>NIKUZE ZILFA</t>
  </si>
  <si>
    <t>KANEZA NINETTE</t>
  </si>
  <si>
    <t>IDUHAYUMUGISHA JOY ESTHER AELA</t>
  </si>
  <si>
    <t>NGANJI DAVE JOE FRANCIS</t>
  </si>
  <si>
    <t>MANIRAMBONA Miguel</t>
  </si>
  <si>
    <t>MANIRAMBONA SIMON</t>
  </si>
  <si>
    <t>FAZILA REHEMA TOULOUSE</t>
  </si>
  <si>
    <t>NDUWUMUKAMA CHARLES</t>
  </si>
  <si>
    <t>BAVUMIRAGIYE ESPERENCE</t>
  </si>
  <si>
    <t>CENTRE BURUNDAIS D INTERNET</t>
  </si>
  <si>
    <t>NIYONGERE Nadine</t>
  </si>
  <si>
    <t>MUKUNZI Evan Bruno</t>
  </si>
  <si>
    <t>IKORINEZA Kelan</t>
  </si>
  <si>
    <t>BHARATH Rajendra Prasad</t>
  </si>
  <si>
    <t>BONTHALA Lakshmi</t>
  </si>
  <si>
    <t>MANIRAKIZA Darel Yanis Riley</t>
  </si>
  <si>
    <t>NKENGURUTSE Viator</t>
  </si>
  <si>
    <t>MUTANANIRWA El Hanan</t>
  </si>
  <si>
    <t>NIYONGABO Kantize Carmen</t>
  </si>
  <si>
    <t>MANIRAKIZA Claude</t>
  </si>
  <si>
    <t>RUMBETE MUGISHA Milca Marvella</t>
  </si>
  <si>
    <t>RUMBETE Franck</t>
  </si>
  <si>
    <t>NDABANIWE Grace Vicky</t>
  </si>
  <si>
    <t>KARUNDIKAZI Althessa</t>
  </si>
  <si>
    <t>MANIRAKIZA Glory  Caleb</t>
  </si>
  <si>
    <t>NJOGU Zion</t>
  </si>
  <si>
    <t>NYAWIRA Kimberly</t>
  </si>
  <si>
    <t>MANIRAKIZA Esther -Blessy</t>
  </si>
  <si>
    <t>RUGORA Mathis Bethel</t>
  </si>
  <si>
    <t>NDUWIMANA Lydia</t>
  </si>
  <si>
    <t>ARAKAZA MAHORO Nathan</t>
  </si>
  <si>
    <t>ARAKAZA Dorly Kenzo</t>
  </si>
  <si>
    <t>GATEKA Bitia Dana Ora</t>
  </si>
  <si>
    <t>MANIRAMBONA Don Kentennich</t>
  </si>
  <si>
    <t>IRAKIZA Ciella</t>
  </si>
  <si>
    <t>NIMPAGARITSE Roy Dylan</t>
  </si>
  <si>
    <t>NIMPAGARITSE Don Rolf</t>
  </si>
  <si>
    <t>NKENGURUTSE Haziel Dan-Milan</t>
  </si>
  <si>
    <t>NKENGURUTSE Aella Winner Vicia</t>
  </si>
  <si>
    <t>IRAKOZE Eric</t>
  </si>
  <si>
    <t>MANIRAMBONA Erasme</t>
  </si>
  <si>
    <t>ITERITEKA Joshua Prince Uriel</t>
  </si>
  <si>
    <t>SEREMBE Serges</t>
  </si>
  <si>
    <t>ARAKAZA Dorian</t>
  </si>
  <si>
    <t>BONTHALA Ananthnag Reddy</t>
  </si>
  <si>
    <t>NDAYIZEYE Ange Diandra</t>
  </si>
  <si>
    <t>BUMWE Diane</t>
  </si>
  <si>
    <t>GAHIMBARE Yvonne</t>
  </si>
  <si>
    <t>NIMPAGARITSE Raymond</t>
  </si>
  <si>
    <t>NKUNZIMANA Alana-Gracia</t>
  </si>
  <si>
    <t>NDAYIKUNDA Mathilde</t>
  </si>
  <si>
    <t>HARUSHAMAGARA Désiré</t>
  </si>
  <si>
    <t>NDIHOKUBWAYO Joselyne</t>
  </si>
  <si>
    <t>IRAKOZE Ardy Michael</t>
  </si>
  <si>
    <t>NIYOKINDI Christine</t>
  </si>
  <si>
    <t>NININAHAZWE Eric</t>
  </si>
  <si>
    <t>NAHIMANA Denis</t>
  </si>
  <si>
    <t>IRANGABIYE Romeo</t>
  </si>
  <si>
    <t>NDAYIPFUKAMIYE Nadia</t>
  </si>
  <si>
    <t>NKAMICANIYE Abby -Erane</t>
  </si>
  <si>
    <t>IRERA Théa Belen Brielle</t>
  </si>
  <si>
    <t>IRISHURA Riel Stéphane</t>
  </si>
  <si>
    <t>NAHIMANA Odile</t>
  </si>
  <si>
    <t>NITEKA Iri Laël</t>
  </si>
  <si>
    <t>NYAWIRA Anthony Warutere</t>
  </si>
  <si>
    <t>NIYUKURI RACHEL</t>
  </si>
  <si>
    <t>BANIGWANINZIGO Théogène</t>
  </si>
  <si>
    <t>SINDIWENUMWE Zacharie</t>
  </si>
  <si>
    <t>DUSHIME Cynthia</t>
  </si>
  <si>
    <t>NDAYIZEYE Emelyne</t>
  </si>
  <si>
    <t>NZAMBIMANA Gaspard</t>
  </si>
  <si>
    <t>Jean-Claude NISHIMWE</t>
  </si>
  <si>
    <t>NZITUNGA Fabrice</t>
  </si>
  <si>
    <t>NIJEBARIKO Hilaire</t>
  </si>
  <si>
    <t>MANIRAMBONA Ernest</t>
  </si>
  <si>
    <t>ITERITEKA Chadia</t>
  </si>
  <si>
    <t>MANIRAMBONA Levane Marie Mirane</t>
  </si>
  <si>
    <t>MANIRAKIZA Stany</t>
  </si>
  <si>
    <t>IRIMBERE Van  Roan Michaël</t>
  </si>
  <si>
    <t>IRISHURA Mia Glenda Chiaretta</t>
  </si>
  <si>
    <t>MANIRAMBONA Nathan Espoir</t>
  </si>
  <si>
    <t>MUTONI Kessy Oleg</t>
  </si>
  <si>
    <t>GIRITEKA Ken-Rica</t>
  </si>
  <si>
    <t>IGIRANEZA Chamy-Tessa</t>
  </si>
  <si>
    <t>BICOR VIE ET CAPITALISATION</t>
  </si>
  <si>
    <t>NDABARUSHIMANA DIEUDONNE</t>
  </si>
  <si>
    <t>November 2020</t>
  </si>
  <si>
    <t>October 2020</t>
  </si>
  <si>
    <t xml:space="preserve">ALLIANCE BURUNDAISE CONTRE LE SIDA  </t>
  </si>
  <si>
    <t>KCB BANK BURUNDI LTD</t>
  </si>
  <si>
    <t>October, November and December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</si>
</sst>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#,##0.00\ _€;[Red]#,##0.00\ _€"/>
    <numFmt numFmtId="166" formatCode="yyyy\-mm\-dd;@"/>
    <numFmt numFmtId="167" formatCode="&quot; &quot;#,##0.00&quot; &quot;;&quot; (&quot;#,##0.00&quot;)&quot;;&quot; -&quot;00&quot; &quot;;&quot; &quot;@&quot; &quot;"/>
    <numFmt numFmtId="168" formatCode="[$-409]hh:mm:ss\ AM/P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167" fontId="5" fillId="0" borderId="0" applyFont="0" applyFill="0" applyBorder="0" applyAlignment="0" applyProtection="0"/>
  </cellStyleXfs>
  <cellXfs count="97">
    <xf numFmtId="0" fontId="0" fillId="0" borderId="0" xfId="0"/>
    <xf numFmtId="3" fontId="1" fillId="0" borderId="2" xfId="0" applyNumberFormat="1" applyFont="1" applyBorder="1" applyAlignment="1">
      <alignment horizontal="right"/>
    </xf>
    <xf numFmtId="0" fontId="1" fillId="0" borderId="0" xfId="0" applyFont="1"/>
    <xf numFmtId="0" fontId="0" fillId="0" borderId="2" xfId="0" applyBorder="1"/>
    <xf numFmtId="3" fontId="1" fillId="0" borderId="4" xfId="0" applyNumberFormat="1" applyFont="1" applyBorder="1" applyAlignment="1">
      <alignment horizontal="right"/>
    </xf>
    <xf numFmtId="165" fontId="0" fillId="0" borderId="4" xfId="0" applyNumberFormat="1" applyBorder="1"/>
    <xf numFmtId="3" fontId="1" fillId="0" borderId="0" xfId="0" applyNumberFormat="1" applyFont="1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3" fontId="1" fillId="0" borderId="10" xfId="0" applyNumberFormat="1" applyFont="1" applyBorder="1" applyAlignment="1">
      <alignment horizontal="right"/>
    </xf>
    <xf numFmtId="0" fontId="3" fillId="0" borderId="15" xfId="0" applyFont="1" applyBorder="1" applyAlignment="1">
      <alignment horizontal="center" wrapText="1"/>
    </xf>
    <xf numFmtId="0" fontId="1" fillId="0" borderId="9" xfId="0" applyFont="1" applyBorder="1" applyAlignment="1">
      <alignment horizontal="center"/>
    </xf>
    <xf numFmtId="14" fontId="0" fillId="0" borderId="2" xfId="0" applyNumberFormat="1" applyBorder="1"/>
    <xf numFmtId="0" fontId="1" fillId="0" borderId="2" xfId="0" applyFont="1" applyBorder="1"/>
    <xf numFmtId="0" fontId="2" fillId="2" borderId="2" xfId="0" applyFont="1" applyFill="1" applyBorder="1"/>
    <xf numFmtId="0" fontId="2" fillId="2" borderId="1" xfId="0" applyFont="1" applyFill="1" applyBorder="1"/>
    <xf numFmtId="165" fontId="2" fillId="2" borderId="8" xfId="0" applyNumberFormat="1" applyFont="1" applyFill="1" applyBorder="1" applyAlignment="1">
      <alignment horizontal="center"/>
    </xf>
    <xf numFmtId="0" fontId="2" fillId="2" borderId="0" xfId="0" applyFont="1" applyFill="1"/>
    <xf numFmtId="0" fontId="4" fillId="2" borderId="7" xfId="0" applyFont="1" applyFill="1" applyBorder="1"/>
    <xf numFmtId="0" fontId="4" fillId="2" borderId="4" xfId="0" applyFont="1" applyFill="1" applyBorder="1"/>
    <xf numFmtId="0" fontId="4" fillId="2" borderId="9" xfId="0" applyFont="1" applyFill="1" applyBorder="1"/>
    <xf numFmtId="0" fontId="4" fillId="2" borderId="1" xfId="0" applyFont="1" applyFill="1" applyBorder="1"/>
    <xf numFmtId="165" fontId="2" fillId="2" borderId="1" xfId="0" applyNumberFormat="1" applyFont="1" applyFill="1" applyBorder="1" applyAlignment="1">
      <alignment wrapText="1"/>
    </xf>
    <xf numFmtId="0" fontId="4" fillId="2" borderId="0" xfId="0" applyFont="1" applyFill="1"/>
    <xf numFmtId="0" fontId="4" fillId="2" borderId="19" xfId="0" applyFont="1" applyFill="1" applyBorder="1"/>
    <xf numFmtId="0" fontId="4" fillId="2" borderId="5" xfId="0" applyFont="1" applyFill="1" applyBorder="1"/>
    <xf numFmtId="165" fontId="2" fillId="2" borderId="19" xfId="0" applyNumberFormat="1" applyFont="1" applyFill="1" applyBorder="1" applyAlignment="1">
      <alignment wrapText="1"/>
    </xf>
    <xf numFmtId="0" fontId="2" fillId="2" borderId="16" xfId="0" applyFont="1" applyFill="1" applyBorder="1"/>
    <xf numFmtId="0" fontId="4" fillId="2" borderId="20" xfId="0" applyFont="1" applyFill="1" applyBorder="1" applyAlignment="1">
      <alignment wrapText="1"/>
    </xf>
    <xf numFmtId="166" fontId="4" fillId="2" borderId="0" xfId="0" applyNumberFormat="1" applyFont="1" applyFill="1" applyAlignment="1">
      <alignment horizontal="left"/>
    </xf>
    <xf numFmtId="165" fontId="4" fillId="2" borderId="0" xfId="0" applyNumberFormat="1" applyFont="1" applyFill="1"/>
    <xf numFmtId="0" fontId="4" fillId="2" borderId="21" xfId="0" applyFont="1" applyFill="1" applyBorder="1"/>
    <xf numFmtId="0" fontId="4" fillId="2" borderId="17" xfId="0" applyFont="1" applyFill="1" applyBorder="1" applyAlignment="1">
      <alignment wrapText="1"/>
    </xf>
    <xf numFmtId="0" fontId="4" fillId="2" borderId="22" xfId="0" applyFont="1" applyFill="1" applyBorder="1"/>
    <xf numFmtId="166" fontId="4" fillId="2" borderId="22" xfId="0" applyNumberFormat="1" applyFont="1" applyFill="1" applyBorder="1" applyAlignment="1">
      <alignment horizontal="left"/>
    </xf>
    <xf numFmtId="165" fontId="4" fillId="2" borderId="22" xfId="0" applyNumberFormat="1" applyFont="1" applyFill="1" applyBorder="1"/>
    <xf numFmtId="0" fontId="4" fillId="2" borderId="23" xfId="0" applyFont="1" applyFill="1" applyBorder="1"/>
    <xf numFmtId="0" fontId="4" fillId="2" borderId="24" xfId="0" applyFont="1" applyFill="1" applyBorder="1" applyAlignment="1">
      <alignment wrapText="1"/>
    </xf>
    <xf numFmtId="166" fontId="4" fillId="2" borderId="19" xfId="0" applyNumberFormat="1" applyFont="1" applyFill="1" applyBorder="1" applyAlignment="1">
      <alignment horizontal="left"/>
    </xf>
    <xf numFmtId="165" fontId="4" fillId="2" borderId="19" xfId="0" applyNumberFormat="1" applyFont="1" applyFill="1" applyBorder="1"/>
    <xf numFmtId="166" fontId="4" fillId="2" borderId="22" xfId="0" applyNumberFormat="1" applyFont="1" applyFill="1" applyBorder="1"/>
    <xf numFmtId="166" fontId="4" fillId="2" borderId="5" xfId="0" applyNumberFormat="1" applyFont="1" applyFill="1" applyBorder="1"/>
    <xf numFmtId="165" fontId="4" fillId="2" borderId="5" xfId="0" applyNumberFormat="1" applyFont="1" applyFill="1" applyBorder="1"/>
    <xf numFmtId="0" fontId="4" fillId="2" borderId="26" xfId="0" applyFont="1" applyFill="1" applyBorder="1"/>
    <xf numFmtId="0" fontId="4" fillId="2" borderId="16" xfId="0" applyFont="1" applyFill="1" applyBorder="1"/>
    <xf numFmtId="165" fontId="2" fillId="2" borderId="27" xfId="0" applyNumberFormat="1" applyFont="1" applyFill="1" applyBorder="1"/>
    <xf numFmtId="0" fontId="4" fillId="3" borderId="20" xfId="0" applyFont="1" applyFill="1" applyBorder="1" applyAlignment="1">
      <alignment wrapText="1"/>
    </xf>
    <xf numFmtId="0" fontId="4" fillId="3" borderId="17" xfId="0" applyFont="1" applyFill="1" applyBorder="1" applyAlignment="1">
      <alignment wrapText="1"/>
    </xf>
    <xf numFmtId="0" fontId="4" fillId="3" borderId="25" xfId="0" applyFont="1" applyFill="1" applyBorder="1" applyAlignment="1">
      <alignment wrapText="1"/>
    </xf>
    <xf numFmtId="0" fontId="4" fillId="2" borderId="28" xfId="0" applyFont="1" applyFill="1" applyBorder="1" applyAlignment="1">
      <alignment wrapText="1"/>
    </xf>
    <xf numFmtId="0" fontId="4" fillId="2" borderId="29" xfId="0" applyFont="1" applyFill="1" applyBorder="1"/>
    <xf numFmtId="0" fontId="0" fillId="0" borderId="27" xfId="0" applyBorder="1"/>
    <xf numFmtId="3" fontId="1" fillId="0" borderId="27" xfId="0" applyNumberFormat="1" applyFont="1" applyBorder="1" applyAlignment="1">
      <alignment horizontal="right"/>
    </xf>
    <xf numFmtId="0" fontId="0" fillId="0" borderId="30" xfId="0" applyBorder="1"/>
    <xf numFmtId="0" fontId="0" fillId="0" borderId="31" xfId="0" applyBorder="1"/>
    <xf numFmtId="3" fontId="1" fillId="0" borderId="32" xfId="0" applyNumberFormat="1" applyFont="1" applyBorder="1" applyAlignment="1">
      <alignment horizontal="right"/>
    </xf>
    <xf numFmtId="165" fontId="0" fillId="0" borderId="31" xfId="0" applyNumberFormat="1" applyBorder="1"/>
    <xf numFmtId="3" fontId="1" fillId="0" borderId="31" xfId="0" applyNumberFormat="1" applyFont="1" applyBorder="1" applyAlignment="1">
      <alignment horizontal="right"/>
    </xf>
    <xf numFmtId="165" fontId="0" fillId="0" borderId="2" xfId="0" applyNumberFormat="1" applyBorder="1"/>
    <xf numFmtId="3" fontId="1" fillId="0" borderId="3" xfId="0" applyNumberFormat="1" applyFont="1" applyBorder="1" applyAlignment="1">
      <alignment horizontal="right"/>
    </xf>
    <xf numFmtId="3" fontId="1" fillId="0" borderId="33" xfId="0" applyNumberFormat="1" applyFont="1" applyBorder="1" applyAlignment="1">
      <alignment horizontal="right"/>
    </xf>
    <xf numFmtId="3" fontId="1" fillId="0" borderId="14" xfId="0" applyNumberFormat="1" applyFont="1" applyBorder="1" applyAlignment="1">
      <alignment horizontal="right"/>
    </xf>
    <xf numFmtId="3" fontId="1" fillId="0" borderId="34" xfId="0" applyNumberFormat="1" applyFont="1" applyBorder="1" applyAlignment="1">
      <alignment horizontal="right"/>
    </xf>
    <xf numFmtId="0" fontId="1" fillId="0" borderId="24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34" xfId="0" applyFont="1" applyBorder="1" applyAlignment="1">
      <alignment wrapText="1"/>
    </xf>
    <xf numFmtId="0" fontId="3" fillId="0" borderId="24" xfId="0" applyFont="1" applyBorder="1" applyAlignment="1">
      <alignment horizontal="center" wrapText="1"/>
    </xf>
    <xf numFmtId="165" fontId="3" fillId="2" borderId="1" xfId="0" applyNumberFormat="1" applyFont="1" applyFill="1" applyBorder="1" applyAlignment="1">
      <alignment wrapText="1"/>
    </xf>
    <xf numFmtId="165" fontId="3" fillId="2" borderId="0" xfId="0" applyNumberFormat="1" applyFont="1" applyFill="1"/>
    <xf numFmtId="165" fontId="6" fillId="2" borderId="0" xfId="0" applyNumberFormat="1" applyFont="1" applyFill="1"/>
    <xf numFmtId="0" fontId="4" fillId="2" borderId="35" xfId="0" applyFont="1" applyFill="1" applyBorder="1"/>
    <xf numFmtId="168" fontId="4" fillId="2" borderId="0" xfId="0" applyNumberFormat="1" applyFont="1" applyFill="1" applyAlignment="1">
      <alignment horizontal="left"/>
    </xf>
    <xf numFmtId="14" fontId="4" fillId="2" borderId="19" xfId="0" applyNumberFormat="1" applyFont="1" applyFill="1" applyBorder="1"/>
    <xf numFmtId="166" fontId="4" fillId="2" borderId="5" xfId="0" applyNumberFormat="1" applyFont="1" applyFill="1" applyBorder="1" applyAlignment="1">
      <alignment horizontal="left"/>
    </xf>
    <xf numFmtId="0" fontId="4" fillId="2" borderId="36" xfId="0" applyFont="1" applyFill="1" applyBorder="1"/>
    <xf numFmtId="21" fontId="4" fillId="2" borderId="0" xfId="0" applyNumberFormat="1" applyFont="1" applyFill="1"/>
    <xf numFmtId="21" fontId="2" fillId="2" borderId="0" xfId="0" applyNumberFormat="1" applyFont="1" applyFill="1"/>
    <xf numFmtId="0" fontId="4" fillId="2" borderId="38" xfId="0" applyFont="1" applyFill="1" applyBorder="1"/>
    <xf numFmtId="165" fontId="4" fillId="2" borderId="38" xfId="0" applyNumberFormat="1" applyFont="1" applyFill="1" applyBorder="1"/>
    <xf numFmtId="0" fontId="4" fillId="2" borderId="37" xfId="0" applyFont="1" applyFill="1" applyBorder="1"/>
    <xf numFmtId="165" fontId="0" fillId="0" borderId="3" xfId="0" applyNumberFormat="1" applyBorder="1"/>
    <xf numFmtId="165" fontId="0" fillId="0" borderId="8" xfId="0" applyNumberFormat="1" applyBorder="1"/>
    <xf numFmtId="0" fontId="0" fillId="0" borderId="2" xfId="0" applyBorder="1" applyAlignment="1">
      <alignment wrapText="1"/>
    </xf>
    <xf numFmtId="0" fontId="1" fillId="0" borderId="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165" fontId="2" fillId="2" borderId="6" xfId="0" applyNumberFormat="1" applyFont="1" applyFill="1" applyBorder="1" applyAlignment="1">
      <alignment horizontal="center"/>
    </xf>
    <xf numFmtId="165" fontId="2" fillId="2" borderId="18" xfId="0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2" fillId="2" borderId="2" xfId="0" applyNumberFormat="1" applyFont="1" applyFill="1" applyBorder="1" applyAlignment="1">
      <alignment horizontal="center"/>
    </xf>
  </cellXfs>
  <cellStyles count="3">
    <cellStyle name="Comma 4" xfId="2" xr:uid="{00000000-0005-0000-0000-000001000000}"/>
    <cellStyle name="Normal" xfId="0" builtinId="0"/>
    <cellStyle name="Normal 3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2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1" sqref="G11"/>
    </sheetView>
  </sheetViews>
  <sheetFormatPr defaultColWidth="9.140625" defaultRowHeight="15" x14ac:dyDescent="0.25"/>
  <cols>
    <col min="1" max="1" width="42.5703125" customWidth="1"/>
    <col min="2" max="3" width="15.7109375" customWidth="1"/>
    <col min="4" max="4" width="15.42578125" customWidth="1"/>
    <col min="5" max="5" width="11.42578125" bestFit="1" customWidth="1"/>
    <col min="6" max="6" width="20.85546875" customWidth="1"/>
    <col min="7" max="7" width="20" bestFit="1" customWidth="1"/>
    <col min="8" max="8" width="18.85546875" customWidth="1"/>
    <col min="9" max="12" width="20" customWidth="1"/>
    <col min="13" max="13" width="16.85546875" style="6" bestFit="1" customWidth="1"/>
    <col min="14" max="14" width="16.140625" style="7" bestFit="1" customWidth="1"/>
    <col min="15" max="15" width="14.42578125" style="7" bestFit="1" customWidth="1"/>
    <col min="16" max="17" width="13.28515625" style="7" bestFit="1" customWidth="1"/>
    <col min="18" max="18" width="19.140625" style="7" bestFit="1" customWidth="1"/>
    <col min="19" max="19" width="20" style="7" bestFit="1" customWidth="1"/>
    <col min="20" max="20" width="19.5703125" style="6" bestFit="1" customWidth="1"/>
  </cols>
  <sheetData>
    <row r="1" spans="1:20" s="2" customFormat="1" ht="15.75" thickBot="1" x14ac:dyDescent="0.3">
      <c r="A1" s="87" t="s">
        <v>0</v>
      </c>
      <c r="B1" s="92" t="s">
        <v>1</v>
      </c>
      <c r="C1" s="87" t="s">
        <v>2</v>
      </c>
      <c r="D1" s="92" t="s">
        <v>3</v>
      </c>
      <c r="E1" s="87" t="s">
        <v>4</v>
      </c>
      <c r="F1" s="87" t="s">
        <v>5</v>
      </c>
      <c r="G1" s="87" t="s">
        <v>6</v>
      </c>
      <c r="H1" s="15" t="s">
        <v>17</v>
      </c>
      <c r="I1" s="9"/>
      <c r="J1" s="9"/>
      <c r="K1" s="9"/>
      <c r="L1" s="9"/>
      <c r="M1" s="65" t="s">
        <v>7</v>
      </c>
      <c r="N1" s="88" t="s">
        <v>8</v>
      </c>
      <c r="O1" s="89"/>
      <c r="P1" s="89"/>
      <c r="Q1" s="89"/>
      <c r="R1" s="89"/>
      <c r="S1" s="90"/>
      <c r="T1" s="64" t="s">
        <v>9</v>
      </c>
    </row>
    <row r="2" spans="1:20" s="2" customFormat="1" ht="45.75" thickBot="1" x14ac:dyDescent="0.3">
      <c r="A2" s="91"/>
      <c r="B2" s="92"/>
      <c r="C2" s="87"/>
      <c r="D2" s="92"/>
      <c r="E2" s="87"/>
      <c r="F2" s="87"/>
      <c r="G2" s="87"/>
      <c r="H2" s="70" t="s">
        <v>18</v>
      </c>
      <c r="I2" s="14" t="s">
        <v>21</v>
      </c>
      <c r="J2" s="14" t="s">
        <v>19</v>
      </c>
      <c r="K2" s="14" t="s">
        <v>20</v>
      </c>
      <c r="L2" s="14" t="s">
        <v>22</v>
      </c>
      <c r="M2" s="66"/>
      <c r="N2" s="67" t="s">
        <v>10</v>
      </c>
      <c r="O2" s="68" t="s">
        <v>11</v>
      </c>
      <c r="P2" s="68" t="s">
        <v>12</v>
      </c>
      <c r="Q2" s="68" t="s">
        <v>13</v>
      </c>
      <c r="R2" s="68" t="s">
        <v>14</v>
      </c>
      <c r="S2" s="69" t="s">
        <v>15</v>
      </c>
      <c r="T2" s="63"/>
    </row>
    <row r="3" spans="1:20" x14ac:dyDescent="0.25">
      <c r="A3" s="3" t="s">
        <v>1234</v>
      </c>
      <c r="B3" s="3">
        <v>1</v>
      </c>
      <c r="C3" s="3">
        <v>4</v>
      </c>
      <c r="D3" s="3">
        <v>5</v>
      </c>
      <c r="E3" s="3">
        <v>20000030</v>
      </c>
      <c r="F3" s="16">
        <v>44126</v>
      </c>
      <c r="G3" s="16">
        <v>44490</v>
      </c>
      <c r="H3" s="1">
        <v>948885</v>
      </c>
      <c r="I3" s="10">
        <v>1</v>
      </c>
      <c r="J3" s="1">
        <v>948885</v>
      </c>
      <c r="K3" s="1">
        <v>948885</v>
      </c>
      <c r="L3" s="10"/>
      <c r="M3" s="1">
        <v>948885</v>
      </c>
      <c r="N3" s="62">
        <v>1200000</v>
      </c>
      <c r="O3" s="62">
        <v>8000000</v>
      </c>
      <c r="P3" s="62">
        <v>150000</v>
      </c>
      <c r="Q3" s="62">
        <v>150000</v>
      </c>
      <c r="R3" s="62">
        <v>100000</v>
      </c>
      <c r="S3" s="62">
        <v>500000</v>
      </c>
      <c r="T3" s="1">
        <v>948885</v>
      </c>
    </row>
    <row r="4" spans="1:20" x14ac:dyDescent="0.25">
      <c r="A4" s="3" t="s">
        <v>408</v>
      </c>
      <c r="B4" s="3">
        <v>1</v>
      </c>
      <c r="C4" s="3">
        <v>2</v>
      </c>
      <c r="D4" s="3">
        <v>3</v>
      </c>
      <c r="E4" s="3">
        <v>19000002</v>
      </c>
      <c r="F4" s="16">
        <v>44127</v>
      </c>
      <c r="G4" s="16">
        <v>44491</v>
      </c>
      <c r="H4" s="1">
        <v>1200000</v>
      </c>
      <c r="I4" s="10">
        <v>1</v>
      </c>
      <c r="J4" s="1">
        <v>1200000</v>
      </c>
      <c r="K4" s="6">
        <v>1200000</v>
      </c>
      <c r="L4" s="10"/>
      <c r="M4" s="1">
        <v>1200000</v>
      </c>
      <c r="N4" s="62">
        <v>1200000</v>
      </c>
      <c r="O4" s="62">
        <v>7200000</v>
      </c>
      <c r="P4" s="62">
        <v>250000</v>
      </c>
      <c r="Q4" s="62">
        <v>250000</v>
      </c>
      <c r="R4" s="62">
        <v>100000</v>
      </c>
      <c r="S4" s="62">
        <v>500000</v>
      </c>
      <c r="T4" s="1">
        <v>1200000</v>
      </c>
    </row>
    <row r="5" spans="1:20" x14ac:dyDescent="0.25">
      <c r="A5" s="3" t="s">
        <v>1311</v>
      </c>
      <c r="B5" s="3">
        <v>20</v>
      </c>
      <c r="C5" s="3">
        <v>42</v>
      </c>
      <c r="D5" s="3">
        <v>62</v>
      </c>
      <c r="E5">
        <v>19000005</v>
      </c>
      <c r="F5" s="16">
        <v>44140</v>
      </c>
      <c r="G5" s="16">
        <v>44504</v>
      </c>
      <c r="H5" s="1">
        <v>17785380</v>
      </c>
      <c r="I5" s="10">
        <v>1</v>
      </c>
      <c r="J5">
        <v>17785380</v>
      </c>
      <c r="K5">
        <v>17785380</v>
      </c>
      <c r="L5" s="10"/>
      <c r="M5">
        <v>17785380</v>
      </c>
      <c r="N5" s="62">
        <v>1200000</v>
      </c>
      <c r="O5" s="62">
        <v>8000000</v>
      </c>
      <c r="P5" s="62">
        <v>250000</v>
      </c>
      <c r="Q5" s="62">
        <v>250000</v>
      </c>
      <c r="R5" s="62">
        <v>100000</v>
      </c>
      <c r="S5" s="62">
        <v>3000000</v>
      </c>
      <c r="T5" s="1">
        <v>17785380</v>
      </c>
    </row>
    <row r="6" spans="1:20" x14ac:dyDescent="0.25">
      <c r="A6" s="3" t="s">
        <v>1312</v>
      </c>
      <c r="B6" s="3">
        <v>1</v>
      </c>
      <c r="C6" s="3">
        <v>4</v>
      </c>
      <c r="D6" s="3">
        <v>5</v>
      </c>
      <c r="E6" s="3">
        <v>20000031</v>
      </c>
      <c r="F6" s="16">
        <v>44169</v>
      </c>
      <c r="G6" s="16">
        <v>44533</v>
      </c>
      <c r="H6" s="1">
        <v>1374930</v>
      </c>
      <c r="I6" s="10">
        <v>1</v>
      </c>
      <c r="J6" s="3">
        <v>1374930</v>
      </c>
      <c r="K6" s="3">
        <v>1374930</v>
      </c>
      <c r="L6" s="10"/>
      <c r="M6" s="3">
        <v>1374930</v>
      </c>
      <c r="N6" s="62">
        <v>1500000</v>
      </c>
      <c r="O6" s="62">
        <v>8000000</v>
      </c>
      <c r="P6" s="62">
        <v>200000</v>
      </c>
      <c r="Q6" s="62">
        <v>200000</v>
      </c>
      <c r="R6" s="62">
        <v>100000</v>
      </c>
      <c r="S6" s="62">
        <v>500000</v>
      </c>
      <c r="T6" s="1">
        <v>1374930</v>
      </c>
    </row>
    <row r="7" spans="1:20" x14ac:dyDescent="0.25">
      <c r="A7" s="3"/>
      <c r="B7" s="3"/>
      <c r="C7" s="3"/>
      <c r="D7" s="3"/>
      <c r="E7" s="3"/>
      <c r="F7" s="16"/>
      <c r="G7" s="16"/>
      <c r="H7" s="3"/>
      <c r="I7" s="10"/>
      <c r="J7" s="1"/>
      <c r="L7" s="10"/>
      <c r="M7" s="3"/>
      <c r="N7" s="62"/>
      <c r="O7" s="62"/>
      <c r="P7" s="62"/>
      <c r="Q7" s="62"/>
      <c r="R7" s="62"/>
      <c r="S7" s="62"/>
      <c r="T7" s="3"/>
    </row>
    <row r="8" spans="1:20" x14ac:dyDescent="0.25">
      <c r="A8" s="3"/>
      <c r="B8" s="3"/>
      <c r="C8" s="3"/>
      <c r="D8" s="3"/>
      <c r="E8" s="3"/>
      <c r="F8" s="16"/>
      <c r="G8" s="16"/>
      <c r="H8" s="3"/>
      <c r="I8" s="10"/>
      <c r="L8" s="10"/>
      <c r="M8" s="3"/>
      <c r="N8" s="62"/>
      <c r="O8" s="62"/>
      <c r="P8" s="62"/>
      <c r="Q8" s="62"/>
      <c r="R8" s="62"/>
      <c r="S8" s="62"/>
      <c r="T8" s="3"/>
    </row>
    <row r="9" spans="1:20" x14ac:dyDescent="0.25">
      <c r="A9" s="3"/>
      <c r="B9" s="3"/>
      <c r="C9" s="3"/>
      <c r="D9" s="3"/>
      <c r="E9" s="3"/>
      <c r="F9" s="16"/>
      <c r="G9" s="16"/>
      <c r="H9" s="3"/>
      <c r="I9" s="11"/>
      <c r="L9" s="11"/>
      <c r="M9" s="3"/>
      <c r="N9" s="62"/>
      <c r="O9" s="62"/>
      <c r="P9" s="62"/>
      <c r="Q9" s="62"/>
      <c r="R9" s="62"/>
      <c r="S9" s="62"/>
      <c r="T9" s="3"/>
    </row>
    <row r="10" spans="1:20" x14ac:dyDescent="0.25">
      <c r="A10" s="3"/>
      <c r="B10" s="3"/>
      <c r="C10" s="3"/>
      <c r="D10" s="3"/>
      <c r="E10" s="3"/>
      <c r="F10" s="16"/>
      <c r="G10" s="16"/>
      <c r="H10" s="1"/>
      <c r="I10" s="10"/>
      <c r="J10" s="1"/>
      <c r="K10" s="1"/>
      <c r="L10" s="3"/>
      <c r="M10" s="1"/>
      <c r="N10" s="62"/>
      <c r="O10" s="62"/>
      <c r="P10" s="62"/>
      <c r="Q10" s="62"/>
      <c r="R10" s="62"/>
      <c r="S10" s="62"/>
      <c r="T10" s="1"/>
    </row>
    <row r="11" spans="1:20" x14ac:dyDescent="0.25">
      <c r="A11" s="3"/>
      <c r="B11" s="3"/>
      <c r="C11" s="3"/>
      <c r="D11" s="3"/>
      <c r="E11" s="3"/>
      <c r="F11" s="16"/>
      <c r="G11" s="16"/>
      <c r="H11" s="3"/>
      <c r="I11" s="10"/>
      <c r="L11" s="3"/>
      <c r="M11" s="3"/>
      <c r="N11" s="62"/>
      <c r="O11" s="62"/>
      <c r="P11" s="62"/>
      <c r="Q11" s="62"/>
      <c r="R11" s="62"/>
      <c r="S11" s="62"/>
      <c r="T11" s="3"/>
    </row>
    <row r="12" spans="1:20" x14ac:dyDescent="0.25">
      <c r="A12" s="3"/>
      <c r="B12" s="3"/>
      <c r="C12" s="3"/>
      <c r="D12" s="3"/>
      <c r="E12" s="3"/>
      <c r="F12" s="16"/>
      <c r="G12" s="16"/>
      <c r="H12" s="1"/>
      <c r="I12" s="10"/>
      <c r="J12" s="1"/>
      <c r="K12" s="1"/>
      <c r="L12" s="3"/>
      <c r="M12" s="1"/>
      <c r="N12" s="62"/>
      <c r="O12" s="62"/>
      <c r="P12" s="62"/>
      <c r="Q12" s="62"/>
      <c r="R12" s="62"/>
      <c r="S12" s="62"/>
      <c r="T12" s="1"/>
    </row>
    <row r="13" spans="1:20" ht="15.75" thickBot="1" x14ac:dyDescent="0.3">
      <c r="A13" s="10"/>
      <c r="B13" s="3"/>
      <c r="C13" s="55"/>
      <c r="D13" s="55"/>
      <c r="E13" s="55"/>
      <c r="F13" s="55"/>
      <c r="G13" s="55"/>
      <c r="H13" s="56"/>
      <c r="I13" s="3"/>
      <c r="J13" s="1"/>
      <c r="K13" s="1"/>
      <c r="L13" s="3"/>
      <c r="M13" s="59"/>
      <c r="N13" s="60"/>
      <c r="O13" s="60"/>
      <c r="P13" s="60"/>
      <c r="Q13" s="60"/>
      <c r="R13" s="60"/>
      <c r="S13" s="60"/>
      <c r="T13" s="61"/>
    </row>
    <row r="14" spans="1:20" ht="15.75" thickBot="1" x14ac:dyDescent="0.3">
      <c r="A14" s="12"/>
      <c r="B14" s="10"/>
      <c r="C14" s="17" t="s">
        <v>28</v>
      </c>
      <c r="D14" s="3"/>
      <c r="E14" s="3"/>
      <c r="F14" s="3"/>
      <c r="G14" s="3"/>
      <c r="H14" s="1"/>
      <c r="I14" s="3"/>
      <c r="J14" s="1"/>
      <c r="K14" s="1"/>
      <c r="L14" s="3"/>
      <c r="M14" s="13"/>
      <c r="N14" s="5"/>
      <c r="O14" s="5"/>
      <c r="P14" s="5"/>
      <c r="Q14" s="5"/>
      <c r="R14" s="5"/>
      <c r="S14" s="5"/>
      <c r="T14" s="4"/>
    </row>
    <row r="15" spans="1:20" ht="15.75" thickBot="1" x14ac:dyDescent="0.3">
      <c r="A15" s="57"/>
      <c r="B15" s="10"/>
      <c r="C15" s="3"/>
      <c r="D15" s="3"/>
      <c r="E15" s="3"/>
      <c r="F15" s="3"/>
      <c r="G15" s="3"/>
      <c r="H15" s="1"/>
      <c r="I15" s="3"/>
      <c r="J15" s="1"/>
      <c r="K15" s="1"/>
      <c r="L15" s="3"/>
      <c r="M15" s="13"/>
      <c r="N15" s="5"/>
      <c r="O15" s="5"/>
      <c r="P15" s="5"/>
      <c r="Q15" s="5"/>
      <c r="R15" s="5"/>
      <c r="S15" s="5"/>
      <c r="T15" s="4"/>
    </row>
    <row r="16" spans="1:20" ht="15.75" thickBot="1" x14ac:dyDescent="0.3">
      <c r="A16" s="3" t="s">
        <v>31</v>
      </c>
      <c r="B16" s="10">
        <v>1</v>
      </c>
      <c r="C16" s="3">
        <v>1</v>
      </c>
      <c r="D16" s="3">
        <v>2</v>
      </c>
      <c r="E16" s="3">
        <v>20000012</v>
      </c>
      <c r="F16" s="16" t="s">
        <v>1313</v>
      </c>
      <c r="G16" s="16">
        <v>44320</v>
      </c>
      <c r="H16" s="1">
        <v>65972</v>
      </c>
      <c r="I16" s="3">
        <v>1</v>
      </c>
      <c r="J16" s="1">
        <v>65972</v>
      </c>
      <c r="K16" s="1">
        <v>65972</v>
      </c>
      <c r="L16" s="3"/>
      <c r="M16" s="1">
        <v>65972</v>
      </c>
      <c r="N16" s="84">
        <v>1200000</v>
      </c>
      <c r="O16" s="5">
        <v>8000000</v>
      </c>
      <c r="P16" s="5">
        <v>250000</v>
      </c>
      <c r="Q16" s="5">
        <v>250000</v>
      </c>
      <c r="R16" s="5">
        <v>100000</v>
      </c>
      <c r="S16" s="5">
        <v>3500000</v>
      </c>
      <c r="T16" s="1">
        <v>65972</v>
      </c>
    </row>
    <row r="17" spans="1:20" x14ac:dyDescent="0.25">
      <c r="A17" s="3" t="s">
        <v>1311</v>
      </c>
      <c r="B17" s="10">
        <v>1</v>
      </c>
      <c r="C17" s="3">
        <v>2</v>
      </c>
      <c r="D17" s="3">
        <v>3</v>
      </c>
      <c r="E17" s="3">
        <v>19000005</v>
      </c>
      <c r="F17" s="16" t="s">
        <v>1314</v>
      </c>
      <c r="G17" s="16">
        <v>44504</v>
      </c>
      <c r="H17" s="1">
        <v>122520</v>
      </c>
      <c r="I17" s="3">
        <v>1</v>
      </c>
      <c r="J17">
        <v>122520</v>
      </c>
      <c r="K17">
        <v>122520</v>
      </c>
      <c r="L17" s="3"/>
      <c r="M17" s="3">
        <v>122520</v>
      </c>
      <c r="N17" s="85">
        <v>1200000</v>
      </c>
      <c r="O17" s="62">
        <v>8000000</v>
      </c>
      <c r="P17" s="62">
        <v>250000</v>
      </c>
      <c r="Q17" s="62">
        <v>250000</v>
      </c>
      <c r="R17" s="62">
        <v>100000</v>
      </c>
      <c r="S17" s="62">
        <v>3000000</v>
      </c>
      <c r="T17" s="1">
        <v>122520</v>
      </c>
    </row>
    <row r="18" spans="1:20" ht="15.75" thickBot="1" x14ac:dyDescent="0.3">
      <c r="A18" s="3" t="s">
        <v>1315</v>
      </c>
      <c r="B18" s="10">
        <v>0</v>
      </c>
      <c r="C18" s="3">
        <v>1</v>
      </c>
      <c r="D18" s="3">
        <v>1</v>
      </c>
      <c r="E18" s="3">
        <v>20000016</v>
      </c>
      <c r="F18" s="16" t="s">
        <v>1314</v>
      </c>
      <c r="G18" s="16">
        <v>44347</v>
      </c>
      <c r="H18" s="1">
        <v>10000</v>
      </c>
      <c r="I18" s="3">
        <v>1</v>
      </c>
      <c r="J18">
        <v>10000</v>
      </c>
      <c r="K18">
        <v>10000</v>
      </c>
      <c r="L18" s="3"/>
      <c r="M18" s="3">
        <v>10000</v>
      </c>
      <c r="N18" s="85">
        <v>1200000</v>
      </c>
      <c r="O18" s="62">
        <v>8000000</v>
      </c>
      <c r="P18" s="62">
        <v>250000</v>
      </c>
      <c r="Q18" s="62">
        <v>250000</v>
      </c>
      <c r="R18" s="62">
        <v>100000</v>
      </c>
      <c r="S18" s="62">
        <v>3500000</v>
      </c>
      <c r="T18" s="1">
        <v>10000</v>
      </c>
    </row>
    <row r="19" spans="1:20" ht="30.75" thickBot="1" x14ac:dyDescent="0.3">
      <c r="A19" s="3" t="s">
        <v>1316</v>
      </c>
      <c r="B19" s="10">
        <v>2</v>
      </c>
      <c r="C19" s="3">
        <v>2</v>
      </c>
      <c r="D19" s="3">
        <v>4</v>
      </c>
      <c r="E19" s="3">
        <v>20000022</v>
      </c>
      <c r="F19" s="86" t="s">
        <v>1317</v>
      </c>
      <c r="G19" s="16">
        <v>44316</v>
      </c>
      <c r="H19" s="1">
        <v>3160458</v>
      </c>
      <c r="I19" s="3">
        <v>1</v>
      </c>
      <c r="J19" s="1">
        <v>3160458</v>
      </c>
      <c r="K19" s="1">
        <v>3160458</v>
      </c>
      <c r="L19" s="3"/>
      <c r="M19" s="1">
        <v>3160458</v>
      </c>
      <c r="N19" s="84">
        <v>13000000</v>
      </c>
      <c r="O19" s="5">
        <v>13000000</v>
      </c>
      <c r="P19" s="5">
        <v>250000</v>
      </c>
      <c r="Q19" s="5">
        <v>250000</v>
      </c>
      <c r="R19" s="5">
        <v>100000</v>
      </c>
      <c r="S19" s="5">
        <v>5000000</v>
      </c>
      <c r="T19" s="1">
        <v>3160458</v>
      </c>
    </row>
    <row r="20" spans="1:20" ht="15.75" thickBot="1" x14ac:dyDescent="0.3">
      <c r="A20" s="58"/>
      <c r="B20" s="12"/>
      <c r="C20" s="3"/>
      <c r="D20" s="3"/>
      <c r="E20" s="3"/>
      <c r="F20" s="3"/>
      <c r="G20" s="3"/>
      <c r="H20" s="1">
        <f>SUM(H3:H19)</f>
        <v>24668145</v>
      </c>
      <c r="I20" s="3"/>
      <c r="J20" s="1"/>
      <c r="K20" s="1">
        <f>SUM(K3:K19)</f>
        <v>24668145</v>
      </c>
      <c r="L20" s="3"/>
      <c r="M20" s="1">
        <f>SUM(M3:M19)</f>
        <v>24668145</v>
      </c>
      <c r="N20" s="5"/>
      <c r="O20" s="5"/>
      <c r="P20" s="5"/>
      <c r="Q20" s="5"/>
      <c r="R20" s="5"/>
      <c r="S20" s="5"/>
      <c r="T20" s="4"/>
    </row>
    <row r="59" spans="7:12" customFormat="1" x14ac:dyDescent="0.25">
      <c r="G59" s="8"/>
      <c r="H59" s="8"/>
      <c r="I59" s="8"/>
      <c r="J59" s="8"/>
      <c r="K59" s="8"/>
      <c r="L59" s="8"/>
    </row>
    <row r="60" spans="7:12" customFormat="1" x14ac:dyDescent="0.25">
      <c r="G60" s="8"/>
      <c r="H60" s="8"/>
      <c r="I60" s="8"/>
      <c r="J60" s="8"/>
      <c r="K60" s="8"/>
      <c r="L60" s="8"/>
    </row>
    <row r="61" spans="7:12" customFormat="1" x14ac:dyDescent="0.25">
      <c r="G61" s="8"/>
      <c r="H61" s="8"/>
      <c r="I61" s="8"/>
      <c r="J61" s="8"/>
      <c r="K61" s="8"/>
      <c r="L61" s="8"/>
    </row>
    <row r="62" spans="7:12" customFormat="1" x14ac:dyDescent="0.25">
      <c r="G62" s="8"/>
      <c r="H62" s="8"/>
      <c r="I62" s="8"/>
      <c r="J62" s="8"/>
      <c r="K62" s="8"/>
      <c r="L62" s="8"/>
    </row>
    <row r="63" spans="7:12" customFormat="1" x14ac:dyDescent="0.25">
      <c r="G63" s="8"/>
      <c r="H63" s="8"/>
      <c r="I63" s="8"/>
      <c r="J63" s="8"/>
      <c r="K63" s="8"/>
      <c r="L63" s="8"/>
    </row>
    <row r="64" spans="7:12" customFormat="1" x14ac:dyDescent="0.25">
      <c r="G64" s="8"/>
      <c r="H64" s="8"/>
      <c r="I64" s="8"/>
      <c r="J64" s="8"/>
      <c r="K64" s="8"/>
      <c r="L64" s="8"/>
    </row>
    <row r="65" spans="7:12" customFormat="1" x14ac:dyDescent="0.25">
      <c r="G65" s="8"/>
      <c r="H65" s="8"/>
      <c r="I65" s="8"/>
      <c r="J65" s="8"/>
      <c r="K65" s="8"/>
      <c r="L65" s="8"/>
    </row>
    <row r="66" spans="7:12" customFormat="1" x14ac:dyDescent="0.25">
      <c r="G66" s="8"/>
      <c r="H66" s="8"/>
      <c r="I66" s="8"/>
      <c r="J66" s="8"/>
      <c r="K66" s="8"/>
      <c r="L66" s="8"/>
    </row>
    <row r="67" spans="7:12" customFormat="1" x14ac:dyDescent="0.25">
      <c r="G67" s="8"/>
      <c r="H67" s="8"/>
      <c r="I67" s="8"/>
      <c r="J67" s="8"/>
      <c r="K67" s="8"/>
      <c r="L67" s="8"/>
    </row>
    <row r="68" spans="7:12" customFormat="1" x14ac:dyDescent="0.25">
      <c r="G68" s="8"/>
      <c r="H68" s="8"/>
      <c r="I68" s="8"/>
      <c r="J68" s="8"/>
      <c r="K68" s="8"/>
      <c r="L68" s="8"/>
    </row>
    <row r="69" spans="7:12" customFormat="1" x14ac:dyDescent="0.25">
      <c r="G69" s="8"/>
      <c r="H69" s="8"/>
      <c r="I69" s="8"/>
      <c r="J69" s="8"/>
      <c r="K69" s="8"/>
      <c r="L69" s="8"/>
    </row>
    <row r="70" spans="7:12" customFormat="1" x14ac:dyDescent="0.25">
      <c r="G70" s="8"/>
      <c r="H70" s="8"/>
      <c r="I70" s="8"/>
      <c r="J70" s="8"/>
      <c r="K70" s="8"/>
      <c r="L70" s="8"/>
    </row>
    <row r="71" spans="7:12" customFormat="1" x14ac:dyDescent="0.25">
      <c r="G71" s="8"/>
      <c r="H71" s="8"/>
      <c r="I71" s="8"/>
      <c r="J71" s="8"/>
      <c r="K71" s="8"/>
      <c r="L71" s="8"/>
    </row>
    <row r="72" spans="7:12" customFormat="1" x14ac:dyDescent="0.25">
      <c r="G72" s="8"/>
      <c r="H72" s="8"/>
      <c r="I72" s="8"/>
      <c r="J72" s="8"/>
      <c r="K72" s="8"/>
      <c r="L72" s="8"/>
    </row>
    <row r="73" spans="7:12" customFormat="1" x14ac:dyDescent="0.25">
      <c r="G73" s="8"/>
      <c r="H73" s="8"/>
      <c r="I73" s="8"/>
      <c r="J73" s="8"/>
      <c r="K73" s="8"/>
      <c r="L73" s="8"/>
    </row>
    <row r="74" spans="7:12" customFormat="1" x14ac:dyDescent="0.25">
      <c r="G74" s="8"/>
      <c r="H74" s="8"/>
      <c r="I74" s="8"/>
      <c r="J74" s="8"/>
      <c r="K74" s="8"/>
      <c r="L74" s="8"/>
    </row>
    <row r="75" spans="7:12" customFormat="1" x14ac:dyDescent="0.25">
      <c r="G75" s="8"/>
      <c r="H75" s="8"/>
      <c r="I75" s="8"/>
      <c r="J75" s="8"/>
      <c r="K75" s="8"/>
      <c r="L75" s="8"/>
    </row>
    <row r="76" spans="7:12" customFormat="1" x14ac:dyDescent="0.25">
      <c r="G76" s="8"/>
      <c r="H76" s="8"/>
      <c r="I76" s="8"/>
      <c r="J76" s="8"/>
      <c r="K76" s="8"/>
      <c r="L76" s="8"/>
    </row>
    <row r="77" spans="7:12" customFormat="1" x14ac:dyDescent="0.25">
      <c r="G77" s="8"/>
      <c r="H77" s="8"/>
      <c r="I77" s="8"/>
      <c r="J77" s="8"/>
      <c r="K77" s="8"/>
      <c r="L77" s="8"/>
    </row>
    <row r="78" spans="7:12" customFormat="1" x14ac:dyDescent="0.25">
      <c r="G78" s="8"/>
      <c r="H78" s="8"/>
      <c r="I78" s="8"/>
      <c r="J78" s="8"/>
      <c r="K78" s="8"/>
      <c r="L78" s="8"/>
    </row>
    <row r="79" spans="7:12" customFormat="1" x14ac:dyDescent="0.25">
      <c r="G79" s="8"/>
      <c r="H79" s="8"/>
      <c r="I79" s="8"/>
      <c r="J79" s="8"/>
      <c r="K79" s="8"/>
      <c r="L79" s="8"/>
    </row>
    <row r="80" spans="7:12" customFormat="1" x14ac:dyDescent="0.25">
      <c r="G80" s="8"/>
      <c r="H80" s="8"/>
      <c r="I80" s="8"/>
      <c r="J80" s="8"/>
      <c r="K80" s="8"/>
      <c r="L80" s="8"/>
    </row>
    <row r="81" spans="7:12" customFormat="1" x14ac:dyDescent="0.25">
      <c r="G81" s="8"/>
      <c r="H81" s="8"/>
      <c r="I81" s="8"/>
      <c r="J81" s="8"/>
      <c r="K81" s="8"/>
      <c r="L81" s="8"/>
    </row>
    <row r="82" spans="7:12" customFormat="1" x14ac:dyDescent="0.25">
      <c r="G82" s="8"/>
      <c r="H82" s="8"/>
      <c r="I82" s="8"/>
      <c r="J82" s="8"/>
      <c r="K82" s="8"/>
      <c r="L82" s="8"/>
    </row>
    <row r="83" spans="7:12" customFormat="1" x14ac:dyDescent="0.25">
      <c r="G83" s="8"/>
      <c r="H83" s="8"/>
      <c r="I83" s="8"/>
      <c r="J83" s="8"/>
      <c r="K83" s="8"/>
      <c r="L83" s="8"/>
    </row>
    <row r="84" spans="7:12" customFormat="1" x14ac:dyDescent="0.25">
      <c r="G84" s="8"/>
      <c r="H84" s="8"/>
      <c r="I84" s="8"/>
      <c r="J84" s="8"/>
      <c r="K84" s="8"/>
      <c r="L84" s="8"/>
    </row>
    <row r="85" spans="7:12" customFormat="1" x14ac:dyDescent="0.25">
      <c r="G85" s="8"/>
      <c r="H85" s="8"/>
      <c r="I85" s="8"/>
      <c r="J85" s="8"/>
      <c r="K85" s="8"/>
      <c r="L85" s="8"/>
    </row>
    <row r="86" spans="7:12" customFormat="1" x14ac:dyDescent="0.25">
      <c r="G86" s="8"/>
      <c r="H86" s="8"/>
      <c r="I86" s="8"/>
      <c r="J86" s="8"/>
      <c r="K86" s="8"/>
      <c r="L86" s="8"/>
    </row>
    <row r="87" spans="7:12" customFormat="1" x14ac:dyDescent="0.25">
      <c r="G87" s="8"/>
      <c r="H87" s="8"/>
      <c r="I87" s="8"/>
      <c r="J87" s="8"/>
      <c r="K87" s="8"/>
      <c r="L87" s="8"/>
    </row>
    <row r="88" spans="7:12" customFormat="1" x14ac:dyDescent="0.25">
      <c r="G88" s="8"/>
      <c r="H88" s="8"/>
      <c r="I88" s="8"/>
      <c r="J88" s="8"/>
      <c r="K88" s="8"/>
      <c r="L88" s="8"/>
    </row>
    <row r="89" spans="7:12" customFormat="1" x14ac:dyDescent="0.25">
      <c r="G89" s="8"/>
      <c r="H89" s="8"/>
      <c r="I89" s="8"/>
      <c r="J89" s="8"/>
      <c r="K89" s="8"/>
      <c r="L89" s="8"/>
    </row>
    <row r="90" spans="7:12" customFormat="1" x14ac:dyDescent="0.25">
      <c r="G90" s="8"/>
      <c r="H90" s="8"/>
      <c r="I90" s="8"/>
      <c r="J90" s="8"/>
      <c r="K90" s="8"/>
      <c r="L90" s="8"/>
    </row>
    <row r="91" spans="7:12" customFormat="1" x14ac:dyDescent="0.25">
      <c r="G91" s="8"/>
      <c r="H91" s="8"/>
      <c r="I91" s="8"/>
      <c r="J91" s="8"/>
      <c r="K91" s="8"/>
      <c r="L91" s="8"/>
    </row>
    <row r="92" spans="7:12" customFormat="1" x14ac:dyDescent="0.25">
      <c r="G92" s="8"/>
      <c r="H92" s="8"/>
      <c r="I92" s="8"/>
      <c r="J92" s="8"/>
      <c r="K92" s="8"/>
      <c r="L92" s="8"/>
    </row>
    <row r="93" spans="7:12" customFormat="1" x14ac:dyDescent="0.25">
      <c r="G93" s="8"/>
      <c r="H93" s="8"/>
      <c r="I93" s="8"/>
      <c r="J93" s="8"/>
      <c r="K93" s="8"/>
      <c r="L93" s="8"/>
    </row>
    <row r="94" spans="7:12" customFormat="1" x14ac:dyDescent="0.25">
      <c r="G94" s="8"/>
      <c r="H94" s="8"/>
      <c r="I94" s="8"/>
      <c r="J94" s="8"/>
      <c r="K94" s="8"/>
      <c r="L94" s="8"/>
    </row>
    <row r="95" spans="7:12" customFormat="1" x14ac:dyDescent="0.25">
      <c r="G95" s="8"/>
      <c r="H95" s="8"/>
      <c r="I95" s="8"/>
      <c r="J95" s="8"/>
      <c r="K95" s="8"/>
      <c r="L95" s="8"/>
    </row>
    <row r="96" spans="7:12" customFormat="1" x14ac:dyDescent="0.25">
      <c r="G96" s="8"/>
      <c r="H96" s="8"/>
      <c r="I96" s="8"/>
      <c r="J96" s="8"/>
      <c r="K96" s="8"/>
      <c r="L96" s="8"/>
    </row>
    <row r="97" spans="7:12" customFormat="1" x14ac:dyDescent="0.25">
      <c r="G97" s="8"/>
      <c r="H97" s="8"/>
      <c r="I97" s="8"/>
      <c r="J97" s="8"/>
      <c r="K97" s="8"/>
      <c r="L97" s="8"/>
    </row>
    <row r="98" spans="7:12" customFormat="1" x14ac:dyDescent="0.25">
      <c r="G98" s="8"/>
      <c r="H98" s="8"/>
      <c r="I98" s="8"/>
      <c r="J98" s="8"/>
      <c r="K98" s="8"/>
      <c r="L98" s="8"/>
    </row>
    <row r="99" spans="7:12" customFormat="1" x14ac:dyDescent="0.25">
      <c r="G99" s="8"/>
      <c r="H99" s="8"/>
      <c r="I99" s="8"/>
      <c r="J99" s="8"/>
      <c r="K99" s="8"/>
      <c r="L99" s="8"/>
    </row>
    <row r="100" spans="7:12" customFormat="1" x14ac:dyDescent="0.25">
      <c r="G100" s="8"/>
      <c r="H100" s="8"/>
      <c r="I100" s="8"/>
      <c r="J100" s="8"/>
      <c r="K100" s="8"/>
      <c r="L100" s="8"/>
    </row>
    <row r="101" spans="7:12" customFormat="1" x14ac:dyDescent="0.25">
      <c r="G101" s="8"/>
      <c r="H101" s="8"/>
      <c r="I101" s="8"/>
      <c r="J101" s="8"/>
      <c r="K101" s="8"/>
      <c r="L101" s="8"/>
    </row>
    <row r="102" spans="7:12" customFormat="1" x14ac:dyDescent="0.25">
      <c r="G102" s="8"/>
      <c r="H102" s="8"/>
      <c r="I102" s="8"/>
      <c r="J102" s="8"/>
      <c r="K102" s="8"/>
      <c r="L102" s="8"/>
    </row>
    <row r="103" spans="7:12" customFormat="1" x14ac:dyDescent="0.25">
      <c r="G103" s="8"/>
      <c r="H103" s="8"/>
      <c r="I103" s="8"/>
      <c r="J103" s="8"/>
      <c r="K103" s="8"/>
      <c r="L103" s="8"/>
    </row>
    <row r="104" spans="7:12" customFormat="1" x14ac:dyDescent="0.25">
      <c r="G104" s="8"/>
      <c r="H104" s="8"/>
      <c r="I104" s="8"/>
      <c r="J104" s="8"/>
      <c r="K104" s="8"/>
      <c r="L104" s="8"/>
    </row>
    <row r="105" spans="7:12" customFormat="1" x14ac:dyDescent="0.25">
      <c r="G105" s="8"/>
      <c r="H105" s="8"/>
      <c r="I105" s="8"/>
      <c r="J105" s="8"/>
      <c r="K105" s="8"/>
      <c r="L105" s="8"/>
    </row>
    <row r="106" spans="7:12" customFormat="1" x14ac:dyDescent="0.25">
      <c r="G106" s="8"/>
      <c r="H106" s="8"/>
      <c r="I106" s="8"/>
      <c r="J106" s="8"/>
      <c r="K106" s="8"/>
      <c r="L106" s="8"/>
    </row>
    <row r="107" spans="7:12" customFormat="1" x14ac:dyDescent="0.25">
      <c r="G107" s="8"/>
      <c r="H107" s="8"/>
      <c r="I107" s="8"/>
      <c r="J107" s="8"/>
      <c r="K107" s="8"/>
      <c r="L107" s="8"/>
    </row>
    <row r="108" spans="7:12" customFormat="1" x14ac:dyDescent="0.25">
      <c r="G108" s="8"/>
      <c r="H108" s="8"/>
      <c r="I108" s="8"/>
      <c r="J108" s="8"/>
      <c r="K108" s="8"/>
      <c r="L108" s="8"/>
    </row>
    <row r="109" spans="7:12" customFormat="1" x14ac:dyDescent="0.25">
      <c r="G109" s="8"/>
      <c r="H109" s="8"/>
      <c r="I109" s="8"/>
      <c r="J109" s="8"/>
      <c r="K109" s="8"/>
      <c r="L109" s="8"/>
    </row>
    <row r="110" spans="7:12" customFormat="1" x14ac:dyDescent="0.25">
      <c r="G110" s="8"/>
      <c r="H110" s="8"/>
      <c r="I110" s="8"/>
      <c r="J110" s="8"/>
      <c r="K110" s="8"/>
      <c r="L110" s="8"/>
    </row>
    <row r="111" spans="7:12" customFormat="1" x14ac:dyDescent="0.25">
      <c r="G111" s="8"/>
      <c r="H111" s="8"/>
      <c r="I111" s="8"/>
      <c r="J111" s="8"/>
      <c r="K111" s="8"/>
      <c r="L111" s="8"/>
    </row>
    <row r="112" spans="7:12" customFormat="1" x14ac:dyDescent="0.25">
      <c r="G112" s="8"/>
      <c r="H112" s="8"/>
      <c r="I112" s="8"/>
      <c r="J112" s="8"/>
      <c r="K112" s="8"/>
      <c r="L112" s="8"/>
    </row>
    <row r="113" spans="7:12" customFormat="1" x14ac:dyDescent="0.25">
      <c r="G113" s="8"/>
      <c r="H113" s="8"/>
      <c r="I113" s="8"/>
      <c r="J113" s="8"/>
      <c r="K113" s="8"/>
      <c r="L113" s="8"/>
    </row>
    <row r="114" spans="7:12" customFormat="1" x14ac:dyDescent="0.25">
      <c r="G114" s="8"/>
      <c r="H114" s="8"/>
      <c r="I114" s="8"/>
      <c r="J114" s="8"/>
      <c r="K114" s="8"/>
      <c r="L114" s="8"/>
    </row>
    <row r="115" spans="7:12" customFormat="1" x14ac:dyDescent="0.25">
      <c r="G115" s="8"/>
      <c r="H115" s="8"/>
      <c r="I115" s="8"/>
      <c r="J115" s="8"/>
      <c r="K115" s="8"/>
      <c r="L115" s="8"/>
    </row>
    <row r="116" spans="7:12" customFormat="1" x14ac:dyDescent="0.25">
      <c r="G116" s="8"/>
      <c r="H116" s="8"/>
      <c r="I116" s="8"/>
      <c r="J116" s="8"/>
      <c r="K116" s="8"/>
      <c r="L116" s="8"/>
    </row>
    <row r="117" spans="7:12" customFormat="1" x14ac:dyDescent="0.25">
      <c r="G117" s="8"/>
      <c r="H117" s="8"/>
      <c r="I117" s="8"/>
      <c r="J117" s="8"/>
      <c r="K117" s="8"/>
      <c r="L117" s="8"/>
    </row>
    <row r="118" spans="7:12" customFormat="1" x14ac:dyDescent="0.25">
      <c r="G118" s="8"/>
      <c r="H118" s="8"/>
      <c r="I118" s="8"/>
      <c r="J118" s="8"/>
      <c r="K118" s="8"/>
      <c r="L118" s="8"/>
    </row>
    <row r="119" spans="7:12" customFormat="1" x14ac:dyDescent="0.25">
      <c r="G119" s="8"/>
      <c r="H119" s="8"/>
      <c r="I119" s="8"/>
      <c r="J119" s="8"/>
      <c r="K119" s="8"/>
      <c r="L119" s="8"/>
    </row>
    <row r="120" spans="7:12" customFormat="1" x14ac:dyDescent="0.25">
      <c r="G120" s="8"/>
      <c r="H120" s="8"/>
      <c r="I120" s="8"/>
      <c r="J120" s="8"/>
      <c r="K120" s="8"/>
      <c r="L120" s="8"/>
    </row>
    <row r="121" spans="7:12" customFormat="1" x14ac:dyDescent="0.25">
      <c r="G121" s="8"/>
      <c r="H121" s="8"/>
      <c r="I121" s="8"/>
      <c r="J121" s="8"/>
      <c r="K121" s="8"/>
      <c r="L121" s="8"/>
    </row>
    <row r="122" spans="7:12" customFormat="1" x14ac:dyDescent="0.25">
      <c r="G122" s="8"/>
      <c r="H122" s="8"/>
      <c r="I122" s="8"/>
      <c r="J122" s="8"/>
      <c r="K122" s="8"/>
      <c r="L122" s="8"/>
    </row>
    <row r="123" spans="7:12" customFormat="1" x14ac:dyDescent="0.25">
      <c r="G123" s="8"/>
      <c r="H123" s="8"/>
      <c r="I123" s="8"/>
      <c r="J123" s="8"/>
      <c r="K123" s="8"/>
      <c r="L123" s="8"/>
    </row>
    <row r="124" spans="7:12" customFormat="1" x14ac:dyDescent="0.25">
      <c r="G124" s="8"/>
      <c r="H124" s="8"/>
      <c r="I124" s="8"/>
      <c r="J124" s="8"/>
      <c r="K124" s="8"/>
      <c r="L124" s="8"/>
    </row>
    <row r="125" spans="7:12" customFormat="1" x14ac:dyDescent="0.25">
      <c r="G125" s="8"/>
      <c r="H125" s="8"/>
      <c r="I125" s="8"/>
      <c r="J125" s="8"/>
      <c r="K125" s="8"/>
      <c r="L125" s="8"/>
    </row>
    <row r="126" spans="7:12" customFormat="1" x14ac:dyDescent="0.25">
      <c r="G126" s="8"/>
      <c r="H126" s="8"/>
      <c r="I126" s="8"/>
      <c r="J126" s="8"/>
      <c r="K126" s="8"/>
      <c r="L126" s="8"/>
    </row>
    <row r="127" spans="7:12" customFormat="1" x14ac:dyDescent="0.25">
      <c r="G127" s="8"/>
      <c r="H127" s="8"/>
      <c r="I127" s="8"/>
      <c r="J127" s="8"/>
      <c r="K127" s="8"/>
      <c r="L127" s="8"/>
    </row>
    <row r="128" spans="7:12" customFormat="1" x14ac:dyDescent="0.25">
      <c r="G128" s="8"/>
      <c r="H128" s="8"/>
      <c r="I128" s="8"/>
      <c r="J128" s="8"/>
      <c r="K128" s="8"/>
      <c r="L128" s="8"/>
    </row>
    <row r="129" spans="7:12" customFormat="1" x14ac:dyDescent="0.25">
      <c r="G129" s="8"/>
      <c r="H129" s="8"/>
      <c r="I129" s="8"/>
      <c r="J129" s="8"/>
      <c r="K129" s="8"/>
      <c r="L129" s="8"/>
    </row>
    <row r="130" spans="7:12" customFormat="1" x14ac:dyDescent="0.25">
      <c r="G130" s="8"/>
      <c r="H130" s="8"/>
      <c r="I130" s="8"/>
      <c r="J130" s="8"/>
      <c r="K130" s="8"/>
      <c r="L130" s="8"/>
    </row>
    <row r="131" spans="7:12" customFormat="1" x14ac:dyDescent="0.25">
      <c r="G131" s="8"/>
      <c r="H131" s="8"/>
      <c r="I131" s="8"/>
      <c r="J131" s="8"/>
      <c r="K131" s="8"/>
      <c r="L131" s="8"/>
    </row>
    <row r="132" spans="7:12" customFormat="1" x14ac:dyDescent="0.25">
      <c r="G132" s="8"/>
      <c r="H132" s="8"/>
      <c r="I132" s="8"/>
      <c r="J132" s="8"/>
      <c r="K132" s="8"/>
      <c r="L132" s="8"/>
    </row>
    <row r="133" spans="7:12" customFormat="1" x14ac:dyDescent="0.25">
      <c r="G133" s="8"/>
      <c r="H133" s="8"/>
      <c r="I133" s="8"/>
      <c r="J133" s="8"/>
      <c r="K133" s="8"/>
      <c r="L133" s="8"/>
    </row>
    <row r="134" spans="7:12" customFormat="1" x14ac:dyDescent="0.25">
      <c r="G134" s="8"/>
      <c r="H134" s="8"/>
      <c r="I134" s="8"/>
      <c r="J134" s="8"/>
      <c r="K134" s="8"/>
      <c r="L134" s="8"/>
    </row>
    <row r="135" spans="7:12" customFormat="1" x14ac:dyDescent="0.25">
      <c r="G135" s="8"/>
      <c r="H135" s="8"/>
      <c r="I135" s="8"/>
      <c r="J135" s="8"/>
      <c r="K135" s="8"/>
      <c r="L135" s="8"/>
    </row>
    <row r="136" spans="7:12" customFormat="1" x14ac:dyDescent="0.25">
      <c r="G136" s="8"/>
      <c r="H136" s="8"/>
      <c r="I136" s="8"/>
      <c r="J136" s="8"/>
      <c r="K136" s="8"/>
      <c r="L136" s="8"/>
    </row>
    <row r="137" spans="7:12" customFormat="1" x14ac:dyDescent="0.25">
      <c r="G137" s="8"/>
      <c r="H137" s="8"/>
      <c r="I137" s="8"/>
      <c r="J137" s="8"/>
      <c r="K137" s="8"/>
      <c r="L137" s="8"/>
    </row>
    <row r="138" spans="7:12" customFormat="1" x14ac:dyDescent="0.25">
      <c r="G138" s="8"/>
      <c r="H138" s="8"/>
      <c r="I138" s="8"/>
      <c r="J138" s="8"/>
      <c r="K138" s="8"/>
      <c r="L138" s="8"/>
    </row>
    <row r="139" spans="7:12" customFormat="1" x14ac:dyDescent="0.25">
      <c r="G139" s="8"/>
      <c r="H139" s="8"/>
      <c r="I139" s="8"/>
      <c r="J139" s="8"/>
      <c r="K139" s="8"/>
      <c r="L139" s="8"/>
    </row>
    <row r="140" spans="7:12" customFormat="1" x14ac:dyDescent="0.25">
      <c r="G140" s="8"/>
      <c r="H140" s="8"/>
      <c r="I140" s="8"/>
      <c r="J140" s="8"/>
      <c r="K140" s="8"/>
      <c r="L140" s="8"/>
    </row>
    <row r="141" spans="7:12" customFormat="1" x14ac:dyDescent="0.25">
      <c r="G141" s="8"/>
      <c r="H141" s="8"/>
      <c r="I141" s="8"/>
      <c r="J141" s="8"/>
      <c r="K141" s="8"/>
      <c r="L141" s="8"/>
    </row>
    <row r="142" spans="7:12" customFormat="1" x14ac:dyDescent="0.25">
      <c r="G142" s="8"/>
      <c r="H142" s="8"/>
      <c r="I142" s="8"/>
      <c r="J142" s="8"/>
      <c r="K142" s="8"/>
      <c r="L142" s="8"/>
    </row>
    <row r="143" spans="7:12" customFormat="1" x14ac:dyDescent="0.25">
      <c r="G143" s="8"/>
      <c r="H143" s="8"/>
      <c r="I143" s="8"/>
      <c r="J143" s="8"/>
      <c r="K143" s="8"/>
      <c r="L143" s="8"/>
    </row>
    <row r="144" spans="7:12" customFormat="1" x14ac:dyDescent="0.25">
      <c r="G144" s="8"/>
      <c r="H144" s="8"/>
      <c r="I144" s="8"/>
      <c r="J144" s="8"/>
      <c r="K144" s="8"/>
      <c r="L144" s="8"/>
    </row>
    <row r="145" spans="7:12" customFormat="1" x14ac:dyDescent="0.25">
      <c r="G145" s="8"/>
      <c r="H145" s="8"/>
      <c r="I145" s="8"/>
      <c r="J145" s="8"/>
      <c r="K145" s="8"/>
      <c r="L145" s="8"/>
    </row>
    <row r="146" spans="7:12" customFormat="1" x14ac:dyDescent="0.25">
      <c r="G146" s="8"/>
      <c r="H146" s="8"/>
      <c r="I146" s="8"/>
      <c r="J146" s="8"/>
      <c r="K146" s="8"/>
      <c r="L146" s="8"/>
    </row>
    <row r="147" spans="7:12" customFormat="1" x14ac:dyDescent="0.25">
      <c r="G147" s="8"/>
      <c r="H147" s="8"/>
      <c r="I147" s="8"/>
      <c r="J147" s="8"/>
      <c r="K147" s="8"/>
      <c r="L147" s="8"/>
    </row>
    <row r="894" customFormat="1" x14ac:dyDescent="0.25"/>
    <row r="895" customFormat="1" x14ac:dyDescent="0.25"/>
    <row r="915" customFormat="1" x14ac:dyDescent="0.25"/>
    <row r="916" customFormat="1" x14ac:dyDescent="0.25"/>
    <row r="919" customFormat="1" x14ac:dyDescent="0.25"/>
    <row r="920" customFormat="1" x14ac:dyDescent="0.25"/>
  </sheetData>
  <mergeCells count="8">
    <mergeCell ref="G1:G2"/>
    <mergeCell ref="N1:S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36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U3373" sqref="U3373"/>
    </sheetView>
  </sheetViews>
  <sheetFormatPr defaultColWidth="11.42578125" defaultRowHeight="15" x14ac:dyDescent="0.25"/>
  <cols>
    <col min="1" max="1" width="30.28515625" style="27" customWidth="1"/>
    <col min="2" max="2" width="35.42578125" style="27" bestFit="1" customWidth="1"/>
    <col min="3" max="3" width="17.7109375" style="27" customWidth="1"/>
    <col min="4" max="4" width="16.85546875" style="27" customWidth="1"/>
    <col min="5" max="6" width="17.85546875" style="27" customWidth="1"/>
    <col min="7" max="7" width="28" style="27" customWidth="1"/>
    <col min="8" max="8" width="29.5703125" style="27" customWidth="1"/>
    <col min="9" max="9" width="20.42578125" style="34" customWidth="1"/>
    <col min="10" max="10" width="18.85546875" style="34" customWidth="1"/>
    <col min="11" max="11" width="19.85546875" style="34" customWidth="1"/>
    <col min="12" max="12" width="18.85546875" style="34" customWidth="1"/>
    <col min="13" max="13" width="28.28515625" style="34" customWidth="1"/>
    <col min="14" max="14" width="15.140625" style="34" customWidth="1"/>
    <col min="15" max="15" width="14.7109375" style="34" customWidth="1"/>
    <col min="16" max="16" width="13.85546875" style="34" customWidth="1"/>
    <col min="17" max="17" width="15.7109375" style="34" customWidth="1"/>
    <col min="18" max="18" width="14.28515625" style="34" customWidth="1"/>
    <col min="19" max="19" width="15.5703125" style="34" customWidth="1"/>
    <col min="20" max="20" width="12.85546875" style="34" customWidth="1"/>
    <col min="21" max="21" width="16.28515625" style="34" customWidth="1"/>
    <col min="22" max="22" width="14.7109375" style="34" customWidth="1"/>
    <col min="23" max="23" width="14" style="34" customWidth="1"/>
    <col min="24" max="25" width="13.42578125" style="34" customWidth="1"/>
    <col min="26" max="26" width="11.5703125" style="34" customWidth="1"/>
    <col min="27" max="27" width="13" style="34" customWidth="1"/>
    <col min="28" max="28" width="52.42578125" style="27" bestFit="1" customWidth="1"/>
    <col min="29" max="16384" width="11.42578125" style="27"/>
  </cols>
  <sheetData>
    <row r="1" spans="1:28" s="21" customFormat="1" ht="15.75" thickBot="1" x14ac:dyDescent="0.3">
      <c r="A1" s="18" t="s">
        <v>0</v>
      </c>
      <c r="B1" s="19" t="s">
        <v>32</v>
      </c>
      <c r="C1" s="18" t="s">
        <v>5</v>
      </c>
      <c r="D1" s="18" t="s">
        <v>6</v>
      </c>
      <c r="E1" s="18"/>
      <c r="F1" s="18"/>
      <c r="G1" s="18" t="s">
        <v>33</v>
      </c>
      <c r="H1" s="18" t="s">
        <v>34</v>
      </c>
      <c r="I1" s="93" t="s">
        <v>35</v>
      </c>
      <c r="J1" s="94"/>
      <c r="K1" s="94"/>
      <c r="L1" s="94"/>
      <c r="M1" s="94"/>
      <c r="N1" s="95"/>
      <c r="O1" s="93" t="s">
        <v>36</v>
      </c>
      <c r="P1" s="94"/>
      <c r="Q1" s="94"/>
      <c r="R1" s="94"/>
      <c r="S1" s="94"/>
      <c r="T1" s="95"/>
      <c r="U1" s="20"/>
      <c r="V1" s="96" t="s">
        <v>8</v>
      </c>
      <c r="W1" s="96"/>
      <c r="X1" s="96"/>
      <c r="Y1" s="96"/>
      <c r="Z1" s="96"/>
      <c r="AA1" s="96"/>
      <c r="AB1" s="18" t="s">
        <v>37</v>
      </c>
    </row>
    <row r="2" spans="1:28" ht="90.75" thickBot="1" x14ac:dyDescent="0.3">
      <c r="A2" s="22"/>
      <c r="B2" s="23"/>
      <c r="C2" s="24"/>
      <c r="D2" s="25"/>
      <c r="E2" s="25"/>
      <c r="F2" s="25"/>
      <c r="G2" s="25"/>
      <c r="H2" s="25"/>
      <c r="I2" s="26" t="s">
        <v>38</v>
      </c>
      <c r="J2" s="26" t="s">
        <v>39</v>
      </c>
      <c r="K2" s="26" t="s">
        <v>40</v>
      </c>
      <c r="L2" s="26" t="s">
        <v>41</v>
      </c>
      <c r="M2" s="26" t="s">
        <v>42</v>
      </c>
      <c r="N2" s="26" t="s">
        <v>15</v>
      </c>
      <c r="O2" s="26" t="s">
        <v>38</v>
      </c>
      <c r="P2" s="26" t="s">
        <v>39</v>
      </c>
      <c r="Q2" s="26" t="s">
        <v>12</v>
      </c>
      <c r="R2" s="26" t="s">
        <v>13</v>
      </c>
      <c r="S2" s="26" t="s">
        <v>42</v>
      </c>
      <c r="T2" s="26" t="s">
        <v>15</v>
      </c>
      <c r="U2" s="71" t="s">
        <v>667</v>
      </c>
      <c r="V2" s="26" t="s">
        <v>10</v>
      </c>
      <c r="W2" s="26" t="s">
        <v>11</v>
      </c>
      <c r="X2" s="26" t="s">
        <v>12</v>
      </c>
      <c r="Y2" s="26" t="s">
        <v>13</v>
      </c>
      <c r="Z2" s="26" t="s">
        <v>14</v>
      </c>
      <c r="AA2" s="26" t="s">
        <v>15</v>
      </c>
      <c r="AB2" s="19"/>
    </row>
    <row r="3" spans="1:28" ht="15.75" thickBot="1" x14ac:dyDescent="0.3">
      <c r="A3" s="28"/>
      <c r="B3" s="29"/>
      <c r="C3" s="28"/>
      <c r="D3" s="28"/>
      <c r="E3" s="28"/>
      <c r="F3" s="28"/>
      <c r="G3" s="28"/>
      <c r="H3" s="28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1"/>
    </row>
    <row r="4" spans="1:28" ht="30" x14ac:dyDescent="0.25">
      <c r="A4" s="50" t="s">
        <v>43</v>
      </c>
      <c r="B4" s="27" t="s">
        <v>668</v>
      </c>
      <c r="C4" s="33">
        <v>43983</v>
      </c>
      <c r="D4" s="33">
        <v>44347</v>
      </c>
      <c r="E4" s="33"/>
      <c r="F4" s="33"/>
      <c r="G4" s="27" t="s">
        <v>684</v>
      </c>
      <c r="H4" s="27" t="s">
        <v>684</v>
      </c>
      <c r="I4" s="34">
        <v>24200</v>
      </c>
      <c r="O4" s="34">
        <v>24200</v>
      </c>
      <c r="U4" s="34">
        <f>SUM(O4:T4)</f>
        <v>24200</v>
      </c>
      <c r="V4" s="34">
        <v>1200000</v>
      </c>
      <c r="W4" s="34">
        <v>8000000</v>
      </c>
      <c r="X4" s="34">
        <v>250000</v>
      </c>
      <c r="Y4" s="34">
        <v>250000</v>
      </c>
      <c r="Z4" s="34">
        <v>100000</v>
      </c>
      <c r="AA4" s="34">
        <v>3500000</v>
      </c>
      <c r="AB4" s="35" t="s">
        <v>154</v>
      </c>
    </row>
    <row r="5" spans="1:28" x14ac:dyDescent="0.25">
      <c r="A5" s="36"/>
      <c r="B5" s="27" t="s">
        <v>669</v>
      </c>
      <c r="C5" s="33">
        <v>43983</v>
      </c>
      <c r="D5" s="33">
        <v>44347</v>
      </c>
      <c r="E5" s="33"/>
      <c r="F5" s="33"/>
      <c r="G5" s="27" t="s">
        <v>685</v>
      </c>
      <c r="H5" s="27" t="s">
        <v>685</v>
      </c>
      <c r="I5" s="34">
        <v>5000</v>
      </c>
      <c r="O5" s="34">
        <v>5000</v>
      </c>
      <c r="U5" s="34">
        <f t="shared" ref="U5:U66" si="0">SUM(O5:T5)</f>
        <v>5000</v>
      </c>
      <c r="V5" s="34">
        <v>1200000</v>
      </c>
      <c r="W5" s="34">
        <v>8000000</v>
      </c>
      <c r="X5" s="34">
        <v>250000</v>
      </c>
      <c r="Y5" s="34">
        <v>250000</v>
      </c>
      <c r="Z5" s="34">
        <v>100000</v>
      </c>
      <c r="AA5" s="34">
        <v>3500000</v>
      </c>
      <c r="AB5" s="35" t="s">
        <v>83</v>
      </c>
    </row>
    <row r="6" spans="1:28" x14ac:dyDescent="0.25">
      <c r="A6" s="36"/>
      <c r="B6" s="27" t="s">
        <v>669</v>
      </c>
      <c r="C6" s="33">
        <v>43983</v>
      </c>
      <c r="D6" s="33">
        <v>44347</v>
      </c>
      <c r="E6" s="33"/>
      <c r="F6" s="33"/>
      <c r="G6" s="27" t="s">
        <v>685</v>
      </c>
      <c r="H6" s="27" t="s">
        <v>685</v>
      </c>
      <c r="I6" s="34">
        <v>5200</v>
      </c>
      <c r="O6" s="34">
        <v>5200</v>
      </c>
      <c r="U6" s="34">
        <f t="shared" si="0"/>
        <v>5200</v>
      </c>
      <c r="V6" s="34">
        <v>1200000</v>
      </c>
      <c r="W6" s="34">
        <v>8000000</v>
      </c>
      <c r="X6" s="34">
        <v>250000</v>
      </c>
      <c r="Y6" s="34">
        <v>250000</v>
      </c>
      <c r="Z6" s="34">
        <v>100000</v>
      </c>
      <c r="AA6" s="34">
        <v>3500000</v>
      </c>
      <c r="AB6" s="35" t="s">
        <v>83</v>
      </c>
    </row>
    <row r="7" spans="1:28" x14ac:dyDescent="0.25">
      <c r="A7" s="36"/>
      <c r="B7" s="27" t="s">
        <v>669</v>
      </c>
      <c r="C7" s="33">
        <v>43983</v>
      </c>
      <c r="D7" s="33">
        <v>44347</v>
      </c>
      <c r="E7" s="33"/>
      <c r="F7" s="33"/>
      <c r="G7" s="27" t="s">
        <v>686</v>
      </c>
      <c r="H7" s="27" t="s">
        <v>686</v>
      </c>
      <c r="I7" s="34">
        <v>468450</v>
      </c>
      <c r="O7" s="34">
        <v>468450</v>
      </c>
      <c r="U7" s="34">
        <f t="shared" si="0"/>
        <v>468450</v>
      </c>
      <c r="V7" s="34">
        <v>1200000</v>
      </c>
      <c r="W7" s="34">
        <v>8000000</v>
      </c>
      <c r="X7" s="34">
        <v>250000</v>
      </c>
      <c r="Y7" s="34">
        <v>250000</v>
      </c>
      <c r="Z7" s="34">
        <v>100000</v>
      </c>
      <c r="AA7" s="34">
        <v>3500000</v>
      </c>
      <c r="AB7" s="35" t="s">
        <v>497</v>
      </c>
    </row>
    <row r="8" spans="1:28" x14ac:dyDescent="0.25">
      <c r="A8" s="36"/>
      <c r="B8" s="27" t="s">
        <v>669</v>
      </c>
      <c r="C8" s="33">
        <v>43983</v>
      </c>
      <c r="D8" s="33">
        <v>44347</v>
      </c>
      <c r="E8" s="33"/>
      <c r="F8" s="33"/>
      <c r="G8" s="27" t="s">
        <v>686</v>
      </c>
      <c r="H8" s="27" t="s">
        <v>686</v>
      </c>
      <c r="I8" s="34">
        <v>44650</v>
      </c>
      <c r="O8" s="34">
        <v>44650</v>
      </c>
      <c r="U8" s="34">
        <f t="shared" si="0"/>
        <v>44650</v>
      </c>
      <c r="V8" s="34">
        <v>1200000</v>
      </c>
      <c r="W8" s="34">
        <v>8000000</v>
      </c>
      <c r="X8" s="34">
        <v>250000</v>
      </c>
      <c r="Y8" s="34">
        <v>250000</v>
      </c>
      <c r="Z8" s="34">
        <v>100000</v>
      </c>
      <c r="AA8" s="34">
        <v>3500000</v>
      </c>
      <c r="AB8" s="35" t="s">
        <v>45</v>
      </c>
    </row>
    <row r="9" spans="1:28" x14ac:dyDescent="0.25">
      <c r="A9" s="36"/>
      <c r="B9" s="27" t="s">
        <v>669</v>
      </c>
      <c r="C9" s="33">
        <v>43983</v>
      </c>
      <c r="D9" s="33">
        <v>44347</v>
      </c>
      <c r="E9" s="33"/>
      <c r="F9" s="33"/>
      <c r="G9" s="27" t="s">
        <v>687</v>
      </c>
      <c r="H9" s="27" t="s">
        <v>687</v>
      </c>
      <c r="I9" s="34">
        <v>56000</v>
      </c>
      <c r="O9" s="34">
        <v>56000</v>
      </c>
      <c r="U9" s="34">
        <f t="shared" si="0"/>
        <v>56000</v>
      </c>
      <c r="V9" s="34">
        <v>1200000</v>
      </c>
      <c r="W9" s="34">
        <v>8000000</v>
      </c>
      <c r="X9" s="34">
        <v>250000</v>
      </c>
      <c r="Y9" s="34">
        <v>250000</v>
      </c>
      <c r="Z9" s="34">
        <v>100000</v>
      </c>
      <c r="AA9" s="34">
        <v>3500000</v>
      </c>
      <c r="AB9" s="35" t="s">
        <v>58</v>
      </c>
    </row>
    <row r="10" spans="1:28" x14ac:dyDescent="0.25">
      <c r="A10" s="36"/>
      <c r="B10" s="27" t="s">
        <v>670</v>
      </c>
      <c r="C10" s="33">
        <v>43983</v>
      </c>
      <c r="D10" s="33">
        <v>44347</v>
      </c>
      <c r="E10" s="33"/>
      <c r="F10" s="33"/>
      <c r="G10" s="27" t="s">
        <v>688</v>
      </c>
      <c r="H10" s="27" t="s">
        <v>688</v>
      </c>
      <c r="I10" s="34">
        <v>26900</v>
      </c>
      <c r="O10" s="34">
        <v>26900</v>
      </c>
      <c r="U10" s="34">
        <f t="shared" si="0"/>
        <v>26900</v>
      </c>
      <c r="V10" s="34">
        <v>1200000</v>
      </c>
      <c r="W10" s="34">
        <v>8000000</v>
      </c>
      <c r="X10" s="34">
        <v>250000</v>
      </c>
      <c r="Y10" s="34">
        <v>250000</v>
      </c>
      <c r="Z10" s="34">
        <v>100000</v>
      </c>
      <c r="AA10" s="34">
        <v>3500000</v>
      </c>
      <c r="AB10" s="35" t="s">
        <v>658</v>
      </c>
    </row>
    <row r="11" spans="1:28" x14ac:dyDescent="0.25">
      <c r="A11" s="36"/>
      <c r="B11" s="27" t="s">
        <v>642</v>
      </c>
      <c r="C11" s="33">
        <v>43983</v>
      </c>
      <c r="D11" s="33">
        <v>44347</v>
      </c>
      <c r="E11" s="33"/>
      <c r="F11" s="33"/>
      <c r="G11" s="27" t="s">
        <v>688</v>
      </c>
      <c r="H11" s="27" t="s">
        <v>688</v>
      </c>
      <c r="I11" s="34">
        <v>16100</v>
      </c>
      <c r="O11" s="34">
        <v>16100</v>
      </c>
      <c r="U11" s="34">
        <f t="shared" si="0"/>
        <v>16100</v>
      </c>
      <c r="V11" s="34">
        <v>1200000</v>
      </c>
      <c r="W11" s="34">
        <v>8000000</v>
      </c>
      <c r="X11" s="34">
        <v>250000</v>
      </c>
      <c r="Y11" s="34">
        <v>250000</v>
      </c>
      <c r="Z11" s="34">
        <v>100000</v>
      </c>
      <c r="AA11" s="34">
        <v>3500000</v>
      </c>
      <c r="AB11" s="35" t="s">
        <v>658</v>
      </c>
    </row>
    <row r="12" spans="1:28" x14ac:dyDescent="0.25">
      <c r="A12" s="36"/>
      <c r="B12" s="27" t="s">
        <v>644</v>
      </c>
      <c r="C12" s="33">
        <v>43983</v>
      </c>
      <c r="D12" s="33">
        <v>44347</v>
      </c>
      <c r="E12" s="33"/>
      <c r="F12" s="33"/>
      <c r="G12" s="27" t="s">
        <v>689</v>
      </c>
      <c r="H12" s="27" t="s">
        <v>689</v>
      </c>
      <c r="I12" s="34">
        <v>12500</v>
      </c>
      <c r="O12" s="34">
        <v>12500</v>
      </c>
      <c r="U12" s="34">
        <f t="shared" si="0"/>
        <v>12500</v>
      </c>
      <c r="V12" s="34">
        <v>1200000</v>
      </c>
      <c r="W12" s="34">
        <v>8000000</v>
      </c>
      <c r="X12" s="34">
        <v>250000</v>
      </c>
      <c r="Y12" s="34">
        <v>250000</v>
      </c>
      <c r="Z12" s="34">
        <v>100000</v>
      </c>
      <c r="AA12" s="34">
        <v>3500000</v>
      </c>
      <c r="AB12" s="35" t="s">
        <v>60</v>
      </c>
    </row>
    <row r="13" spans="1:28" x14ac:dyDescent="0.25">
      <c r="A13" s="36"/>
      <c r="B13" s="27" t="s">
        <v>644</v>
      </c>
      <c r="C13" s="33">
        <v>43983</v>
      </c>
      <c r="D13" s="33">
        <v>44347</v>
      </c>
      <c r="E13" s="33"/>
      <c r="F13" s="33"/>
      <c r="G13" s="27" t="s">
        <v>689</v>
      </c>
      <c r="H13" s="27" t="s">
        <v>689</v>
      </c>
      <c r="I13" s="34">
        <v>53675</v>
      </c>
      <c r="O13" s="34">
        <v>53675</v>
      </c>
      <c r="U13" s="34">
        <f t="shared" si="0"/>
        <v>53675</v>
      </c>
      <c r="V13" s="34">
        <v>1200000</v>
      </c>
      <c r="W13" s="34">
        <v>8000000</v>
      </c>
      <c r="X13" s="34">
        <v>250000</v>
      </c>
      <c r="Y13" s="34">
        <v>250000</v>
      </c>
      <c r="Z13" s="34">
        <v>100000</v>
      </c>
      <c r="AA13" s="34">
        <v>3500000</v>
      </c>
      <c r="AB13" s="35" t="s">
        <v>45</v>
      </c>
    </row>
    <row r="14" spans="1:28" x14ac:dyDescent="0.25">
      <c r="A14" s="36"/>
      <c r="B14" s="27" t="s">
        <v>644</v>
      </c>
      <c r="C14" s="33">
        <v>43983</v>
      </c>
      <c r="D14" s="33">
        <v>44347</v>
      </c>
      <c r="E14" s="33"/>
      <c r="F14" s="33"/>
      <c r="G14" s="27" t="s">
        <v>689</v>
      </c>
      <c r="H14" s="27" t="s">
        <v>689</v>
      </c>
      <c r="I14" s="34">
        <v>10400</v>
      </c>
      <c r="O14" s="34">
        <v>10400</v>
      </c>
      <c r="U14" s="34">
        <f t="shared" si="0"/>
        <v>10400</v>
      </c>
      <c r="V14" s="34">
        <v>1200000</v>
      </c>
      <c r="W14" s="34">
        <v>8000000</v>
      </c>
      <c r="X14" s="34">
        <v>250000</v>
      </c>
      <c r="Y14" s="34">
        <v>250000</v>
      </c>
      <c r="Z14" s="34">
        <v>100000</v>
      </c>
      <c r="AA14" s="34">
        <v>3500000</v>
      </c>
      <c r="AB14" s="35" t="s">
        <v>48</v>
      </c>
    </row>
    <row r="15" spans="1:28" x14ac:dyDescent="0.25">
      <c r="A15" s="36"/>
      <c r="B15" s="27" t="s">
        <v>671</v>
      </c>
      <c r="C15" s="33">
        <v>43983</v>
      </c>
      <c r="D15" s="33">
        <v>44347</v>
      </c>
      <c r="E15" s="33"/>
      <c r="F15" s="33"/>
      <c r="G15" s="27" t="s">
        <v>690</v>
      </c>
      <c r="H15" s="27" t="s">
        <v>690</v>
      </c>
      <c r="J15" s="73"/>
      <c r="L15" s="34">
        <v>162000</v>
      </c>
      <c r="R15" s="34">
        <v>162000</v>
      </c>
      <c r="U15" s="34">
        <f t="shared" si="0"/>
        <v>162000</v>
      </c>
      <c r="V15" s="34">
        <v>1200000</v>
      </c>
      <c r="W15" s="34">
        <v>8000000</v>
      </c>
      <c r="X15" s="34">
        <v>250000</v>
      </c>
      <c r="Y15" s="34">
        <v>250000</v>
      </c>
      <c r="Z15" s="34">
        <v>100000</v>
      </c>
      <c r="AA15" s="34">
        <v>3500000</v>
      </c>
      <c r="AB15" s="35" t="s">
        <v>73</v>
      </c>
    </row>
    <row r="16" spans="1:28" x14ac:dyDescent="0.25">
      <c r="A16" s="36"/>
      <c r="B16" s="27" t="s">
        <v>671</v>
      </c>
      <c r="C16" s="33">
        <v>43983</v>
      </c>
      <c r="D16" s="33">
        <v>44347</v>
      </c>
      <c r="E16" s="33"/>
      <c r="F16" s="33"/>
      <c r="G16" s="27" t="s">
        <v>691</v>
      </c>
      <c r="H16" s="27" t="s">
        <v>691</v>
      </c>
      <c r="I16" s="34">
        <v>40375</v>
      </c>
      <c r="O16" s="34">
        <v>40375</v>
      </c>
      <c r="U16" s="34">
        <f t="shared" si="0"/>
        <v>40375</v>
      </c>
      <c r="V16" s="34">
        <v>1200000</v>
      </c>
      <c r="W16" s="34">
        <v>8000000</v>
      </c>
      <c r="X16" s="34">
        <v>250000</v>
      </c>
      <c r="Y16" s="34">
        <v>250000</v>
      </c>
      <c r="Z16" s="34">
        <v>100000</v>
      </c>
      <c r="AA16" s="34">
        <v>3500000</v>
      </c>
      <c r="AB16" s="35" t="s">
        <v>45</v>
      </c>
    </row>
    <row r="17" spans="1:28" x14ac:dyDescent="0.25">
      <c r="A17" s="36"/>
      <c r="B17" s="27" t="s">
        <v>671</v>
      </c>
      <c r="C17" s="33">
        <v>43983</v>
      </c>
      <c r="D17" s="33">
        <v>44347</v>
      </c>
      <c r="E17" s="33"/>
      <c r="F17" s="33"/>
      <c r="G17" s="27" t="s">
        <v>691</v>
      </c>
      <c r="H17" s="27" t="s">
        <v>691</v>
      </c>
      <c r="I17" s="34">
        <v>12000</v>
      </c>
      <c r="O17" s="34">
        <v>12000</v>
      </c>
      <c r="U17" s="34">
        <f t="shared" si="0"/>
        <v>12000</v>
      </c>
      <c r="V17" s="34">
        <v>1200000</v>
      </c>
      <c r="W17" s="34">
        <v>8000000</v>
      </c>
      <c r="X17" s="34">
        <v>250000</v>
      </c>
      <c r="Y17" s="34">
        <v>250000</v>
      </c>
      <c r="Z17" s="34">
        <v>100000</v>
      </c>
      <c r="AA17" s="34">
        <v>3500000</v>
      </c>
      <c r="AB17" s="35" t="s">
        <v>76</v>
      </c>
    </row>
    <row r="18" spans="1:28" x14ac:dyDescent="0.25">
      <c r="A18" s="36"/>
      <c r="B18" s="27" t="s">
        <v>648</v>
      </c>
      <c r="C18" s="33">
        <v>43983</v>
      </c>
      <c r="D18" s="33">
        <v>44347</v>
      </c>
      <c r="E18" s="33"/>
      <c r="F18" s="33"/>
      <c r="G18" s="27" t="s">
        <v>692</v>
      </c>
      <c r="H18" s="27" t="s">
        <v>692</v>
      </c>
      <c r="I18" s="34">
        <v>10000</v>
      </c>
      <c r="O18" s="34">
        <v>10000</v>
      </c>
      <c r="U18" s="34">
        <f t="shared" si="0"/>
        <v>10000</v>
      </c>
      <c r="V18" s="34">
        <v>1200000</v>
      </c>
      <c r="W18" s="34">
        <v>8000000</v>
      </c>
      <c r="X18" s="34">
        <v>250000</v>
      </c>
      <c r="Y18" s="34">
        <v>250000</v>
      </c>
      <c r="Z18" s="34">
        <v>100000</v>
      </c>
      <c r="AA18" s="34">
        <v>3500000</v>
      </c>
      <c r="AB18" s="35" t="s">
        <v>46</v>
      </c>
    </row>
    <row r="19" spans="1:28" x14ac:dyDescent="0.25">
      <c r="A19" s="36"/>
      <c r="B19" s="27" t="s">
        <v>648</v>
      </c>
      <c r="C19" s="33">
        <v>43983</v>
      </c>
      <c r="D19" s="33">
        <v>44347</v>
      </c>
      <c r="E19" s="33"/>
      <c r="F19" s="33"/>
      <c r="G19" s="27" t="s">
        <v>692</v>
      </c>
      <c r="H19" s="27" t="s">
        <v>692</v>
      </c>
      <c r="I19" s="34">
        <v>19400</v>
      </c>
      <c r="O19" s="34">
        <v>19400</v>
      </c>
      <c r="U19" s="34">
        <f t="shared" si="0"/>
        <v>19400</v>
      </c>
      <c r="V19" s="34">
        <v>1200000</v>
      </c>
      <c r="W19" s="34">
        <v>8000000</v>
      </c>
      <c r="X19" s="34">
        <v>250000</v>
      </c>
      <c r="Y19" s="34">
        <v>250000</v>
      </c>
      <c r="Z19" s="34">
        <v>100000</v>
      </c>
      <c r="AA19" s="34">
        <v>3500000</v>
      </c>
      <c r="AB19" s="35" t="s">
        <v>58</v>
      </c>
    </row>
    <row r="20" spans="1:28" x14ac:dyDescent="0.25">
      <c r="A20" s="36"/>
      <c r="B20" s="27" t="s">
        <v>648</v>
      </c>
      <c r="C20" s="33">
        <v>43983</v>
      </c>
      <c r="D20" s="33">
        <v>44347</v>
      </c>
      <c r="E20" s="33"/>
      <c r="F20" s="33"/>
      <c r="G20" s="27" t="s">
        <v>693</v>
      </c>
      <c r="H20" s="27" t="s">
        <v>693</v>
      </c>
      <c r="I20" s="34">
        <v>74000</v>
      </c>
      <c r="O20" s="34">
        <v>74000</v>
      </c>
      <c r="U20" s="34">
        <f t="shared" si="0"/>
        <v>74000</v>
      </c>
      <c r="V20" s="34">
        <v>1200000</v>
      </c>
      <c r="W20" s="34">
        <v>8000000</v>
      </c>
      <c r="X20" s="34">
        <v>250000</v>
      </c>
      <c r="Y20" s="34">
        <v>250000</v>
      </c>
      <c r="Z20" s="34">
        <v>100000</v>
      </c>
      <c r="AA20" s="34">
        <v>3500000</v>
      </c>
      <c r="AB20" s="35" t="s">
        <v>106</v>
      </c>
    </row>
    <row r="21" spans="1:28" x14ac:dyDescent="0.25">
      <c r="A21" s="36"/>
      <c r="B21" s="27" t="s">
        <v>648</v>
      </c>
      <c r="C21" s="33">
        <v>43983</v>
      </c>
      <c r="D21" s="33">
        <v>44347</v>
      </c>
      <c r="E21" s="33"/>
      <c r="F21" s="33"/>
      <c r="G21" s="27" t="s">
        <v>693</v>
      </c>
      <c r="H21" s="27" t="s">
        <v>693</v>
      </c>
      <c r="I21" s="34">
        <v>37100</v>
      </c>
      <c r="O21" s="34">
        <v>37100</v>
      </c>
      <c r="U21" s="34">
        <f t="shared" si="0"/>
        <v>37100</v>
      </c>
      <c r="V21" s="34">
        <v>1200000</v>
      </c>
      <c r="W21" s="34">
        <v>8000000</v>
      </c>
      <c r="X21" s="34">
        <v>250000</v>
      </c>
      <c r="Y21" s="34">
        <v>250000</v>
      </c>
      <c r="Z21" s="34">
        <v>100000</v>
      </c>
      <c r="AA21" s="34">
        <v>3500000</v>
      </c>
      <c r="AB21" s="35" t="s">
        <v>54</v>
      </c>
    </row>
    <row r="22" spans="1:28" x14ac:dyDescent="0.25">
      <c r="A22" s="36"/>
      <c r="B22" s="27" t="s">
        <v>648</v>
      </c>
      <c r="C22" s="33">
        <v>43983</v>
      </c>
      <c r="D22" s="33">
        <v>44347</v>
      </c>
      <c r="E22" s="33"/>
      <c r="F22" s="33"/>
      <c r="G22" s="27" t="s">
        <v>693</v>
      </c>
      <c r="H22" s="27" t="s">
        <v>693</v>
      </c>
      <c r="I22" s="34">
        <v>10700</v>
      </c>
      <c r="O22" s="34">
        <v>10700</v>
      </c>
      <c r="U22" s="34">
        <f t="shared" si="0"/>
        <v>10700</v>
      </c>
      <c r="V22" s="34">
        <v>1200000</v>
      </c>
      <c r="W22" s="34">
        <v>8000000</v>
      </c>
      <c r="X22" s="34">
        <v>250000</v>
      </c>
      <c r="Y22" s="34">
        <v>250000</v>
      </c>
      <c r="Z22" s="34">
        <v>100000</v>
      </c>
      <c r="AA22" s="34">
        <v>3500000</v>
      </c>
      <c r="AB22" s="35" t="s">
        <v>48</v>
      </c>
    </row>
    <row r="23" spans="1:28" x14ac:dyDescent="0.25">
      <c r="A23" s="36"/>
      <c r="B23" s="27" t="s">
        <v>648</v>
      </c>
      <c r="C23" s="33">
        <v>43983</v>
      </c>
      <c r="D23" s="33">
        <v>44347</v>
      </c>
      <c r="E23" s="33"/>
      <c r="F23" s="33"/>
      <c r="G23" s="27" t="s">
        <v>690</v>
      </c>
      <c r="H23" s="27" t="s">
        <v>690</v>
      </c>
      <c r="L23" s="34">
        <v>225000</v>
      </c>
      <c r="R23" s="34">
        <v>225000</v>
      </c>
      <c r="U23" s="34">
        <f t="shared" si="0"/>
        <v>225000</v>
      </c>
      <c r="V23" s="34">
        <v>1200000</v>
      </c>
      <c r="W23" s="34">
        <v>8000000</v>
      </c>
      <c r="X23" s="34">
        <v>250000</v>
      </c>
      <c r="Y23" s="34">
        <v>250000</v>
      </c>
      <c r="Z23" s="34">
        <v>100000</v>
      </c>
      <c r="AA23" s="34">
        <v>3500000</v>
      </c>
      <c r="AB23" s="35" t="s">
        <v>73</v>
      </c>
    </row>
    <row r="24" spans="1:28" x14ac:dyDescent="0.25">
      <c r="A24" s="36"/>
      <c r="B24" s="27" t="s">
        <v>654</v>
      </c>
      <c r="C24" s="33">
        <v>43983</v>
      </c>
      <c r="D24" s="33">
        <v>44347</v>
      </c>
      <c r="E24" s="33"/>
      <c r="F24" s="33"/>
      <c r="G24" s="27" t="s">
        <v>694</v>
      </c>
      <c r="H24" s="27" t="s">
        <v>694</v>
      </c>
      <c r="L24" s="34">
        <v>306000</v>
      </c>
      <c r="R24" s="34">
        <v>306000</v>
      </c>
      <c r="U24" s="34">
        <f t="shared" si="0"/>
        <v>306000</v>
      </c>
      <c r="V24" s="34">
        <v>1200000</v>
      </c>
      <c r="W24" s="34">
        <v>8000000</v>
      </c>
      <c r="X24" s="34">
        <v>250000</v>
      </c>
      <c r="Y24" s="34">
        <v>250000</v>
      </c>
      <c r="Z24" s="34">
        <v>100000</v>
      </c>
      <c r="AA24" s="34">
        <v>3500000</v>
      </c>
      <c r="AB24" s="35" t="s">
        <v>74</v>
      </c>
    </row>
    <row r="25" spans="1:28" x14ac:dyDescent="0.25">
      <c r="A25" s="36"/>
      <c r="B25" s="27" t="s">
        <v>641</v>
      </c>
      <c r="C25" s="33">
        <v>43983</v>
      </c>
      <c r="D25" s="33">
        <v>44347</v>
      </c>
      <c r="E25" s="33"/>
      <c r="F25" s="33"/>
      <c r="G25" s="27" t="s">
        <v>695</v>
      </c>
      <c r="H25" s="27" t="s">
        <v>695</v>
      </c>
      <c r="I25" s="34">
        <v>29000</v>
      </c>
      <c r="O25" s="34">
        <v>29000</v>
      </c>
      <c r="U25" s="34">
        <f t="shared" si="0"/>
        <v>29000</v>
      </c>
      <c r="V25" s="34">
        <v>1200000</v>
      </c>
      <c r="W25" s="34">
        <v>8000000</v>
      </c>
      <c r="X25" s="34">
        <v>250000</v>
      </c>
      <c r="Y25" s="34">
        <v>250000</v>
      </c>
      <c r="Z25" s="34">
        <v>100000</v>
      </c>
      <c r="AA25" s="34">
        <v>3500000</v>
      </c>
      <c r="AB25" s="35" t="s">
        <v>48</v>
      </c>
    </row>
    <row r="26" spans="1:28" x14ac:dyDescent="0.25">
      <c r="A26" s="36"/>
      <c r="B26" s="27" t="s">
        <v>672</v>
      </c>
      <c r="C26" s="33">
        <v>43983</v>
      </c>
      <c r="D26" s="33">
        <v>44347</v>
      </c>
      <c r="E26" s="33"/>
      <c r="F26" s="33"/>
      <c r="G26" s="27" t="s">
        <v>695</v>
      </c>
      <c r="H26" s="27" t="s">
        <v>695</v>
      </c>
      <c r="I26" s="34">
        <v>8000</v>
      </c>
      <c r="O26" s="34">
        <v>8000</v>
      </c>
      <c r="U26" s="34">
        <f t="shared" si="0"/>
        <v>8000</v>
      </c>
      <c r="V26" s="34">
        <v>1200000</v>
      </c>
      <c r="W26" s="34">
        <v>8000000</v>
      </c>
      <c r="X26" s="34">
        <v>250000</v>
      </c>
      <c r="Y26" s="34">
        <v>250000</v>
      </c>
      <c r="Z26" s="34">
        <v>100000</v>
      </c>
      <c r="AA26" s="34">
        <v>3500000</v>
      </c>
      <c r="AB26" s="35" t="s">
        <v>48</v>
      </c>
    </row>
    <row r="27" spans="1:28" x14ac:dyDescent="0.25">
      <c r="A27" s="36"/>
      <c r="B27" s="27" t="s">
        <v>47</v>
      </c>
      <c r="C27" s="33">
        <v>43983</v>
      </c>
      <c r="D27" s="33">
        <v>44347</v>
      </c>
      <c r="E27" s="33"/>
      <c r="F27" s="33"/>
      <c r="G27" s="27" t="s">
        <v>695</v>
      </c>
      <c r="H27" s="27" t="s">
        <v>695</v>
      </c>
      <c r="I27" s="34">
        <v>14500</v>
      </c>
      <c r="O27" s="34">
        <v>14500</v>
      </c>
      <c r="U27" s="34">
        <f t="shared" si="0"/>
        <v>14500</v>
      </c>
      <c r="V27" s="34">
        <v>1200000</v>
      </c>
      <c r="W27" s="34">
        <v>8000000</v>
      </c>
      <c r="X27" s="34">
        <v>250000</v>
      </c>
      <c r="Y27" s="34">
        <v>250000</v>
      </c>
      <c r="Z27" s="34">
        <v>100000</v>
      </c>
      <c r="AA27" s="34">
        <v>3500000</v>
      </c>
      <c r="AB27" s="35" t="s">
        <v>48</v>
      </c>
    </row>
    <row r="28" spans="1:28" x14ac:dyDescent="0.25">
      <c r="A28" s="36"/>
      <c r="B28" s="27" t="s">
        <v>49</v>
      </c>
      <c r="C28" s="33">
        <v>43983</v>
      </c>
      <c r="D28" s="33">
        <v>44347</v>
      </c>
      <c r="E28" s="33"/>
      <c r="F28" s="33"/>
      <c r="G28" s="27" t="s">
        <v>695</v>
      </c>
      <c r="H28" s="27" t="s">
        <v>695</v>
      </c>
      <c r="I28" s="34">
        <v>18800</v>
      </c>
      <c r="O28" s="34">
        <v>18800</v>
      </c>
      <c r="U28" s="34">
        <f t="shared" si="0"/>
        <v>18800</v>
      </c>
      <c r="V28" s="34">
        <v>1200000</v>
      </c>
      <c r="W28" s="34">
        <v>8000000</v>
      </c>
      <c r="X28" s="34">
        <v>250000</v>
      </c>
      <c r="Y28" s="34">
        <v>250000</v>
      </c>
      <c r="Z28" s="34">
        <v>100000</v>
      </c>
      <c r="AA28" s="34">
        <v>3500000</v>
      </c>
      <c r="AB28" s="35" t="s">
        <v>48</v>
      </c>
    </row>
    <row r="29" spans="1:28" x14ac:dyDescent="0.25">
      <c r="A29" s="36"/>
      <c r="B29" s="27" t="s">
        <v>641</v>
      </c>
      <c r="C29" s="33">
        <v>43983</v>
      </c>
      <c r="D29" s="33">
        <v>44347</v>
      </c>
      <c r="E29" s="33"/>
      <c r="F29" s="33"/>
      <c r="G29" s="27" t="s">
        <v>696</v>
      </c>
      <c r="H29" s="27" t="s">
        <v>696</v>
      </c>
      <c r="I29" s="34">
        <v>25400</v>
      </c>
      <c r="O29" s="34">
        <v>25400</v>
      </c>
      <c r="U29" s="34">
        <f t="shared" si="0"/>
        <v>25400</v>
      </c>
      <c r="V29" s="34">
        <v>1200000</v>
      </c>
      <c r="W29" s="34">
        <v>8000000</v>
      </c>
      <c r="X29" s="34">
        <v>250000</v>
      </c>
      <c r="Y29" s="34">
        <v>250000</v>
      </c>
      <c r="Z29" s="34">
        <v>100000</v>
      </c>
      <c r="AA29" s="34">
        <v>3500000</v>
      </c>
      <c r="AB29" s="35" t="s">
        <v>48</v>
      </c>
    </row>
    <row r="30" spans="1:28" x14ac:dyDescent="0.25">
      <c r="A30" s="36"/>
      <c r="B30" s="27" t="s">
        <v>672</v>
      </c>
      <c r="C30" s="33">
        <v>43983</v>
      </c>
      <c r="D30" s="33">
        <v>44347</v>
      </c>
      <c r="E30" s="33"/>
      <c r="F30" s="33"/>
      <c r="G30" s="27" t="s">
        <v>696</v>
      </c>
      <c r="H30" s="27" t="s">
        <v>696</v>
      </c>
      <c r="I30" s="34">
        <v>11100</v>
      </c>
      <c r="O30" s="34">
        <v>11100</v>
      </c>
      <c r="U30" s="34">
        <f t="shared" si="0"/>
        <v>11100</v>
      </c>
      <c r="V30" s="34">
        <v>1200000</v>
      </c>
      <c r="W30" s="34">
        <v>8000000</v>
      </c>
      <c r="X30" s="34">
        <v>250000</v>
      </c>
      <c r="Y30" s="34">
        <v>250000</v>
      </c>
      <c r="Z30" s="34">
        <v>100000</v>
      </c>
      <c r="AA30" s="34">
        <v>3500000</v>
      </c>
      <c r="AB30" s="35" t="s">
        <v>48</v>
      </c>
    </row>
    <row r="31" spans="1:28" x14ac:dyDescent="0.25">
      <c r="A31" s="36"/>
      <c r="B31" s="27" t="s">
        <v>49</v>
      </c>
      <c r="C31" s="33">
        <v>43983</v>
      </c>
      <c r="D31" s="33">
        <v>44347</v>
      </c>
      <c r="E31" s="33"/>
      <c r="F31" s="33"/>
      <c r="G31" s="27" t="s">
        <v>697</v>
      </c>
      <c r="H31" s="27" t="s">
        <v>697</v>
      </c>
      <c r="I31" s="34">
        <v>10000</v>
      </c>
      <c r="O31" s="34">
        <v>10000</v>
      </c>
      <c r="U31" s="34">
        <f t="shared" si="0"/>
        <v>10000</v>
      </c>
      <c r="V31" s="34">
        <v>1200000</v>
      </c>
      <c r="W31" s="34">
        <v>8000000</v>
      </c>
      <c r="X31" s="34">
        <v>250000</v>
      </c>
      <c r="Y31" s="34">
        <v>250000</v>
      </c>
      <c r="Z31" s="34">
        <v>100000</v>
      </c>
      <c r="AA31" s="34">
        <v>3500000</v>
      </c>
      <c r="AB31" s="35" t="s">
        <v>46</v>
      </c>
    </row>
    <row r="32" spans="1:28" x14ac:dyDescent="0.25">
      <c r="A32" s="36"/>
      <c r="B32" s="27" t="s">
        <v>49</v>
      </c>
      <c r="C32" s="33">
        <v>43983</v>
      </c>
      <c r="D32" s="33">
        <v>44347</v>
      </c>
      <c r="E32" s="33"/>
      <c r="F32" s="33"/>
      <c r="G32" s="27" t="s">
        <v>697</v>
      </c>
      <c r="H32" s="27" t="s">
        <v>697</v>
      </c>
      <c r="I32" s="34">
        <v>23300</v>
      </c>
      <c r="O32" s="34">
        <v>23300</v>
      </c>
      <c r="U32" s="34">
        <f t="shared" si="0"/>
        <v>23300</v>
      </c>
      <c r="V32" s="34">
        <v>1200000</v>
      </c>
      <c r="W32" s="34">
        <v>8000000</v>
      </c>
      <c r="X32" s="34">
        <v>250000</v>
      </c>
      <c r="Y32" s="34">
        <v>250000</v>
      </c>
      <c r="Z32" s="34">
        <v>100000</v>
      </c>
      <c r="AA32" s="34">
        <v>3500000</v>
      </c>
      <c r="AB32" s="35" t="s">
        <v>48</v>
      </c>
    </row>
    <row r="33" spans="1:28" x14ac:dyDescent="0.25">
      <c r="A33" s="36"/>
      <c r="B33" s="27" t="s">
        <v>50</v>
      </c>
      <c r="C33" s="33">
        <v>43983</v>
      </c>
      <c r="D33" s="33">
        <v>44347</v>
      </c>
      <c r="E33" s="33"/>
      <c r="F33" s="33"/>
      <c r="G33" s="27" t="s">
        <v>698</v>
      </c>
      <c r="H33" s="27" t="s">
        <v>698</v>
      </c>
      <c r="I33" s="34">
        <v>10000</v>
      </c>
      <c r="O33" s="34">
        <v>10000</v>
      </c>
      <c r="U33" s="34">
        <f t="shared" si="0"/>
        <v>10000</v>
      </c>
      <c r="V33" s="34">
        <v>1200000</v>
      </c>
      <c r="W33" s="34">
        <v>8000000</v>
      </c>
      <c r="X33" s="34">
        <v>250000</v>
      </c>
      <c r="Y33" s="34">
        <v>250000</v>
      </c>
      <c r="Z33" s="34">
        <v>100000</v>
      </c>
      <c r="AA33" s="34">
        <v>3500000</v>
      </c>
      <c r="AB33" s="35" t="s">
        <v>70</v>
      </c>
    </row>
    <row r="34" spans="1:28" x14ac:dyDescent="0.25">
      <c r="A34" s="36"/>
      <c r="B34" s="27" t="s">
        <v>50</v>
      </c>
      <c r="C34" s="33">
        <v>43983</v>
      </c>
      <c r="D34" s="33">
        <v>44347</v>
      </c>
      <c r="E34" s="33"/>
      <c r="F34" s="33"/>
      <c r="G34" s="27" t="s">
        <v>698</v>
      </c>
      <c r="H34" s="27" t="s">
        <v>698</v>
      </c>
      <c r="I34" s="34">
        <v>11600</v>
      </c>
      <c r="O34" s="34">
        <v>11600</v>
      </c>
      <c r="U34" s="34">
        <f t="shared" si="0"/>
        <v>11600</v>
      </c>
      <c r="V34" s="34">
        <v>1200000</v>
      </c>
      <c r="W34" s="34">
        <v>8000000</v>
      </c>
      <c r="X34" s="34">
        <v>250000</v>
      </c>
      <c r="Y34" s="34">
        <v>250000</v>
      </c>
      <c r="Z34" s="34">
        <v>100000</v>
      </c>
      <c r="AA34" s="34">
        <v>3500000</v>
      </c>
      <c r="AB34" s="35" t="s">
        <v>48</v>
      </c>
    </row>
    <row r="35" spans="1:28" x14ac:dyDescent="0.25">
      <c r="A35" s="36"/>
      <c r="B35" s="27" t="s">
        <v>50</v>
      </c>
      <c r="C35" s="33">
        <v>43983</v>
      </c>
      <c r="D35" s="33">
        <v>44347</v>
      </c>
      <c r="E35" s="33"/>
      <c r="F35" s="33"/>
      <c r="G35" s="27" t="s">
        <v>699</v>
      </c>
      <c r="H35" s="27" t="s">
        <v>699</v>
      </c>
      <c r="I35" s="34">
        <v>4000</v>
      </c>
      <c r="O35" s="34">
        <v>4000</v>
      </c>
      <c r="U35" s="34">
        <f t="shared" si="0"/>
        <v>4000</v>
      </c>
      <c r="V35" s="34">
        <v>1200000</v>
      </c>
      <c r="W35" s="34">
        <v>8000000</v>
      </c>
      <c r="X35" s="34">
        <v>250000</v>
      </c>
      <c r="Y35" s="34">
        <v>250000</v>
      </c>
      <c r="Z35" s="34">
        <v>100000</v>
      </c>
      <c r="AA35" s="34">
        <v>3500000</v>
      </c>
      <c r="AB35" s="35" t="s">
        <v>51</v>
      </c>
    </row>
    <row r="36" spans="1:28" x14ac:dyDescent="0.25">
      <c r="A36" s="36"/>
      <c r="B36" s="27" t="s">
        <v>50</v>
      </c>
      <c r="C36" s="33">
        <v>43983</v>
      </c>
      <c r="D36" s="33">
        <v>44347</v>
      </c>
      <c r="E36" s="33"/>
      <c r="F36" s="33"/>
      <c r="G36" s="27" t="s">
        <v>699</v>
      </c>
      <c r="H36" s="27" t="s">
        <v>699</v>
      </c>
      <c r="I36" s="34">
        <v>17100</v>
      </c>
      <c r="O36" s="34">
        <v>17100</v>
      </c>
      <c r="U36" s="34">
        <f t="shared" si="0"/>
        <v>17100</v>
      </c>
      <c r="V36" s="34">
        <v>1200000</v>
      </c>
      <c r="W36" s="34">
        <v>8000000</v>
      </c>
      <c r="X36" s="34">
        <v>250000</v>
      </c>
      <c r="Y36" s="34">
        <v>250000</v>
      </c>
      <c r="Z36" s="34">
        <v>100000</v>
      </c>
      <c r="AA36" s="34">
        <v>3500000</v>
      </c>
      <c r="AB36" s="35" t="s">
        <v>496</v>
      </c>
    </row>
    <row r="37" spans="1:28" x14ac:dyDescent="0.25">
      <c r="A37" s="36"/>
      <c r="B37" s="27" t="s">
        <v>49</v>
      </c>
      <c r="C37" s="33">
        <v>43983</v>
      </c>
      <c r="D37" s="33">
        <v>44347</v>
      </c>
      <c r="E37" s="33"/>
      <c r="F37" s="33"/>
      <c r="G37" s="27" t="s">
        <v>700</v>
      </c>
      <c r="H37" s="27" t="s">
        <v>700</v>
      </c>
      <c r="I37" s="34">
        <v>12500</v>
      </c>
      <c r="O37" s="34">
        <v>12500</v>
      </c>
      <c r="U37" s="34">
        <f t="shared" si="0"/>
        <v>12500</v>
      </c>
      <c r="V37" s="34">
        <v>1200000</v>
      </c>
      <c r="W37" s="34">
        <v>8000000</v>
      </c>
      <c r="X37" s="34">
        <v>250000</v>
      </c>
      <c r="Y37" s="34">
        <v>250000</v>
      </c>
      <c r="Z37" s="34">
        <v>100000</v>
      </c>
      <c r="AA37" s="34">
        <v>3500000</v>
      </c>
      <c r="AB37" s="35" t="s">
        <v>48</v>
      </c>
    </row>
    <row r="38" spans="1:28" x14ac:dyDescent="0.25">
      <c r="A38" s="36"/>
      <c r="B38" s="27" t="s">
        <v>50</v>
      </c>
      <c r="C38" s="33">
        <v>43983</v>
      </c>
      <c r="D38" s="33">
        <v>44347</v>
      </c>
      <c r="E38" s="33"/>
      <c r="F38" s="33"/>
      <c r="G38" s="27" t="s">
        <v>701</v>
      </c>
      <c r="H38" s="27" t="s">
        <v>701</v>
      </c>
      <c r="I38" s="34">
        <v>4000</v>
      </c>
      <c r="O38" s="34">
        <v>4000</v>
      </c>
      <c r="U38" s="34">
        <f t="shared" si="0"/>
        <v>4000</v>
      </c>
      <c r="V38" s="34">
        <v>1200000</v>
      </c>
      <c r="W38" s="34">
        <v>8000000</v>
      </c>
      <c r="X38" s="34">
        <v>250000</v>
      </c>
      <c r="Y38" s="34">
        <v>250000</v>
      </c>
      <c r="Z38" s="34">
        <v>100000</v>
      </c>
      <c r="AA38" s="34">
        <v>3500000</v>
      </c>
      <c r="AB38" s="35" t="s">
        <v>51</v>
      </c>
    </row>
    <row r="39" spans="1:28" x14ac:dyDescent="0.25">
      <c r="A39" s="36"/>
      <c r="B39" s="27" t="s">
        <v>50</v>
      </c>
      <c r="C39" s="33">
        <v>43983</v>
      </c>
      <c r="D39" s="33">
        <v>44347</v>
      </c>
      <c r="E39" s="33"/>
      <c r="F39" s="33"/>
      <c r="G39" s="27" t="s">
        <v>701</v>
      </c>
      <c r="H39" s="27" t="s">
        <v>701</v>
      </c>
      <c r="I39" s="34">
        <v>21800</v>
      </c>
      <c r="O39" s="34">
        <v>21800</v>
      </c>
      <c r="U39" s="34">
        <f t="shared" si="0"/>
        <v>21800</v>
      </c>
      <c r="V39" s="34">
        <v>1200000</v>
      </c>
      <c r="W39" s="34">
        <v>8000000</v>
      </c>
      <c r="X39" s="34">
        <v>250000</v>
      </c>
      <c r="Y39" s="34">
        <v>250000</v>
      </c>
      <c r="Z39" s="34">
        <v>100000</v>
      </c>
      <c r="AA39" s="34">
        <v>3500000</v>
      </c>
      <c r="AB39" s="35" t="s">
        <v>68</v>
      </c>
    </row>
    <row r="40" spans="1:28" x14ac:dyDescent="0.25">
      <c r="A40" s="36"/>
      <c r="B40" s="27" t="s">
        <v>50</v>
      </c>
      <c r="C40" s="33">
        <v>43983</v>
      </c>
      <c r="D40" s="33">
        <v>44347</v>
      </c>
      <c r="E40" s="33"/>
      <c r="F40" s="33"/>
      <c r="G40" s="27" t="s">
        <v>702</v>
      </c>
      <c r="H40" s="27" t="s">
        <v>702</v>
      </c>
      <c r="I40" s="34">
        <v>42800</v>
      </c>
      <c r="O40" s="34">
        <v>42800</v>
      </c>
      <c r="U40" s="34">
        <f t="shared" si="0"/>
        <v>42800</v>
      </c>
      <c r="V40" s="34">
        <v>1200000</v>
      </c>
      <c r="W40" s="34">
        <v>8000000</v>
      </c>
      <c r="X40" s="34">
        <v>250000</v>
      </c>
      <c r="Y40" s="34">
        <v>250000</v>
      </c>
      <c r="Z40" s="34">
        <v>100000</v>
      </c>
      <c r="AA40" s="34">
        <v>3500000</v>
      </c>
      <c r="AB40" s="35" t="s">
        <v>497</v>
      </c>
    </row>
    <row r="41" spans="1:28" x14ac:dyDescent="0.25">
      <c r="A41" s="36"/>
      <c r="B41" s="27" t="s">
        <v>50</v>
      </c>
      <c r="C41" s="33">
        <v>43983</v>
      </c>
      <c r="D41" s="33">
        <v>44347</v>
      </c>
      <c r="E41" s="33"/>
      <c r="F41" s="33"/>
      <c r="G41" s="27" t="s">
        <v>702</v>
      </c>
      <c r="H41" s="27" t="s">
        <v>702</v>
      </c>
      <c r="I41" s="34">
        <v>71500</v>
      </c>
      <c r="O41" s="34">
        <v>71500</v>
      </c>
      <c r="U41" s="34">
        <f t="shared" si="0"/>
        <v>71500</v>
      </c>
      <c r="V41" s="34">
        <v>1200000</v>
      </c>
      <c r="W41" s="34">
        <v>8000000</v>
      </c>
      <c r="X41" s="34">
        <v>250000</v>
      </c>
      <c r="Y41" s="34">
        <v>250000</v>
      </c>
      <c r="Z41" s="34">
        <v>100000</v>
      </c>
      <c r="AA41" s="34">
        <v>3500000</v>
      </c>
      <c r="AB41" s="35" t="s">
        <v>48</v>
      </c>
    </row>
    <row r="42" spans="1:28" x14ac:dyDescent="0.25">
      <c r="A42" s="36"/>
      <c r="B42" s="27" t="s">
        <v>672</v>
      </c>
      <c r="C42" s="33">
        <v>43983</v>
      </c>
      <c r="D42" s="33">
        <v>44347</v>
      </c>
      <c r="E42" s="33"/>
      <c r="F42" s="33"/>
      <c r="G42" s="27" t="s">
        <v>691</v>
      </c>
      <c r="H42" s="27" t="s">
        <v>691</v>
      </c>
      <c r="I42" s="34">
        <v>7400</v>
      </c>
      <c r="O42" s="34">
        <v>7400</v>
      </c>
      <c r="U42" s="34">
        <f t="shared" si="0"/>
        <v>7400</v>
      </c>
      <c r="V42" s="34">
        <v>1200000</v>
      </c>
      <c r="W42" s="34">
        <v>8000000</v>
      </c>
      <c r="X42" s="34">
        <v>250000</v>
      </c>
      <c r="Y42" s="34">
        <v>250000</v>
      </c>
      <c r="Z42" s="34">
        <v>100000</v>
      </c>
      <c r="AA42" s="34">
        <v>3500000</v>
      </c>
      <c r="AB42" s="35" t="s">
        <v>48</v>
      </c>
    </row>
    <row r="43" spans="1:28" x14ac:dyDescent="0.25">
      <c r="A43" s="36"/>
      <c r="B43" s="27" t="s">
        <v>47</v>
      </c>
      <c r="C43" s="33">
        <v>43983</v>
      </c>
      <c r="D43" s="33">
        <v>44347</v>
      </c>
      <c r="E43" s="33"/>
      <c r="F43" s="33"/>
      <c r="G43" s="27" t="s">
        <v>691</v>
      </c>
      <c r="H43" s="27" t="s">
        <v>691</v>
      </c>
      <c r="I43" s="34">
        <v>50500</v>
      </c>
      <c r="O43" s="34">
        <v>50500</v>
      </c>
      <c r="U43" s="34">
        <f t="shared" si="0"/>
        <v>50500</v>
      </c>
      <c r="V43" s="34">
        <v>1200000</v>
      </c>
      <c r="W43" s="34">
        <v>8000000</v>
      </c>
      <c r="X43" s="34">
        <v>250000</v>
      </c>
      <c r="Y43" s="34">
        <v>250000</v>
      </c>
      <c r="Z43" s="34">
        <v>100000</v>
      </c>
      <c r="AA43" s="34">
        <v>3500000</v>
      </c>
      <c r="AB43" s="35" t="s">
        <v>48</v>
      </c>
    </row>
    <row r="44" spans="1:28" x14ac:dyDescent="0.25">
      <c r="A44" s="36"/>
      <c r="B44" s="27" t="s">
        <v>641</v>
      </c>
      <c r="C44" s="33">
        <v>43983</v>
      </c>
      <c r="D44" s="33">
        <v>44347</v>
      </c>
      <c r="E44" s="33"/>
      <c r="F44" s="33"/>
      <c r="G44" s="27" t="s">
        <v>691</v>
      </c>
      <c r="H44" s="27" t="s">
        <v>691</v>
      </c>
      <c r="I44" s="34">
        <v>27200</v>
      </c>
      <c r="O44" s="34">
        <v>27200</v>
      </c>
      <c r="U44" s="34">
        <f t="shared" si="0"/>
        <v>27200</v>
      </c>
      <c r="V44" s="34">
        <v>1200000</v>
      </c>
      <c r="W44" s="34">
        <v>8000000</v>
      </c>
      <c r="X44" s="34">
        <v>250000</v>
      </c>
      <c r="Y44" s="34">
        <v>250000</v>
      </c>
      <c r="Z44" s="34">
        <v>100000</v>
      </c>
      <c r="AA44" s="34">
        <v>3500000</v>
      </c>
      <c r="AB44" s="35" t="s">
        <v>48</v>
      </c>
    </row>
    <row r="45" spans="1:28" x14ac:dyDescent="0.25">
      <c r="A45" s="36"/>
      <c r="B45" s="27" t="s">
        <v>52</v>
      </c>
      <c r="C45" s="33">
        <v>43983</v>
      </c>
      <c r="D45" s="33">
        <v>44347</v>
      </c>
      <c r="E45" s="33"/>
      <c r="F45" s="33"/>
      <c r="G45" s="27" t="s">
        <v>703</v>
      </c>
      <c r="H45" s="27" t="s">
        <v>703</v>
      </c>
      <c r="I45" s="34">
        <v>10000</v>
      </c>
      <c r="O45" s="34">
        <v>10000</v>
      </c>
      <c r="U45" s="34">
        <f t="shared" si="0"/>
        <v>10000</v>
      </c>
      <c r="V45" s="34">
        <v>1200000</v>
      </c>
      <c r="W45" s="34">
        <v>8000000</v>
      </c>
      <c r="X45" s="34">
        <v>250000</v>
      </c>
      <c r="Y45" s="34">
        <v>250000</v>
      </c>
      <c r="Z45" s="34">
        <v>100000</v>
      </c>
      <c r="AA45" s="34">
        <v>3500000</v>
      </c>
      <c r="AB45" s="35" t="s">
        <v>70</v>
      </c>
    </row>
    <row r="46" spans="1:28" x14ac:dyDescent="0.25">
      <c r="A46" s="36"/>
      <c r="B46" s="27" t="s">
        <v>52</v>
      </c>
      <c r="C46" s="33">
        <v>43983</v>
      </c>
      <c r="D46" s="33">
        <v>44347</v>
      </c>
      <c r="E46" s="33"/>
      <c r="F46" s="33"/>
      <c r="G46" s="27" t="s">
        <v>703</v>
      </c>
      <c r="H46" s="27" t="s">
        <v>703</v>
      </c>
      <c r="I46" s="34">
        <v>26400</v>
      </c>
      <c r="O46" s="34">
        <v>26400</v>
      </c>
      <c r="U46" s="34">
        <f t="shared" si="0"/>
        <v>26400</v>
      </c>
      <c r="V46" s="34">
        <v>1200000</v>
      </c>
      <c r="W46" s="34">
        <v>8000000</v>
      </c>
      <c r="X46" s="34">
        <v>250000</v>
      </c>
      <c r="Y46" s="34">
        <v>250000</v>
      </c>
      <c r="Z46" s="34">
        <v>100000</v>
      </c>
      <c r="AA46" s="34">
        <v>3500000</v>
      </c>
      <c r="AB46" s="35" t="s">
        <v>48</v>
      </c>
    </row>
    <row r="47" spans="1:28" x14ac:dyDescent="0.25">
      <c r="A47" s="36"/>
      <c r="B47" s="27" t="s">
        <v>52</v>
      </c>
      <c r="C47" s="33">
        <v>43983</v>
      </c>
      <c r="D47" s="33">
        <v>44347</v>
      </c>
      <c r="E47" s="33"/>
      <c r="F47" s="33"/>
      <c r="G47" s="27" t="s">
        <v>689</v>
      </c>
      <c r="H47" s="27" t="s">
        <v>689</v>
      </c>
      <c r="I47" s="34">
        <v>23300</v>
      </c>
      <c r="O47" s="34">
        <v>23300</v>
      </c>
      <c r="U47" s="34">
        <f t="shared" si="0"/>
        <v>23300</v>
      </c>
      <c r="V47" s="34">
        <v>1200000</v>
      </c>
      <c r="W47" s="34">
        <v>8000000</v>
      </c>
      <c r="X47" s="34">
        <v>250000</v>
      </c>
      <c r="Y47" s="34">
        <v>250000</v>
      </c>
      <c r="Z47" s="34">
        <v>100000</v>
      </c>
      <c r="AA47" s="34">
        <v>3500000</v>
      </c>
      <c r="AB47" s="35" t="s">
        <v>48</v>
      </c>
    </row>
    <row r="48" spans="1:28" x14ac:dyDescent="0.25">
      <c r="A48" s="36"/>
      <c r="B48" s="27" t="s">
        <v>52</v>
      </c>
      <c r="C48" s="33">
        <v>43983</v>
      </c>
      <c r="D48" s="33">
        <v>44347</v>
      </c>
      <c r="E48" s="33"/>
      <c r="F48" s="33"/>
      <c r="G48" s="27" t="s">
        <v>704</v>
      </c>
      <c r="H48" s="27" t="s">
        <v>704</v>
      </c>
      <c r="I48" s="34">
        <v>17575</v>
      </c>
      <c r="O48" s="34">
        <v>17575</v>
      </c>
      <c r="U48" s="34">
        <f t="shared" si="0"/>
        <v>17575</v>
      </c>
      <c r="V48" s="34">
        <v>1200000</v>
      </c>
      <c r="W48" s="34">
        <v>8000000</v>
      </c>
      <c r="X48" s="34">
        <v>250000</v>
      </c>
      <c r="Y48" s="34">
        <v>250000</v>
      </c>
      <c r="Z48" s="34">
        <v>100000</v>
      </c>
      <c r="AA48" s="34">
        <v>3500000</v>
      </c>
      <c r="AB48" s="35" t="s">
        <v>45</v>
      </c>
    </row>
    <row r="49" spans="1:28" x14ac:dyDescent="0.25">
      <c r="A49" s="36"/>
      <c r="B49" s="27" t="s">
        <v>673</v>
      </c>
      <c r="C49" s="33">
        <v>43983</v>
      </c>
      <c r="D49" s="33">
        <v>44347</v>
      </c>
      <c r="E49" s="33"/>
      <c r="F49" s="33"/>
      <c r="G49" s="27" t="s">
        <v>705</v>
      </c>
      <c r="H49" s="27" t="s">
        <v>705</v>
      </c>
      <c r="I49" s="34">
        <v>10000</v>
      </c>
      <c r="O49" s="34">
        <v>10000</v>
      </c>
      <c r="U49" s="34">
        <f t="shared" si="0"/>
        <v>10000</v>
      </c>
      <c r="V49" s="34">
        <v>1200000</v>
      </c>
      <c r="W49" s="34">
        <v>8000000</v>
      </c>
      <c r="X49" s="34">
        <v>250000</v>
      </c>
      <c r="Y49" s="34">
        <v>250000</v>
      </c>
      <c r="Z49" s="34">
        <v>100000</v>
      </c>
      <c r="AA49" s="34">
        <v>3500000</v>
      </c>
      <c r="AB49" s="35" t="s">
        <v>55</v>
      </c>
    </row>
    <row r="50" spans="1:28" x14ac:dyDescent="0.25">
      <c r="A50" s="36"/>
      <c r="B50" s="27" t="s">
        <v>673</v>
      </c>
      <c r="C50" s="33">
        <v>43983</v>
      </c>
      <c r="D50" s="33">
        <v>44347</v>
      </c>
      <c r="E50" s="33"/>
      <c r="F50" s="33"/>
      <c r="G50" s="27" t="s">
        <v>705</v>
      </c>
      <c r="H50" s="27" t="s">
        <v>705</v>
      </c>
      <c r="I50" s="34">
        <v>12000</v>
      </c>
      <c r="O50" s="34">
        <v>12000</v>
      </c>
      <c r="U50" s="34">
        <f t="shared" si="0"/>
        <v>12000</v>
      </c>
      <c r="V50" s="34">
        <v>1200000</v>
      </c>
      <c r="W50" s="34">
        <v>8000000</v>
      </c>
      <c r="X50" s="34">
        <v>250000</v>
      </c>
      <c r="Y50" s="34">
        <v>250000</v>
      </c>
      <c r="Z50" s="34">
        <v>100000</v>
      </c>
      <c r="AA50" s="34">
        <v>3500000</v>
      </c>
      <c r="AB50" s="35" t="s">
        <v>55</v>
      </c>
    </row>
    <row r="51" spans="1:28" x14ac:dyDescent="0.25">
      <c r="A51" s="36"/>
      <c r="B51" s="27" t="s">
        <v>673</v>
      </c>
      <c r="C51" s="33">
        <v>43983</v>
      </c>
      <c r="D51" s="33">
        <v>44347</v>
      </c>
      <c r="E51" s="33"/>
      <c r="F51" s="33"/>
      <c r="G51" s="27" t="s">
        <v>705</v>
      </c>
      <c r="H51" s="27" t="s">
        <v>705</v>
      </c>
      <c r="I51" s="34">
        <v>7600</v>
      </c>
      <c r="O51" s="34">
        <v>7600</v>
      </c>
      <c r="U51" s="34">
        <f t="shared" si="0"/>
        <v>7600</v>
      </c>
      <c r="V51" s="34">
        <v>1200000</v>
      </c>
      <c r="W51" s="34">
        <v>8000000</v>
      </c>
      <c r="X51" s="34">
        <v>250000</v>
      </c>
      <c r="Y51" s="34">
        <v>250000</v>
      </c>
      <c r="Z51" s="34">
        <v>100000</v>
      </c>
      <c r="AA51" s="34">
        <v>3500000</v>
      </c>
      <c r="AB51" s="35" t="s">
        <v>54</v>
      </c>
    </row>
    <row r="52" spans="1:28" x14ac:dyDescent="0.25">
      <c r="A52" s="36"/>
      <c r="B52" s="27" t="s">
        <v>673</v>
      </c>
      <c r="C52" s="33">
        <v>43983</v>
      </c>
      <c r="D52" s="33">
        <v>44347</v>
      </c>
      <c r="E52" s="33"/>
      <c r="F52" s="33"/>
      <c r="G52" s="27" t="s">
        <v>688</v>
      </c>
      <c r="H52" s="27" t="s">
        <v>688</v>
      </c>
      <c r="I52" s="34">
        <v>19200</v>
      </c>
      <c r="O52" s="34">
        <v>19200</v>
      </c>
      <c r="U52" s="34">
        <f t="shared" si="0"/>
        <v>19200</v>
      </c>
      <c r="V52" s="34">
        <v>1200000</v>
      </c>
      <c r="W52" s="34">
        <v>8000000</v>
      </c>
      <c r="X52" s="34">
        <v>250000</v>
      </c>
      <c r="Y52" s="34">
        <v>250000</v>
      </c>
      <c r="Z52" s="34">
        <v>100000</v>
      </c>
      <c r="AA52" s="34">
        <v>3500000</v>
      </c>
      <c r="AB52" s="35" t="s">
        <v>75</v>
      </c>
    </row>
    <row r="53" spans="1:28" x14ac:dyDescent="0.25">
      <c r="A53" s="36"/>
      <c r="B53" s="27" t="s">
        <v>673</v>
      </c>
      <c r="C53" s="33">
        <v>43983</v>
      </c>
      <c r="D53" s="33">
        <v>44347</v>
      </c>
      <c r="E53" s="33"/>
      <c r="F53" s="33"/>
      <c r="G53" s="27" t="s">
        <v>688</v>
      </c>
      <c r="H53" s="27" t="s">
        <v>688</v>
      </c>
      <c r="I53" s="34">
        <v>115200</v>
      </c>
      <c r="O53" s="34">
        <v>115200</v>
      </c>
      <c r="U53" s="34">
        <f t="shared" si="0"/>
        <v>115200</v>
      </c>
      <c r="V53" s="34">
        <v>1200000</v>
      </c>
      <c r="W53" s="34">
        <v>8000000</v>
      </c>
      <c r="X53" s="34">
        <v>250000</v>
      </c>
      <c r="Y53" s="34">
        <v>250000</v>
      </c>
      <c r="Z53" s="34">
        <v>100000</v>
      </c>
      <c r="AA53" s="34">
        <v>3500000</v>
      </c>
      <c r="AB53" s="35" t="s">
        <v>76</v>
      </c>
    </row>
    <row r="54" spans="1:28" x14ac:dyDescent="0.25">
      <c r="A54" s="36"/>
      <c r="B54" s="27" t="s">
        <v>56</v>
      </c>
      <c r="C54" s="33">
        <v>43983</v>
      </c>
      <c r="D54" s="33">
        <v>44347</v>
      </c>
      <c r="E54" s="33"/>
      <c r="F54" s="33"/>
      <c r="G54" s="27" t="s">
        <v>706</v>
      </c>
      <c r="H54" s="27" t="s">
        <v>706</v>
      </c>
      <c r="I54" s="34">
        <v>10000</v>
      </c>
      <c r="O54" s="34">
        <v>10000</v>
      </c>
      <c r="U54" s="34">
        <f t="shared" si="0"/>
        <v>10000</v>
      </c>
      <c r="V54" s="34">
        <v>1200000</v>
      </c>
      <c r="W54" s="34">
        <v>8000000</v>
      </c>
      <c r="X54" s="34">
        <v>250000</v>
      </c>
      <c r="Y54" s="34">
        <v>250000</v>
      </c>
      <c r="Z54" s="34">
        <v>100000</v>
      </c>
      <c r="AA54" s="34">
        <v>3500000</v>
      </c>
      <c r="AB54" s="35" t="s">
        <v>167</v>
      </c>
    </row>
    <row r="55" spans="1:28" x14ac:dyDescent="0.25">
      <c r="A55" s="36"/>
      <c r="B55" s="27" t="s">
        <v>56</v>
      </c>
      <c r="C55" s="33">
        <v>43983</v>
      </c>
      <c r="D55" s="33">
        <v>44347</v>
      </c>
      <c r="E55" s="33"/>
      <c r="F55" s="33"/>
      <c r="G55" s="27" t="s">
        <v>706</v>
      </c>
      <c r="H55" s="27" t="s">
        <v>706</v>
      </c>
      <c r="I55" s="34">
        <v>8000</v>
      </c>
      <c r="O55" s="34">
        <v>8000</v>
      </c>
      <c r="U55" s="34">
        <f t="shared" si="0"/>
        <v>8000</v>
      </c>
      <c r="V55" s="34">
        <v>1200000</v>
      </c>
      <c r="W55" s="34">
        <v>8000000</v>
      </c>
      <c r="X55" s="34">
        <v>250000</v>
      </c>
      <c r="Y55" s="34">
        <v>250000</v>
      </c>
      <c r="Z55" s="34">
        <v>100000</v>
      </c>
      <c r="AA55" s="34">
        <v>3500000</v>
      </c>
      <c r="AB55" s="35" t="s">
        <v>54</v>
      </c>
    </row>
    <row r="56" spans="1:28" x14ac:dyDescent="0.25">
      <c r="A56" s="36"/>
      <c r="B56" s="27" t="s">
        <v>53</v>
      </c>
      <c r="C56" s="33">
        <v>43983</v>
      </c>
      <c r="D56" s="33">
        <v>44347</v>
      </c>
      <c r="E56" s="33"/>
      <c r="F56" s="33"/>
      <c r="G56" s="27" t="s">
        <v>707</v>
      </c>
      <c r="H56" s="27" t="s">
        <v>707</v>
      </c>
      <c r="I56" s="34">
        <v>40000</v>
      </c>
      <c r="O56" s="34">
        <v>40000</v>
      </c>
      <c r="U56" s="34">
        <f t="shared" si="0"/>
        <v>40000</v>
      </c>
      <c r="V56" s="34">
        <v>1200000</v>
      </c>
      <c r="W56" s="34">
        <v>8000000</v>
      </c>
      <c r="X56" s="34">
        <v>250000</v>
      </c>
      <c r="Y56" s="34">
        <v>250000</v>
      </c>
      <c r="Z56" s="34">
        <v>100000</v>
      </c>
      <c r="AA56" s="34">
        <v>3500000</v>
      </c>
      <c r="AB56" s="35" t="s">
        <v>48</v>
      </c>
    </row>
    <row r="57" spans="1:28" x14ac:dyDescent="0.25">
      <c r="A57" s="36"/>
      <c r="B57" s="27" t="s">
        <v>44</v>
      </c>
      <c r="C57" s="33">
        <v>43983</v>
      </c>
      <c r="D57" s="33">
        <v>44347</v>
      </c>
      <c r="E57" s="33"/>
      <c r="F57" s="33"/>
      <c r="G57" s="27" t="s">
        <v>708</v>
      </c>
      <c r="H57" s="27" t="s">
        <v>708</v>
      </c>
      <c r="K57" s="34">
        <v>19000</v>
      </c>
      <c r="Q57" s="34">
        <v>19000</v>
      </c>
      <c r="U57" s="34">
        <f t="shared" si="0"/>
        <v>19000</v>
      </c>
      <c r="V57" s="34">
        <v>1200000</v>
      </c>
      <c r="W57" s="34">
        <v>8000000</v>
      </c>
      <c r="X57" s="34">
        <v>250000</v>
      </c>
      <c r="Y57" s="34">
        <v>250000</v>
      </c>
      <c r="Z57" s="34">
        <v>100000</v>
      </c>
      <c r="AA57" s="34">
        <v>3500000</v>
      </c>
      <c r="AB57" s="35" t="s">
        <v>45</v>
      </c>
    </row>
    <row r="58" spans="1:28" x14ac:dyDescent="0.25">
      <c r="A58" s="36"/>
      <c r="B58" s="27" t="s">
        <v>673</v>
      </c>
      <c r="C58" s="33">
        <v>43983</v>
      </c>
      <c r="D58" s="33">
        <v>44347</v>
      </c>
      <c r="E58" s="33"/>
      <c r="F58" s="33"/>
      <c r="G58" s="27" t="s">
        <v>709</v>
      </c>
      <c r="H58" s="27" t="s">
        <v>709</v>
      </c>
      <c r="I58" s="34">
        <v>10000</v>
      </c>
      <c r="O58" s="34">
        <v>10000</v>
      </c>
      <c r="U58" s="34">
        <f t="shared" si="0"/>
        <v>10000</v>
      </c>
      <c r="V58" s="34">
        <v>1200000</v>
      </c>
      <c r="W58" s="34">
        <v>8000000</v>
      </c>
      <c r="X58" s="34">
        <v>250000</v>
      </c>
      <c r="Y58" s="34">
        <v>250000</v>
      </c>
      <c r="Z58" s="34">
        <v>100000</v>
      </c>
      <c r="AA58" s="34">
        <v>3500000</v>
      </c>
      <c r="AB58" s="35" t="s">
        <v>741</v>
      </c>
    </row>
    <row r="59" spans="1:28" x14ac:dyDescent="0.25">
      <c r="A59" s="36"/>
      <c r="B59" s="27" t="s">
        <v>656</v>
      </c>
      <c r="C59" s="33">
        <v>43983</v>
      </c>
      <c r="D59" s="33">
        <v>44347</v>
      </c>
      <c r="E59" s="33"/>
      <c r="F59" s="33"/>
      <c r="G59" s="27" t="s">
        <v>710</v>
      </c>
      <c r="H59" s="27" t="s">
        <v>710</v>
      </c>
      <c r="L59" s="34">
        <v>315000</v>
      </c>
      <c r="R59" s="34">
        <v>315000</v>
      </c>
      <c r="U59" s="34">
        <f t="shared" si="0"/>
        <v>315000</v>
      </c>
      <c r="V59" s="34">
        <v>1200000</v>
      </c>
      <c r="W59" s="34">
        <v>8000000</v>
      </c>
      <c r="X59" s="34">
        <v>250000</v>
      </c>
      <c r="Y59" s="34">
        <v>250000</v>
      </c>
      <c r="Z59" s="34">
        <v>100000</v>
      </c>
      <c r="AA59" s="34">
        <v>3500000</v>
      </c>
      <c r="AB59" s="35" t="s">
        <v>74</v>
      </c>
    </row>
    <row r="60" spans="1:28" x14ac:dyDescent="0.25">
      <c r="A60" s="36"/>
      <c r="B60" s="27" t="s">
        <v>59</v>
      </c>
      <c r="C60" s="33">
        <v>43983</v>
      </c>
      <c r="D60" s="33">
        <v>44347</v>
      </c>
      <c r="E60" s="33"/>
      <c r="F60" s="33"/>
      <c r="G60" s="27" t="s">
        <v>711</v>
      </c>
      <c r="H60" s="27" t="s">
        <v>711</v>
      </c>
      <c r="I60" s="34">
        <v>29100</v>
      </c>
      <c r="O60" s="34">
        <v>29100</v>
      </c>
      <c r="U60" s="34">
        <f t="shared" si="0"/>
        <v>29100</v>
      </c>
      <c r="V60" s="34">
        <v>1200000</v>
      </c>
      <c r="W60" s="34">
        <v>8000000</v>
      </c>
      <c r="X60" s="34">
        <v>250000</v>
      </c>
      <c r="Y60" s="34">
        <v>250000</v>
      </c>
      <c r="Z60" s="34">
        <v>100000</v>
      </c>
      <c r="AA60" s="34">
        <v>3500000</v>
      </c>
      <c r="AB60" s="35" t="s">
        <v>48</v>
      </c>
    </row>
    <row r="61" spans="1:28" x14ac:dyDescent="0.25">
      <c r="A61" s="36"/>
      <c r="B61" s="27" t="s">
        <v>59</v>
      </c>
      <c r="C61" s="33">
        <v>43983</v>
      </c>
      <c r="D61" s="33">
        <v>44347</v>
      </c>
      <c r="E61" s="33"/>
      <c r="F61" s="33"/>
      <c r="G61" s="27" t="s">
        <v>691</v>
      </c>
      <c r="H61" s="27" t="s">
        <v>691</v>
      </c>
      <c r="I61" s="34">
        <v>97850</v>
      </c>
      <c r="O61" s="34">
        <v>97850</v>
      </c>
      <c r="U61" s="34">
        <f t="shared" si="0"/>
        <v>97850</v>
      </c>
      <c r="V61" s="34">
        <v>1200000</v>
      </c>
      <c r="W61" s="34">
        <v>8000000</v>
      </c>
      <c r="X61" s="34">
        <v>250000</v>
      </c>
      <c r="Y61" s="34">
        <v>250000</v>
      </c>
      <c r="Z61" s="34">
        <v>100000</v>
      </c>
      <c r="AA61" s="34">
        <v>3500000</v>
      </c>
      <c r="AB61" s="35" t="s">
        <v>45</v>
      </c>
    </row>
    <row r="62" spans="1:28" x14ac:dyDescent="0.25">
      <c r="A62" s="36"/>
      <c r="B62" s="27" t="s">
        <v>59</v>
      </c>
      <c r="C62" s="33">
        <v>43983</v>
      </c>
      <c r="D62" s="33">
        <v>44347</v>
      </c>
      <c r="E62" s="33"/>
      <c r="F62" s="33"/>
      <c r="G62" s="27" t="s">
        <v>691</v>
      </c>
      <c r="H62" s="27" t="s">
        <v>691</v>
      </c>
      <c r="I62" s="34">
        <v>5700</v>
      </c>
      <c r="O62" s="34">
        <v>5700</v>
      </c>
      <c r="U62" s="34">
        <f t="shared" si="0"/>
        <v>5700</v>
      </c>
      <c r="V62" s="34">
        <v>1200000</v>
      </c>
      <c r="W62" s="34">
        <v>8000000</v>
      </c>
      <c r="X62" s="34">
        <v>250000</v>
      </c>
      <c r="Y62" s="34">
        <v>250000</v>
      </c>
      <c r="Z62" s="34">
        <v>100000</v>
      </c>
      <c r="AA62" s="34">
        <v>3500000</v>
      </c>
      <c r="AB62" s="35" t="s">
        <v>45</v>
      </c>
    </row>
    <row r="63" spans="1:28" x14ac:dyDescent="0.25">
      <c r="A63" s="36"/>
      <c r="B63" s="27" t="s">
        <v>61</v>
      </c>
      <c r="C63" s="33">
        <v>43983</v>
      </c>
      <c r="D63" s="33">
        <v>44347</v>
      </c>
      <c r="E63" s="33"/>
      <c r="F63" s="33"/>
      <c r="G63" s="27" t="s">
        <v>707</v>
      </c>
      <c r="H63" s="27" t="s">
        <v>707</v>
      </c>
      <c r="I63" s="34">
        <v>16000</v>
      </c>
      <c r="O63" s="34">
        <v>16000</v>
      </c>
      <c r="U63" s="34">
        <f t="shared" si="0"/>
        <v>16000</v>
      </c>
      <c r="V63" s="34">
        <v>1200000</v>
      </c>
      <c r="W63" s="34">
        <v>8000000</v>
      </c>
      <c r="X63" s="34">
        <v>250000</v>
      </c>
      <c r="Y63" s="34">
        <v>250000</v>
      </c>
      <c r="Z63" s="34">
        <v>100000</v>
      </c>
      <c r="AA63" s="34">
        <v>3500000</v>
      </c>
      <c r="AB63" s="35" t="s">
        <v>57</v>
      </c>
    </row>
    <row r="64" spans="1:28" x14ac:dyDescent="0.25">
      <c r="A64" s="36"/>
      <c r="B64" s="27" t="s">
        <v>61</v>
      </c>
      <c r="C64" s="33">
        <v>43983</v>
      </c>
      <c r="D64" s="33">
        <v>44347</v>
      </c>
      <c r="E64" s="33"/>
      <c r="F64" s="33"/>
      <c r="G64" s="27" t="s">
        <v>702</v>
      </c>
      <c r="H64" s="27" t="s">
        <v>702</v>
      </c>
      <c r="I64" s="34">
        <v>5700</v>
      </c>
      <c r="O64" s="34">
        <v>5700</v>
      </c>
      <c r="U64" s="34">
        <f t="shared" si="0"/>
        <v>5700</v>
      </c>
      <c r="V64" s="34">
        <v>1200000</v>
      </c>
      <c r="W64" s="34">
        <v>8000000</v>
      </c>
      <c r="X64" s="34">
        <v>250000</v>
      </c>
      <c r="Y64" s="34">
        <v>250000</v>
      </c>
      <c r="Z64" s="34">
        <v>100000</v>
      </c>
      <c r="AA64" s="34">
        <v>3500000</v>
      </c>
      <c r="AB64" s="35" t="s">
        <v>45</v>
      </c>
    </row>
    <row r="65" spans="1:28" x14ac:dyDescent="0.25">
      <c r="A65" s="36"/>
      <c r="B65" s="27" t="s">
        <v>674</v>
      </c>
      <c r="C65" s="33">
        <v>43983</v>
      </c>
      <c r="D65" s="33">
        <v>44347</v>
      </c>
      <c r="E65" s="33"/>
      <c r="F65" s="33"/>
      <c r="G65" s="27" t="s">
        <v>696</v>
      </c>
      <c r="H65" s="27" t="s">
        <v>696</v>
      </c>
      <c r="I65" s="34">
        <v>30000</v>
      </c>
      <c r="O65" s="34">
        <v>30000</v>
      </c>
      <c r="U65" s="34">
        <f t="shared" si="0"/>
        <v>30000</v>
      </c>
      <c r="V65" s="34">
        <v>1200000</v>
      </c>
      <c r="W65" s="34">
        <v>8000000</v>
      </c>
      <c r="X65" s="34">
        <v>250000</v>
      </c>
      <c r="Y65" s="34">
        <v>250000</v>
      </c>
      <c r="Z65" s="34">
        <v>100000</v>
      </c>
      <c r="AA65" s="34">
        <v>3500000</v>
      </c>
      <c r="AB65" s="35" t="s">
        <v>48</v>
      </c>
    </row>
    <row r="66" spans="1:28" x14ac:dyDescent="0.25">
      <c r="A66" s="36"/>
      <c r="B66" s="27" t="s">
        <v>674</v>
      </c>
      <c r="C66" s="33">
        <v>43983</v>
      </c>
      <c r="D66" s="33">
        <v>44347</v>
      </c>
      <c r="E66" s="33"/>
      <c r="F66" s="33"/>
      <c r="G66" s="27" t="s">
        <v>698</v>
      </c>
      <c r="H66" s="27" t="s">
        <v>698</v>
      </c>
      <c r="I66" s="34">
        <v>2000</v>
      </c>
      <c r="O66" s="34">
        <v>2000</v>
      </c>
      <c r="U66" s="34">
        <f t="shared" si="0"/>
        <v>2000</v>
      </c>
      <c r="V66" s="34">
        <v>1200000</v>
      </c>
      <c r="W66" s="34">
        <v>8000000</v>
      </c>
      <c r="X66" s="34">
        <v>250000</v>
      </c>
      <c r="Y66" s="34">
        <v>250000</v>
      </c>
      <c r="Z66" s="34">
        <v>100000</v>
      </c>
      <c r="AA66" s="34">
        <v>3500000</v>
      </c>
      <c r="AB66" s="35" t="s">
        <v>427</v>
      </c>
    </row>
    <row r="67" spans="1:28" x14ac:dyDescent="0.25">
      <c r="A67" s="36"/>
      <c r="B67" s="27" t="s">
        <v>675</v>
      </c>
      <c r="C67" s="33">
        <v>43983</v>
      </c>
      <c r="D67" s="33">
        <v>44347</v>
      </c>
      <c r="E67" s="33"/>
      <c r="F67" s="33"/>
      <c r="G67" s="27" t="s">
        <v>712</v>
      </c>
      <c r="H67" s="27" t="s">
        <v>712</v>
      </c>
      <c r="I67" s="34">
        <v>68500</v>
      </c>
      <c r="O67" s="34">
        <v>68500</v>
      </c>
      <c r="U67" s="34">
        <f t="shared" ref="U67:U130" si="1">SUM(O67:T67)</f>
        <v>68500</v>
      </c>
      <c r="V67" s="34">
        <v>1200000</v>
      </c>
      <c r="W67" s="34">
        <v>8000000</v>
      </c>
      <c r="X67" s="34">
        <v>250000</v>
      </c>
      <c r="Y67" s="34">
        <v>250000</v>
      </c>
      <c r="Z67" s="34">
        <v>100000</v>
      </c>
      <c r="AA67" s="34">
        <v>3500000</v>
      </c>
      <c r="AB67" s="35" t="s">
        <v>427</v>
      </c>
    </row>
    <row r="68" spans="1:28" x14ac:dyDescent="0.25">
      <c r="A68" s="36"/>
      <c r="B68" s="27" t="s">
        <v>675</v>
      </c>
      <c r="C68" s="33">
        <v>43983</v>
      </c>
      <c r="D68" s="33">
        <v>44347</v>
      </c>
      <c r="E68" s="33"/>
      <c r="F68" s="33"/>
      <c r="G68" s="27" t="s">
        <v>428</v>
      </c>
      <c r="H68" s="27" t="s">
        <v>428</v>
      </c>
      <c r="I68" s="34">
        <v>37400</v>
      </c>
      <c r="O68" s="34">
        <v>37400</v>
      </c>
      <c r="U68" s="34">
        <f t="shared" si="1"/>
        <v>37400</v>
      </c>
      <c r="V68" s="34">
        <v>1200000</v>
      </c>
      <c r="W68" s="34">
        <v>8000000</v>
      </c>
      <c r="X68" s="34">
        <v>250000</v>
      </c>
      <c r="Y68" s="34">
        <v>250000</v>
      </c>
      <c r="Z68" s="34">
        <v>100000</v>
      </c>
      <c r="AA68" s="34">
        <v>3500000</v>
      </c>
      <c r="AB68" s="35" t="s">
        <v>427</v>
      </c>
    </row>
    <row r="69" spans="1:28" x14ac:dyDescent="0.25">
      <c r="A69" s="36"/>
      <c r="B69" s="27" t="s">
        <v>675</v>
      </c>
      <c r="C69" s="33">
        <v>43983</v>
      </c>
      <c r="D69" s="33">
        <v>44347</v>
      </c>
      <c r="E69" s="33"/>
      <c r="F69" s="33"/>
      <c r="G69" s="27" t="s">
        <v>713</v>
      </c>
      <c r="H69" s="27" t="s">
        <v>713</v>
      </c>
      <c r="I69" s="34">
        <v>9500</v>
      </c>
      <c r="O69" s="34">
        <v>9500</v>
      </c>
      <c r="U69" s="34">
        <f t="shared" si="1"/>
        <v>9500</v>
      </c>
      <c r="V69" s="34">
        <v>1200000</v>
      </c>
      <c r="W69" s="34">
        <v>8000000</v>
      </c>
      <c r="X69" s="34">
        <v>250000</v>
      </c>
      <c r="Y69" s="34">
        <v>250000</v>
      </c>
      <c r="Z69" s="34">
        <v>100000</v>
      </c>
      <c r="AA69" s="34">
        <v>3500000</v>
      </c>
      <c r="AB69" s="35" t="s">
        <v>45</v>
      </c>
    </row>
    <row r="70" spans="1:28" x14ac:dyDescent="0.25">
      <c r="A70" s="36"/>
      <c r="B70" s="27" t="s">
        <v>675</v>
      </c>
      <c r="C70" s="33">
        <v>43983</v>
      </c>
      <c r="D70" s="33">
        <v>44347</v>
      </c>
      <c r="E70" s="33"/>
      <c r="F70" s="33"/>
      <c r="G70" s="27" t="s">
        <v>713</v>
      </c>
      <c r="H70" s="27" t="s">
        <v>713</v>
      </c>
      <c r="I70" s="34">
        <v>28200</v>
      </c>
      <c r="O70" s="34">
        <v>28200</v>
      </c>
      <c r="U70" s="34">
        <f t="shared" si="1"/>
        <v>28200</v>
      </c>
      <c r="V70" s="34">
        <v>1200000</v>
      </c>
      <c r="W70" s="34">
        <v>8000000</v>
      </c>
      <c r="X70" s="34">
        <v>250000</v>
      </c>
      <c r="Y70" s="34">
        <v>250000</v>
      </c>
      <c r="Z70" s="34">
        <v>100000</v>
      </c>
      <c r="AA70" s="34">
        <v>3500000</v>
      </c>
      <c r="AB70" s="35" t="s">
        <v>54</v>
      </c>
    </row>
    <row r="71" spans="1:28" x14ac:dyDescent="0.25">
      <c r="A71" s="36"/>
      <c r="B71" s="27" t="s">
        <v>675</v>
      </c>
      <c r="C71" s="33">
        <v>43983</v>
      </c>
      <c r="D71" s="33">
        <v>44347</v>
      </c>
      <c r="E71" s="33"/>
      <c r="F71" s="33"/>
      <c r="G71" s="27" t="s">
        <v>714</v>
      </c>
      <c r="H71" s="27" t="s">
        <v>714</v>
      </c>
      <c r="I71" s="34">
        <v>4000</v>
      </c>
      <c r="O71" s="34">
        <v>4000</v>
      </c>
      <c r="U71" s="34">
        <f t="shared" si="1"/>
        <v>4000</v>
      </c>
      <c r="V71" s="34">
        <v>1200000</v>
      </c>
      <c r="W71" s="34">
        <v>8000000</v>
      </c>
      <c r="X71" s="34">
        <v>250000</v>
      </c>
      <c r="Y71" s="34">
        <v>250000</v>
      </c>
      <c r="Z71" s="34">
        <v>100000</v>
      </c>
      <c r="AA71" s="34">
        <v>3500000</v>
      </c>
      <c r="AB71" s="35" t="s">
        <v>427</v>
      </c>
    </row>
    <row r="72" spans="1:28" x14ac:dyDescent="0.25">
      <c r="A72" s="36"/>
      <c r="B72" s="27" t="s">
        <v>675</v>
      </c>
      <c r="C72" s="33">
        <v>43983</v>
      </c>
      <c r="D72" s="33">
        <v>44347</v>
      </c>
      <c r="E72" s="33"/>
      <c r="F72" s="33"/>
      <c r="G72" s="27" t="s">
        <v>715</v>
      </c>
      <c r="H72" s="27" t="s">
        <v>715</v>
      </c>
      <c r="I72" s="34">
        <v>2000</v>
      </c>
      <c r="O72" s="34">
        <v>2000</v>
      </c>
      <c r="U72" s="34">
        <f t="shared" si="1"/>
        <v>2000</v>
      </c>
      <c r="V72" s="34">
        <v>1200000</v>
      </c>
      <c r="W72" s="34">
        <v>8000000</v>
      </c>
      <c r="X72" s="34">
        <v>250000</v>
      </c>
      <c r="Y72" s="34">
        <v>250000</v>
      </c>
      <c r="Z72" s="34">
        <v>100000</v>
      </c>
      <c r="AA72" s="34">
        <v>3500000</v>
      </c>
      <c r="AB72" s="35" t="s">
        <v>427</v>
      </c>
    </row>
    <row r="73" spans="1:28" x14ac:dyDescent="0.25">
      <c r="A73" s="36"/>
      <c r="B73" s="27" t="s">
        <v>676</v>
      </c>
      <c r="C73" s="33">
        <v>43983</v>
      </c>
      <c r="D73" s="33">
        <v>44347</v>
      </c>
      <c r="E73" s="33"/>
      <c r="F73" s="33"/>
      <c r="G73" s="27" t="s">
        <v>715</v>
      </c>
      <c r="H73" s="27" t="s">
        <v>715</v>
      </c>
      <c r="I73" s="34">
        <v>58000</v>
      </c>
      <c r="O73" s="34">
        <v>58000</v>
      </c>
      <c r="U73" s="34">
        <f t="shared" si="1"/>
        <v>58000</v>
      </c>
      <c r="V73" s="34">
        <v>1200000</v>
      </c>
      <c r="W73" s="34">
        <v>8000000</v>
      </c>
      <c r="X73" s="34">
        <v>250000</v>
      </c>
      <c r="Y73" s="34">
        <v>250000</v>
      </c>
      <c r="Z73" s="34">
        <v>100000</v>
      </c>
      <c r="AA73" s="34">
        <v>3500000</v>
      </c>
      <c r="AB73" s="35" t="s">
        <v>427</v>
      </c>
    </row>
    <row r="74" spans="1:28" x14ac:dyDescent="0.25">
      <c r="A74" s="36"/>
      <c r="B74" s="27" t="s">
        <v>674</v>
      </c>
      <c r="C74" s="33">
        <v>43983</v>
      </c>
      <c r="D74" s="33">
        <v>44347</v>
      </c>
      <c r="E74" s="33"/>
      <c r="F74" s="33"/>
      <c r="G74" s="27" t="s">
        <v>716</v>
      </c>
      <c r="H74" s="27" t="s">
        <v>716</v>
      </c>
      <c r="I74" s="34">
        <v>12000</v>
      </c>
      <c r="O74" s="34">
        <v>12000</v>
      </c>
      <c r="U74" s="34">
        <f t="shared" si="1"/>
        <v>12000</v>
      </c>
      <c r="V74" s="34">
        <v>1200000</v>
      </c>
      <c r="W74" s="34">
        <v>8000000</v>
      </c>
      <c r="X74" s="34">
        <v>250000</v>
      </c>
      <c r="Y74" s="34">
        <v>250000</v>
      </c>
      <c r="Z74" s="34">
        <v>100000</v>
      </c>
      <c r="AA74" s="34">
        <v>3500000</v>
      </c>
      <c r="AB74" s="35" t="s">
        <v>80</v>
      </c>
    </row>
    <row r="75" spans="1:28" x14ac:dyDescent="0.25">
      <c r="A75" s="36"/>
      <c r="B75" s="27" t="s">
        <v>676</v>
      </c>
      <c r="C75" s="33">
        <v>43983</v>
      </c>
      <c r="D75" s="33">
        <v>44347</v>
      </c>
      <c r="E75" s="33"/>
      <c r="F75" s="33"/>
      <c r="G75" s="27" t="s">
        <v>716</v>
      </c>
      <c r="H75" s="27" t="s">
        <v>716</v>
      </c>
      <c r="I75" s="34">
        <v>12500</v>
      </c>
      <c r="O75" s="34">
        <v>12500</v>
      </c>
      <c r="U75" s="34">
        <f t="shared" si="1"/>
        <v>12500</v>
      </c>
      <c r="V75" s="34">
        <v>1200000</v>
      </c>
      <c r="W75" s="34">
        <v>8000000</v>
      </c>
      <c r="X75" s="34">
        <v>250000</v>
      </c>
      <c r="Y75" s="34">
        <v>250000</v>
      </c>
      <c r="Z75" s="34">
        <v>100000</v>
      </c>
      <c r="AA75" s="34">
        <v>3500000</v>
      </c>
      <c r="AB75" s="35" t="s">
        <v>84</v>
      </c>
    </row>
    <row r="76" spans="1:28" x14ac:dyDescent="0.25">
      <c r="A76" s="36"/>
      <c r="B76" s="27" t="s">
        <v>676</v>
      </c>
      <c r="C76" s="33">
        <v>43983</v>
      </c>
      <c r="D76" s="33">
        <v>44347</v>
      </c>
      <c r="E76" s="33"/>
      <c r="F76" s="33"/>
      <c r="G76" s="27" t="s">
        <v>686</v>
      </c>
      <c r="H76" s="27" t="s">
        <v>686</v>
      </c>
      <c r="K76" s="34">
        <v>250000</v>
      </c>
      <c r="Q76" s="34">
        <v>250000</v>
      </c>
      <c r="U76" s="34">
        <f t="shared" si="1"/>
        <v>250000</v>
      </c>
      <c r="V76" s="34">
        <v>1200000</v>
      </c>
      <c r="W76" s="34">
        <v>8000000</v>
      </c>
      <c r="X76" s="34">
        <v>250000</v>
      </c>
      <c r="Y76" s="34">
        <v>250000</v>
      </c>
      <c r="Z76" s="34">
        <v>100000</v>
      </c>
      <c r="AA76" s="34">
        <v>3500000</v>
      </c>
      <c r="AB76" s="35" t="s">
        <v>84</v>
      </c>
    </row>
    <row r="77" spans="1:28" x14ac:dyDescent="0.25">
      <c r="A77" s="36"/>
      <c r="B77" s="27" t="s">
        <v>676</v>
      </c>
      <c r="C77" s="33">
        <v>43983</v>
      </c>
      <c r="D77" s="33">
        <v>44347</v>
      </c>
      <c r="E77" s="33"/>
      <c r="F77" s="33"/>
      <c r="G77" s="27" t="s">
        <v>686</v>
      </c>
      <c r="H77" s="27" t="s">
        <v>686</v>
      </c>
      <c r="I77" s="34">
        <v>29000</v>
      </c>
      <c r="O77" s="34">
        <v>29000</v>
      </c>
      <c r="U77" s="34">
        <f t="shared" si="1"/>
        <v>29000</v>
      </c>
      <c r="V77" s="34">
        <v>1200000</v>
      </c>
      <c r="W77" s="34">
        <v>8000000</v>
      </c>
      <c r="X77" s="34">
        <v>250000</v>
      </c>
      <c r="Y77" s="34">
        <v>250000</v>
      </c>
      <c r="Z77" s="34">
        <v>100000</v>
      </c>
      <c r="AA77" s="34">
        <v>3500000</v>
      </c>
      <c r="AB77" s="35" t="s">
        <v>84</v>
      </c>
    </row>
    <row r="78" spans="1:28" x14ac:dyDescent="0.25">
      <c r="A78" s="36"/>
      <c r="B78" s="27" t="s">
        <v>676</v>
      </c>
      <c r="C78" s="33">
        <v>43983</v>
      </c>
      <c r="D78" s="33">
        <v>44347</v>
      </c>
      <c r="E78" s="33"/>
      <c r="F78" s="33"/>
      <c r="G78" s="27" t="s">
        <v>686</v>
      </c>
      <c r="H78" s="27" t="s">
        <v>686</v>
      </c>
      <c r="I78" s="34">
        <v>26300</v>
      </c>
      <c r="O78" s="34">
        <v>26300</v>
      </c>
      <c r="U78" s="34">
        <f t="shared" si="1"/>
        <v>26300</v>
      </c>
      <c r="V78" s="34">
        <v>1200000</v>
      </c>
      <c r="W78" s="34">
        <v>8000000</v>
      </c>
      <c r="X78" s="34">
        <v>250000</v>
      </c>
      <c r="Y78" s="34">
        <v>250000</v>
      </c>
      <c r="Z78" s="34">
        <v>100000</v>
      </c>
      <c r="AA78" s="34">
        <v>3500000</v>
      </c>
      <c r="AB78" s="35" t="s">
        <v>48</v>
      </c>
    </row>
    <row r="79" spans="1:28" x14ac:dyDescent="0.25">
      <c r="A79" s="36"/>
      <c r="B79" s="27" t="s">
        <v>675</v>
      </c>
      <c r="C79" s="33">
        <v>43983</v>
      </c>
      <c r="D79" s="33">
        <v>44347</v>
      </c>
      <c r="E79" s="33"/>
      <c r="F79" s="33"/>
      <c r="G79" s="27" t="s">
        <v>687</v>
      </c>
      <c r="H79" s="27" t="s">
        <v>687</v>
      </c>
      <c r="I79" s="34">
        <v>4000</v>
      </c>
      <c r="O79" s="34">
        <v>4000</v>
      </c>
      <c r="U79" s="34">
        <f t="shared" si="1"/>
        <v>4000</v>
      </c>
      <c r="V79" s="34">
        <v>1200000</v>
      </c>
      <c r="W79" s="34">
        <v>8000000</v>
      </c>
      <c r="X79" s="34">
        <v>250000</v>
      </c>
      <c r="Y79" s="34">
        <v>250000</v>
      </c>
      <c r="Z79" s="34">
        <v>100000</v>
      </c>
      <c r="AA79" s="34">
        <v>3500000</v>
      </c>
      <c r="AB79" s="35" t="s">
        <v>427</v>
      </c>
    </row>
    <row r="80" spans="1:28" x14ac:dyDescent="0.25">
      <c r="A80" s="36"/>
      <c r="B80" s="27" t="s">
        <v>677</v>
      </c>
      <c r="C80" s="33">
        <v>43983</v>
      </c>
      <c r="D80" s="33">
        <v>44347</v>
      </c>
      <c r="E80" s="33"/>
      <c r="F80" s="33"/>
      <c r="G80" s="27" t="s">
        <v>698</v>
      </c>
      <c r="H80" s="27" t="s">
        <v>698</v>
      </c>
      <c r="I80" s="34">
        <v>27900</v>
      </c>
      <c r="O80" s="34">
        <v>27900</v>
      </c>
      <c r="U80" s="34">
        <f t="shared" si="1"/>
        <v>27900</v>
      </c>
      <c r="V80" s="34">
        <v>1200000</v>
      </c>
      <c r="W80" s="34">
        <v>8000000</v>
      </c>
      <c r="X80" s="34">
        <v>250000</v>
      </c>
      <c r="Y80" s="34">
        <v>250000</v>
      </c>
      <c r="Z80" s="34">
        <v>100000</v>
      </c>
      <c r="AA80" s="34">
        <v>3500000</v>
      </c>
      <c r="AB80" s="35" t="s">
        <v>48</v>
      </c>
    </row>
    <row r="81" spans="1:28" x14ac:dyDescent="0.25">
      <c r="A81" s="36"/>
      <c r="B81" s="27" t="s">
        <v>678</v>
      </c>
      <c r="C81" s="33">
        <v>43983</v>
      </c>
      <c r="D81" s="33">
        <v>44347</v>
      </c>
      <c r="E81" s="33"/>
      <c r="F81" s="33"/>
      <c r="G81" s="27" t="s">
        <v>698</v>
      </c>
      <c r="H81" s="27" t="s">
        <v>698</v>
      </c>
      <c r="I81" s="34">
        <v>27000</v>
      </c>
      <c r="O81" s="34">
        <v>27000</v>
      </c>
      <c r="U81" s="34">
        <f t="shared" si="1"/>
        <v>27000</v>
      </c>
      <c r="V81" s="34">
        <v>1200000</v>
      </c>
      <c r="W81" s="34">
        <v>8000000</v>
      </c>
      <c r="X81" s="34">
        <v>250000</v>
      </c>
      <c r="Y81" s="34">
        <v>250000</v>
      </c>
      <c r="Z81" s="34">
        <v>100000</v>
      </c>
      <c r="AA81" s="34">
        <v>3500000</v>
      </c>
      <c r="AB81" s="35" t="s">
        <v>48</v>
      </c>
    </row>
    <row r="82" spans="1:28" x14ac:dyDescent="0.25">
      <c r="A82" s="36"/>
      <c r="B82" s="27" t="s">
        <v>678</v>
      </c>
      <c r="C82" s="33">
        <v>43983</v>
      </c>
      <c r="D82" s="33">
        <v>44347</v>
      </c>
      <c r="E82" s="33"/>
      <c r="F82" s="33"/>
      <c r="G82" s="27" t="s">
        <v>698</v>
      </c>
      <c r="H82" s="27" t="s">
        <v>698</v>
      </c>
      <c r="I82" s="34">
        <v>12500</v>
      </c>
      <c r="O82" s="34">
        <v>12500</v>
      </c>
      <c r="U82" s="34">
        <f t="shared" si="1"/>
        <v>12500</v>
      </c>
      <c r="V82" s="34">
        <v>1200000</v>
      </c>
      <c r="W82" s="34">
        <v>8000000</v>
      </c>
      <c r="X82" s="34">
        <v>250000</v>
      </c>
      <c r="Y82" s="34">
        <v>250000</v>
      </c>
      <c r="Z82" s="34">
        <v>100000</v>
      </c>
      <c r="AA82" s="34">
        <v>3500000</v>
      </c>
      <c r="AB82" s="35" t="s">
        <v>62</v>
      </c>
    </row>
    <row r="83" spans="1:28" x14ac:dyDescent="0.25">
      <c r="A83" s="36"/>
      <c r="B83" s="27" t="s">
        <v>677</v>
      </c>
      <c r="C83" s="33">
        <v>43983</v>
      </c>
      <c r="D83" s="33">
        <v>44347</v>
      </c>
      <c r="E83" s="33"/>
      <c r="F83" s="33"/>
      <c r="G83" s="27" t="s">
        <v>698</v>
      </c>
      <c r="H83" s="27" t="s">
        <v>698</v>
      </c>
      <c r="I83" s="34">
        <v>12500</v>
      </c>
      <c r="O83" s="34">
        <v>12500</v>
      </c>
      <c r="U83" s="34">
        <f t="shared" si="1"/>
        <v>12500</v>
      </c>
      <c r="V83" s="34">
        <v>1200000</v>
      </c>
      <c r="W83" s="34">
        <v>8000000</v>
      </c>
      <c r="X83" s="34">
        <v>250000</v>
      </c>
      <c r="Y83" s="34">
        <v>250000</v>
      </c>
      <c r="Z83" s="34">
        <v>100000</v>
      </c>
      <c r="AA83" s="34">
        <v>3500000</v>
      </c>
      <c r="AB83" s="35" t="s">
        <v>62</v>
      </c>
    </row>
    <row r="84" spans="1:28" x14ac:dyDescent="0.25">
      <c r="A84" s="36"/>
      <c r="B84" s="27" t="s">
        <v>63</v>
      </c>
      <c r="C84" s="33">
        <v>43983</v>
      </c>
      <c r="D84" s="33">
        <v>44347</v>
      </c>
      <c r="E84" s="33"/>
      <c r="F84" s="33"/>
      <c r="G84" s="27" t="s">
        <v>717</v>
      </c>
      <c r="H84" s="27" t="s">
        <v>717</v>
      </c>
      <c r="I84" s="34">
        <v>73400</v>
      </c>
      <c r="O84" s="34">
        <v>73400</v>
      </c>
      <c r="U84" s="34">
        <f t="shared" si="1"/>
        <v>73400</v>
      </c>
      <c r="V84" s="34">
        <v>1200000</v>
      </c>
      <c r="W84" s="34">
        <v>8000000</v>
      </c>
      <c r="X84" s="34">
        <v>250000</v>
      </c>
      <c r="Y84" s="34">
        <v>250000</v>
      </c>
      <c r="Z84" s="34">
        <v>100000</v>
      </c>
      <c r="AA84" s="34">
        <v>3500000</v>
      </c>
      <c r="AB84" s="35" t="s">
        <v>48</v>
      </c>
    </row>
    <row r="85" spans="1:28" x14ac:dyDescent="0.25">
      <c r="A85" s="36"/>
      <c r="B85" s="27" t="s">
        <v>63</v>
      </c>
      <c r="C85" s="33">
        <v>43983</v>
      </c>
      <c r="D85" s="33">
        <v>44347</v>
      </c>
      <c r="E85" s="33"/>
      <c r="F85" s="33"/>
      <c r="G85" s="27" t="s">
        <v>717</v>
      </c>
      <c r="H85" s="27" t="s">
        <v>717</v>
      </c>
      <c r="I85" s="34">
        <v>7800</v>
      </c>
      <c r="O85" s="34">
        <v>7800</v>
      </c>
      <c r="U85" s="34">
        <f t="shared" si="1"/>
        <v>7800</v>
      </c>
      <c r="V85" s="34">
        <v>1200000</v>
      </c>
      <c r="W85" s="34">
        <v>8000000</v>
      </c>
      <c r="X85" s="34">
        <v>250000</v>
      </c>
      <c r="Y85" s="34">
        <v>250000</v>
      </c>
      <c r="Z85" s="34">
        <v>100000</v>
      </c>
      <c r="AA85" s="34">
        <v>3500000</v>
      </c>
      <c r="AB85" s="35" t="s">
        <v>48</v>
      </c>
    </row>
    <row r="86" spans="1:28" x14ac:dyDescent="0.25">
      <c r="A86" s="36"/>
      <c r="B86" s="27" t="s">
        <v>63</v>
      </c>
      <c r="C86" s="33">
        <v>43983</v>
      </c>
      <c r="D86" s="33">
        <v>44347</v>
      </c>
      <c r="E86" s="33"/>
      <c r="F86" s="33"/>
      <c r="G86" s="27" t="s">
        <v>718</v>
      </c>
      <c r="H86" s="27" t="s">
        <v>718</v>
      </c>
      <c r="I86" s="34">
        <v>10450</v>
      </c>
      <c r="O86" s="34">
        <v>10450</v>
      </c>
      <c r="U86" s="34">
        <f t="shared" si="1"/>
        <v>10450</v>
      </c>
      <c r="V86" s="34">
        <v>1200000</v>
      </c>
      <c r="W86" s="34">
        <v>8000000</v>
      </c>
      <c r="X86" s="34">
        <v>250000</v>
      </c>
      <c r="Y86" s="34">
        <v>250000</v>
      </c>
      <c r="Z86" s="34">
        <v>100000</v>
      </c>
      <c r="AA86" s="34">
        <v>3500000</v>
      </c>
      <c r="AB86" s="35" t="s">
        <v>45</v>
      </c>
    </row>
    <row r="87" spans="1:28" x14ac:dyDescent="0.25">
      <c r="A87" s="36"/>
      <c r="B87" s="27" t="s">
        <v>651</v>
      </c>
      <c r="C87" s="33">
        <v>43983</v>
      </c>
      <c r="D87" s="33">
        <v>44347</v>
      </c>
      <c r="E87" s="33"/>
      <c r="F87" s="33"/>
      <c r="G87" s="27" t="s">
        <v>719</v>
      </c>
      <c r="H87" s="27" t="s">
        <v>719</v>
      </c>
      <c r="L87" s="34">
        <v>225000</v>
      </c>
      <c r="R87" s="34">
        <v>225000</v>
      </c>
      <c r="U87" s="34">
        <f t="shared" si="1"/>
        <v>225000</v>
      </c>
      <c r="V87" s="34">
        <v>1200000</v>
      </c>
      <c r="W87" s="34">
        <v>8000000</v>
      </c>
      <c r="X87" s="34">
        <v>250000</v>
      </c>
      <c r="Y87" s="34">
        <v>250000</v>
      </c>
      <c r="Z87" s="34">
        <v>100000</v>
      </c>
      <c r="AA87" s="34">
        <v>3500000</v>
      </c>
      <c r="AB87" s="35" t="s">
        <v>73</v>
      </c>
    </row>
    <row r="88" spans="1:28" x14ac:dyDescent="0.25">
      <c r="A88" s="36"/>
      <c r="B88" s="27" t="s">
        <v>637</v>
      </c>
      <c r="C88" s="33">
        <v>43983</v>
      </c>
      <c r="D88" s="33">
        <v>44347</v>
      </c>
      <c r="E88" s="33"/>
      <c r="F88" s="33"/>
      <c r="G88" s="27" t="s">
        <v>720</v>
      </c>
      <c r="H88" s="27" t="s">
        <v>720</v>
      </c>
      <c r="I88" s="34">
        <v>3000</v>
      </c>
      <c r="O88" s="34">
        <v>3000</v>
      </c>
      <c r="U88" s="34">
        <f t="shared" si="1"/>
        <v>3000</v>
      </c>
      <c r="V88" s="34">
        <v>1200000</v>
      </c>
      <c r="W88" s="34">
        <v>8000000</v>
      </c>
      <c r="X88" s="34">
        <v>250000</v>
      </c>
      <c r="Y88" s="34">
        <v>250000</v>
      </c>
      <c r="Z88" s="34">
        <v>100000</v>
      </c>
      <c r="AA88" s="34">
        <v>3500000</v>
      </c>
      <c r="AB88" s="35" t="s">
        <v>100</v>
      </c>
    </row>
    <row r="89" spans="1:28" x14ac:dyDescent="0.25">
      <c r="A89" s="36"/>
      <c r="B89" s="27" t="s">
        <v>637</v>
      </c>
      <c r="C89" s="33">
        <v>43983</v>
      </c>
      <c r="D89" s="33">
        <v>44347</v>
      </c>
      <c r="E89" s="33"/>
      <c r="F89" s="33"/>
      <c r="G89" s="27" t="s">
        <v>696</v>
      </c>
      <c r="H89" s="27" t="s">
        <v>696</v>
      </c>
      <c r="I89" s="34">
        <v>50400</v>
      </c>
      <c r="O89" s="34">
        <v>50400</v>
      </c>
      <c r="U89" s="34">
        <f t="shared" si="1"/>
        <v>50400</v>
      </c>
      <c r="V89" s="34">
        <v>1200000</v>
      </c>
      <c r="W89" s="34">
        <v>8000000</v>
      </c>
      <c r="X89" s="34">
        <v>250000</v>
      </c>
      <c r="Y89" s="34">
        <v>250000</v>
      </c>
      <c r="Z89" s="34">
        <v>100000</v>
      </c>
      <c r="AA89" s="34">
        <v>3500000</v>
      </c>
      <c r="AB89" s="35" t="s">
        <v>496</v>
      </c>
    </row>
    <row r="90" spans="1:28" x14ac:dyDescent="0.25">
      <c r="A90" s="36"/>
      <c r="B90" s="27" t="s">
        <v>646</v>
      </c>
      <c r="C90" s="33">
        <v>43983</v>
      </c>
      <c r="D90" s="33">
        <v>44347</v>
      </c>
      <c r="E90" s="33"/>
      <c r="F90" s="33"/>
      <c r="G90" s="27" t="s">
        <v>714</v>
      </c>
      <c r="H90" s="27" t="s">
        <v>714</v>
      </c>
      <c r="L90" s="34">
        <v>234000</v>
      </c>
      <c r="R90" s="34">
        <v>234000</v>
      </c>
      <c r="U90" s="34">
        <f t="shared" si="1"/>
        <v>234000</v>
      </c>
      <c r="V90" s="34">
        <v>1200000</v>
      </c>
      <c r="W90" s="34">
        <v>8000000</v>
      </c>
      <c r="X90" s="34">
        <v>250000</v>
      </c>
      <c r="Y90" s="34">
        <v>250000</v>
      </c>
      <c r="Z90" s="34">
        <v>100000</v>
      </c>
      <c r="AA90" s="34">
        <v>3500000</v>
      </c>
      <c r="AB90" s="35" t="s">
        <v>73</v>
      </c>
    </row>
    <row r="91" spans="1:28" x14ac:dyDescent="0.25">
      <c r="A91" s="36"/>
      <c r="B91" s="27" t="s">
        <v>639</v>
      </c>
      <c r="C91" s="33">
        <v>43983</v>
      </c>
      <c r="D91" s="33">
        <v>44347</v>
      </c>
      <c r="E91" s="33"/>
      <c r="F91" s="33"/>
      <c r="G91" s="27" t="s">
        <v>721</v>
      </c>
      <c r="H91" s="27" t="s">
        <v>721</v>
      </c>
      <c r="I91" s="34">
        <v>3000</v>
      </c>
      <c r="O91" s="34">
        <v>3000</v>
      </c>
      <c r="U91" s="34">
        <f t="shared" si="1"/>
        <v>3000</v>
      </c>
      <c r="V91" s="34">
        <v>1200000</v>
      </c>
      <c r="W91" s="34">
        <v>8000000</v>
      </c>
      <c r="X91" s="34">
        <v>250000</v>
      </c>
      <c r="Y91" s="34">
        <v>250000</v>
      </c>
      <c r="Z91" s="34">
        <v>100000</v>
      </c>
      <c r="AA91" s="34">
        <v>3500000</v>
      </c>
      <c r="AB91" s="35" t="s">
        <v>100</v>
      </c>
    </row>
    <row r="92" spans="1:28" x14ac:dyDescent="0.25">
      <c r="A92" s="36"/>
      <c r="B92" s="27" t="s">
        <v>639</v>
      </c>
      <c r="C92" s="33">
        <v>43983</v>
      </c>
      <c r="D92" s="33">
        <v>44347</v>
      </c>
      <c r="E92" s="33"/>
      <c r="F92" s="33"/>
      <c r="G92" s="27" t="s">
        <v>721</v>
      </c>
      <c r="H92" s="27" t="s">
        <v>721</v>
      </c>
      <c r="I92" s="34">
        <v>33900</v>
      </c>
      <c r="O92" s="34">
        <v>33900</v>
      </c>
      <c r="U92" s="34">
        <f t="shared" si="1"/>
        <v>33900</v>
      </c>
      <c r="V92" s="34">
        <v>1200000</v>
      </c>
      <c r="W92" s="34">
        <v>8000000</v>
      </c>
      <c r="X92" s="34">
        <v>250000</v>
      </c>
      <c r="Y92" s="34">
        <v>250000</v>
      </c>
      <c r="Z92" s="34">
        <v>100000</v>
      </c>
      <c r="AA92" s="34">
        <v>3500000</v>
      </c>
      <c r="AB92" s="35" t="s">
        <v>48</v>
      </c>
    </row>
    <row r="93" spans="1:28" x14ac:dyDescent="0.25">
      <c r="A93" s="36"/>
      <c r="B93" s="27" t="s">
        <v>637</v>
      </c>
      <c r="C93" s="33">
        <v>43983</v>
      </c>
      <c r="D93" s="33">
        <v>44347</v>
      </c>
      <c r="E93" s="33"/>
      <c r="F93" s="33"/>
      <c r="G93" s="27" t="s">
        <v>722</v>
      </c>
      <c r="H93" s="27" t="s">
        <v>722</v>
      </c>
      <c r="I93" s="34">
        <v>2600</v>
      </c>
      <c r="O93" s="34">
        <v>2600</v>
      </c>
      <c r="U93" s="34">
        <f t="shared" si="1"/>
        <v>2600</v>
      </c>
      <c r="V93" s="34">
        <v>1200000</v>
      </c>
      <c r="W93" s="34">
        <v>8000000</v>
      </c>
      <c r="X93" s="34">
        <v>250000</v>
      </c>
      <c r="Y93" s="34">
        <v>250000</v>
      </c>
      <c r="Z93" s="34">
        <v>100000</v>
      </c>
      <c r="AA93" s="34">
        <v>3500000</v>
      </c>
      <c r="AB93" s="35" t="s">
        <v>75</v>
      </c>
    </row>
    <row r="94" spans="1:28" x14ac:dyDescent="0.25">
      <c r="A94" s="36"/>
      <c r="B94" s="27" t="s">
        <v>637</v>
      </c>
      <c r="C94" s="33">
        <v>43983</v>
      </c>
      <c r="D94" s="33">
        <v>44347</v>
      </c>
      <c r="E94" s="33"/>
      <c r="F94" s="33"/>
      <c r="G94" s="27" t="s">
        <v>722</v>
      </c>
      <c r="H94" s="27" t="s">
        <v>722</v>
      </c>
      <c r="I94" s="34">
        <v>6000</v>
      </c>
      <c r="O94" s="34">
        <v>6000</v>
      </c>
      <c r="U94" s="34">
        <f t="shared" si="1"/>
        <v>6000</v>
      </c>
      <c r="V94" s="34">
        <v>1200000</v>
      </c>
      <c r="W94" s="34">
        <v>8000000</v>
      </c>
      <c r="X94" s="34">
        <v>250000</v>
      </c>
      <c r="Y94" s="34">
        <v>250000</v>
      </c>
      <c r="Z94" s="34">
        <v>100000</v>
      </c>
      <c r="AA94" s="34">
        <v>3500000</v>
      </c>
      <c r="AB94" s="35" t="s">
        <v>48</v>
      </c>
    </row>
    <row r="95" spans="1:28" x14ac:dyDescent="0.25">
      <c r="A95" s="36"/>
      <c r="B95" s="27" t="s">
        <v>650</v>
      </c>
      <c r="C95" s="33">
        <v>43983</v>
      </c>
      <c r="D95" s="33">
        <v>44347</v>
      </c>
      <c r="E95" s="33"/>
      <c r="F95" s="33"/>
      <c r="G95" s="27" t="s">
        <v>723</v>
      </c>
      <c r="H95" s="27" t="s">
        <v>723</v>
      </c>
      <c r="I95" s="34">
        <v>3900</v>
      </c>
      <c r="O95" s="34">
        <v>3900</v>
      </c>
      <c r="U95" s="34">
        <f t="shared" si="1"/>
        <v>3900</v>
      </c>
      <c r="V95" s="34">
        <v>1200000</v>
      </c>
      <c r="W95" s="34">
        <v>8000000</v>
      </c>
      <c r="X95" s="34">
        <v>250000</v>
      </c>
      <c r="Y95" s="34">
        <v>250000</v>
      </c>
      <c r="Z95" s="34">
        <v>100000</v>
      </c>
      <c r="AA95" s="34">
        <v>3500000</v>
      </c>
      <c r="AB95" s="35" t="s">
        <v>657</v>
      </c>
    </row>
    <row r="96" spans="1:28" x14ac:dyDescent="0.25">
      <c r="A96" s="36"/>
      <c r="B96" s="27" t="s">
        <v>650</v>
      </c>
      <c r="C96" s="33">
        <v>43983</v>
      </c>
      <c r="D96" s="33">
        <v>44347</v>
      </c>
      <c r="E96" s="33"/>
      <c r="F96" s="33"/>
      <c r="G96" s="27" t="s">
        <v>724</v>
      </c>
      <c r="H96" s="27" t="s">
        <v>724</v>
      </c>
      <c r="I96" s="34">
        <v>10400</v>
      </c>
      <c r="O96" s="34">
        <v>10400</v>
      </c>
      <c r="U96" s="34">
        <f t="shared" si="1"/>
        <v>10400</v>
      </c>
      <c r="V96" s="34">
        <v>1200000</v>
      </c>
      <c r="W96" s="34">
        <v>8000000</v>
      </c>
      <c r="X96" s="34">
        <v>250000</v>
      </c>
      <c r="Y96" s="34">
        <v>250000</v>
      </c>
      <c r="Z96" s="34">
        <v>100000</v>
      </c>
      <c r="AA96" s="34">
        <v>3500000</v>
      </c>
      <c r="AB96" s="35" t="s">
        <v>657</v>
      </c>
    </row>
    <row r="97" spans="1:28" x14ac:dyDescent="0.25">
      <c r="A97" s="36"/>
      <c r="B97" s="27" t="s">
        <v>650</v>
      </c>
      <c r="C97" s="33">
        <v>43983</v>
      </c>
      <c r="D97" s="33">
        <v>44347</v>
      </c>
      <c r="E97" s="33"/>
      <c r="F97" s="33"/>
      <c r="G97" s="27" t="s">
        <v>725</v>
      </c>
      <c r="H97" s="27" t="s">
        <v>725</v>
      </c>
      <c r="I97" s="34">
        <v>19350</v>
      </c>
      <c r="O97" s="34">
        <v>19350</v>
      </c>
      <c r="U97" s="34">
        <f t="shared" si="1"/>
        <v>19350</v>
      </c>
      <c r="V97" s="34">
        <v>1200000</v>
      </c>
      <c r="W97" s="34">
        <v>8000000</v>
      </c>
      <c r="X97" s="34">
        <v>250000</v>
      </c>
      <c r="Y97" s="34">
        <v>250000</v>
      </c>
      <c r="Z97" s="34">
        <v>100000</v>
      </c>
      <c r="AA97" s="34">
        <v>3500000</v>
      </c>
      <c r="AB97" s="35" t="s">
        <v>659</v>
      </c>
    </row>
    <row r="98" spans="1:28" x14ac:dyDescent="0.25">
      <c r="A98" s="36"/>
      <c r="B98" s="27" t="s">
        <v>649</v>
      </c>
      <c r="C98" s="33">
        <v>43983</v>
      </c>
      <c r="D98" s="33">
        <v>44347</v>
      </c>
      <c r="E98" s="33"/>
      <c r="F98" s="33"/>
      <c r="G98" s="27" t="s">
        <v>688</v>
      </c>
      <c r="H98" s="27" t="s">
        <v>688</v>
      </c>
      <c r="I98" s="34">
        <v>52000</v>
      </c>
      <c r="O98" s="34">
        <v>52000</v>
      </c>
      <c r="U98" s="34">
        <f t="shared" si="1"/>
        <v>52000</v>
      </c>
      <c r="V98" s="34">
        <v>1200000</v>
      </c>
      <c r="W98" s="34">
        <v>8000000</v>
      </c>
      <c r="X98" s="34">
        <v>250000</v>
      </c>
      <c r="Y98" s="34">
        <v>250000</v>
      </c>
      <c r="Z98" s="34">
        <v>100000</v>
      </c>
      <c r="AA98" s="34">
        <v>3500000</v>
      </c>
      <c r="AB98" s="35" t="s">
        <v>659</v>
      </c>
    </row>
    <row r="99" spans="1:28" x14ac:dyDescent="0.25">
      <c r="A99" s="36"/>
      <c r="B99" s="27" t="s">
        <v>679</v>
      </c>
      <c r="C99" s="33">
        <v>43983</v>
      </c>
      <c r="D99" s="33">
        <v>44347</v>
      </c>
      <c r="E99" s="33"/>
      <c r="F99" s="33"/>
      <c r="G99" s="27" t="s">
        <v>726</v>
      </c>
      <c r="H99" s="27" t="s">
        <v>726</v>
      </c>
      <c r="I99" s="34">
        <v>50600</v>
      </c>
      <c r="O99" s="34">
        <v>50600</v>
      </c>
      <c r="U99" s="34">
        <f t="shared" si="1"/>
        <v>50600</v>
      </c>
      <c r="V99" s="34">
        <v>1200000</v>
      </c>
      <c r="W99" s="34">
        <v>8000000</v>
      </c>
      <c r="X99" s="34">
        <v>250000</v>
      </c>
      <c r="Y99" s="34">
        <v>250000</v>
      </c>
      <c r="Z99" s="34">
        <v>100000</v>
      </c>
      <c r="AA99" s="34">
        <v>3500000</v>
      </c>
      <c r="AB99" s="35" t="s">
        <v>57</v>
      </c>
    </row>
    <row r="100" spans="1:28" x14ac:dyDescent="0.25">
      <c r="A100" s="36"/>
      <c r="B100" s="27" t="s">
        <v>680</v>
      </c>
      <c r="C100" s="33">
        <v>43983</v>
      </c>
      <c r="D100" s="33">
        <v>44347</v>
      </c>
      <c r="E100" s="33"/>
      <c r="F100" s="33"/>
      <c r="G100" s="27" t="s">
        <v>727</v>
      </c>
      <c r="H100" s="27" t="s">
        <v>727</v>
      </c>
      <c r="I100" s="34">
        <v>10450</v>
      </c>
      <c r="O100" s="34">
        <v>10450</v>
      </c>
      <c r="U100" s="34">
        <f t="shared" si="1"/>
        <v>10450</v>
      </c>
      <c r="V100" s="34">
        <v>1200000</v>
      </c>
      <c r="W100" s="34">
        <v>8000000</v>
      </c>
      <c r="X100" s="34">
        <v>250000</v>
      </c>
      <c r="Y100" s="34">
        <v>250000</v>
      </c>
      <c r="Z100" s="34">
        <v>100000</v>
      </c>
      <c r="AA100" s="34">
        <v>3500000</v>
      </c>
      <c r="AB100" s="35" t="s">
        <v>45</v>
      </c>
    </row>
    <row r="101" spans="1:28" x14ac:dyDescent="0.25">
      <c r="A101" s="36"/>
      <c r="B101" s="27" t="s">
        <v>680</v>
      </c>
      <c r="C101" s="33">
        <v>43983</v>
      </c>
      <c r="D101" s="33">
        <v>44347</v>
      </c>
      <c r="E101" s="33"/>
      <c r="F101" s="33"/>
      <c r="G101" s="27" t="s">
        <v>727</v>
      </c>
      <c r="H101" s="27" t="s">
        <v>727</v>
      </c>
      <c r="I101" s="34">
        <v>30000</v>
      </c>
      <c r="O101" s="34">
        <v>30000</v>
      </c>
      <c r="U101" s="34">
        <f t="shared" si="1"/>
        <v>30000</v>
      </c>
      <c r="V101" s="34">
        <v>1200000</v>
      </c>
      <c r="W101" s="34">
        <v>8000000</v>
      </c>
      <c r="X101" s="34">
        <v>250000</v>
      </c>
      <c r="Y101" s="34">
        <v>250000</v>
      </c>
      <c r="Z101" s="34">
        <v>100000</v>
      </c>
      <c r="AA101" s="34">
        <v>3500000</v>
      </c>
      <c r="AB101" s="35" t="s">
        <v>48</v>
      </c>
    </row>
    <row r="102" spans="1:28" x14ac:dyDescent="0.25">
      <c r="A102" s="36"/>
      <c r="B102" s="27" t="s">
        <v>640</v>
      </c>
      <c r="C102" s="33">
        <v>43983</v>
      </c>
      <c r="D102" s="33">
        <v>44347</v>
      </c>
      <c r="E102" s="33"/>
      <c r="F102" s="33"/>
      <c r="G102" s="27" t="s">
        <v>728</v>
      </c>
      <c r="H102" s="27" t="s">
        <v>728</v>
      </c>
      <c r="I102" s="34">
        <v>47500</v>
      </c>
      <c r="O102" s="34">
        <v>47500</v>
      </c>
      <c r="U102" s="34">
        <f t="shared" si="1"/>
        <v>47500</v>
      </c>
      <c r="V102" s="34">
        <v>1200000</v>
      </c>
      <c r="W102" s="34">
        <v>8000000</v>
      </c>
      <c r="X102" s="34">
        <v>250000</v>
      </c>
      <c r="Y102" s="34">
        <v>250000</v>
      </c>
      <c r="Z102" s="34">
        <v>100000</v>
      </c>
      <c r="AA102" s="34">
        <v>3500000</v>
      </c>
      <c r="AB102" s="35" t="s">
        <v>48</v>
      </c>
    </row>
    <row r="103" spans="1:28" x14ac:dyDescent="0.25">
      <c r="A103" s="36"/>
      <c r="B103" s="27" t="s">
        <v>640</v>
      </c>
      <c r="C103" s="33">
        <v>43983</v>
      </c>
      <c r="D103" s="33">
        <v>44347</v>
      </c>
      <c r="E103" s="33"/>
      <c r="F103" s="33"/>
      <c r="G103" s="27" t="s">
        <v>705</v>
      </c>
      <c r="H103" s="27" t="s">
        <v>705</v>
      </c>
      <c r="I103" s="34">
        <v>4750</v>
      </c>
      <c r="O103" s="34">
        <v>4750</v>
      </c>
      <c r="U103" s="34">
        <f t="shared" si="1"/>
        <v>4750</v>
      </c>
      <c r="V103" s="34">
        <v>1200000</v>
      </c>
      <c r="W103" s="34">
        <v>8000000</v>
      </c>
      <c r="X103" s="34">
        <v>250000</v>
      </c>
      <c r="Y103" s="34">
        <v>250000</v>
      </c>
      <c r="Z103" s="34">
        <v>100000</v>
      </c>
      <c r="AA103" s="34">
        <v>3500000</v>
      </c>
      <c r="AB103" s="35" t="s">
        <v>45</v>
      </c>
    </row>
    <row r="104" spans="1:28" x14ac:dyDescent="0.25">
      <c r="A104" s="36"/>
      <c r="B104" s="27" t="s">
        <v>640</v>
      </c>
      <c r="C104" s="33">
        <v>43983</v>
      </c>
      <c r="D104" s="33">
        <v>44347</v>
      </c>
      <c r="E104" s="33"/>
      <c r="F104" s="33"/>
      <c r="G104" s="27" t="s">
        <v>705</v>
      </c>
      <c r="H104" s="27" t="s">
        <v>705</v>
      </c>
      <c r="I104" s="34">
        <v>31600</v>
      </c>
      <c r="O104" s="34">
        <v>31600</v>
      </c>
      <c r="U104" s="34">
        <f t="shared" si="1"/>
        <v>31600</v>
      </c>
      <c r="V104" s="34">
        <v>1200000</v>
      </c>
      <c r="W104" s="34">
        <v>8000000</v>
      </c>
      <c r="X104" s="34">
        <v>250000</v>
      </c>
      <c r="Y104" s="34">
        <v>250000</v>
      </c>
      <c r="Z104" s="34">
        <v>100000</v>
      </c>
      <c r="AA104" s="34">
        <v>3500000</v>
      </c>
      <c r="AB104" s="35" t="s">
        <v>48</v>
      </c>
    </row>
    <row r="105" spans="1:28" x14ac:dyDescent="0.25">
      <c r="A105" s="36"/>
      <c r="B105" s="27" t="s">
        <v>640</v>
      </c>
      <c r="C105" s="33">
        <v>43983</v>
      </c>
      <c r="D105" s="33">
        <v>44347</v>
      </c>
      <c r="E105" s="33"/>
      <c r="F105" s="33"/>
      <c r="G105" s="27" t="s">
        <v>715</v>
      </c>
      <c r="H105" s="27" t="s">
        <v>715</v>
      </c>
      <c r="I105" s="34">
        <v>10000</v>
      </c>
      <c r="O105" s="34">
        <v>10000</v>
      </c>
      <c r="U105" s="34">
        <f t="shared" si="1"/>
        <v>10000</v>
      </c>
      <c r="V105" s="34">
        <v>1200000</v>
      </c>
      <c r="W105" s="34">
        <v>8000000</v>
      </c>
      <c r="X105" s="34">
        <v>250000</v>
      </c>
      <c r="Y105" s="34">
        <v>250000</v>
      </c>
      <c r="Z105" s="34">
        <v>100000</v>
      </c>
      <c r="AA105" s="34">
        <v>3500000</v>
      </c>
      <c r="AB105" s="35" t="s">
        <v>46</v>
      </c>
    </row>
    <row r="106" spans="1:28" x14ac:dyDescent="0.25">
      <c r="A106" s="36"/>
      <c r="B106" s="27" t="s">
        <v>640</v>
      </c>
      <c r="C106" s="33">
        <v>43983</v>
      </c>
      <c r="D106" s="33">
        <v>44347</v>
      </c>
      <c r="E106" s="33"/>
      <c r="F106" s="33"/>
      <c r="G106" s="27" t="s">
        <v>729</v>
      </c>
      <c r="H106" s="27" t="s">
        <v>729</v>
      </c>
      <c r="I106" s="34">
        <v>19700</v>
      </c>
      <c r="O106" s="34">
        <v>19700</v>
      </c>
      <c r="U106" s="34">
        <f t="shared" si="1"/>
        <v>19700</v>
      </c>
      <c r="V106" s="34">
        <v>1200000</v>
      </c>
      <c r="W106" s="34">
        <v>8000000</v>
      </c>
      <c r="X106" s="34">
        <v>250000</v>
      </c>
      <c r="Y106" s="34">
        <v>250000</v>
      </c>
      <c r="Z106" s="34">
        <v>100000</v>
      </c>
      <c r="AA106" s="34">
        <v>3500000</v>
      </c>
      <c r="AB106" s="35" t="s">
        <v>48</v>
      </c>
    </row>
    <row r="107" spans="1:28" x14ac:dyDescent="0.25">
      <c r="A107" s="36"/>
      <c r="B107" s="27" t="s">
        <v>64</v>
      </c>
      <c r="C107" s="33">
        <v>43983</v>
      </c>
      <c r="D107" s="33">
        <v>44347</v>
      </c>
      <c r="E107" s="33"/>
      <c r="F107" s="33"/>
      <c r="G107" s="27" t="s">
        <v>726</v>
      </c>
      <c r="H107" s="27" t="s">
        <v>726</v>
      </c>
      <c r="I107" s="34">
        <v>38000</v>
      </c>
      <c r="O107" s="34">
        <v>38000</v>
      </c>
      <c r="U107" s="34">
        <f t="shared" si="1"/>
        <v>38000</v>
      </c>
      <c r="V107" s="34">
        <v>1200000</v>
      </c>
      <c r="W107" s="34">
        <v>8000000</v>
      </c>
      <c r="X107" s="34">
        <v>250000</v>
      </c>
      <c r="Y107" s="34">
        <v>250000</v>
      </c>
      <c r="Z107" s="34">
        <v>100000</v>
      </c>
      <c r="AA107" s="34">
        <v>3500000</v>
      </c>
      <c r="AB107" s="35" t="s">
        <v>45</v>
      </c>
    </row>
    <row r="108" spans="1:28" x14ac:dyDescent="0.25">
      <c r="A108" s="36"/>
      <c r="B108" s="27" t="s">
        <v>64</v>
      </c>
      <c r="C108" s="33">
        <v>43983</v>
      </c>
      <c r="D108" s="33">
        <v>44347</v>
      </c>
      <c r="E108" s="33"/>
      <c r="F108" s="33"/>
      <c r="G108" s="27" t="s">
        <v>694</v>
      </c>
      <c r="H108" s="27" t="s">
        <v>694</v>
      </c>
      <c r="I108" s="34">
        <v>25000</v>
      </c>
      <c r="O108" s="34">
        <v>25000</v>
      </c>
      <c r="U108" s="34">
        <f t="shared" si="1"/>
        <v>25000</v>
      </c>
      <c r="V108" s="34">
        <v>1200000</v>
      </c>
      <c r="W108" s="34">
        <v>8000000</v>
      </c>
      <c r="X108" s="34">
        <v>250000</v>
      </c>
      <c r="Y108" s="34">
        <v>250000</v>
      </c>
      <c r="Z108" s="34">
        <v>100000</v>
      </c>
      <c r="AA108" s="34">
        <v>3500000</v>
      </c>
      <c r="AB108" s="35" t="s">
        <v>48</v>
      </c>
    </row>
    <row r="109" spans="1:28" x14ac:dyDescent="0.25">
      <c r="A109" s="36"/>
      <c r="B109" s="27" t="s">
        <v>64</v>
      </c>
      <c r="C109" s="33">
        <v>43983</v>
      </c>
      <c r="D109" s="33">
        <v>44347</v>
      </c>
      <c r="E109" s="33"/>
      <c r="F109" s="33"/>
      <c r="G109" s="27" t="s">
        <v>730</v>
      </c>
      <c r="H109" s="27" t="s">
        <v>730</v>
      </c>
      <c r="I109" s="34">
        <v>23275</v>
      </c>
      <c r="O109" s="34">
        <v>23275</v>
      </c>
      <c r="U109" s="34">
        <f t="shared" si="1"/>
        <v>23275</v>
      </c>
      <c r="V109" s="34">
        <v>1200000</v>
      </c>
      <c r="W109" s="34">
        <v>8000000</v>
      </c>
      <c r="X109" s="34">
        <v>250000</v>
      </c>
      <c r="Y109" s="34">
        <v>250000</v>
      </c>
      <c r="Z109" s="34">
        <v>100000</v>
      </c>
      <c r="AA109" s="34">
        <v>3500000</v>
      </c>
      <c r="AB109" s="35" t="s">
        <v>45</v>
      </c>
    </row>
    <row r="110" spans="1:28" x14ac:dyDescent="0.25">
      <c r="A110" s="36"/>
      <c r="B110" s="27" t="s">
        <v>681</v>
      </c>
      <c r="C110" s="33">
        <v>43983</v>
      </c>
      <c r="D110" s="33">
        <v>44347</v>
      </c>
      <c r="E110" s="33"/>
      <c r="F110" s="33"/>
      <c r="G110" s="27" t="s">
        <v>719</v>
      </c>
      <c r="H110" s="27" t="s">
        <v>719</v>
      </c>
      <c r="I110" s="34">
        <v>5700</v>
      </c>
      <c r="O110" s="34">
        <v>5700</v>
      </c>
      <c r="U110" s="34">
        <f t="shared" si="1"/>
        <v>5700</v>
      </c>
      <c r="V110" s="34">
        <v>1200000</v>
      </c>
      <c r="W110" s="34">
        <v>8000000</v>
      </c>
      <c r="X110" s="34">
        <v>250000</v>
      </c>
      <c r="Y110" s="34">
        <v>250000</v>
      </c>
      <c r="Z110" s="34">
        <v>100000</v>
      </c>
      <c r="AA110" s="34">
        <v>3500000</v>
      </c>
      <c r="AB110" s="35" t="s">
        <v>45</v>
      </c>
    </row>
    <row r="111" spans="1:28" x14ac:dyDescent="0.25">
      <c r="A111" s="36"/>
      <c r="B111" s="27" t="s">
        <v>681</v>
      </c>
      <c r="C111" s="33">
        <v>43983</v>
      </c>
      <c r="D111" s="33">
        <v>44347</v>
      </c>
      <c r="E111" s="33"/>
      <c r="F111" s="33"/>
      <c r="G111" s="27" t="s">
        <v>714</v>
      </c>
      <c r="H111" s="27" t="s">
        <v>714</v>
      </c>
      <c r="I111" s="34">
        <v>31350</v>
      </c>
      <c r="O111" s="34">
        <v>31350</v>
      </c>
      <c r="U111" s="34">
        <f t="shared" si="1"/>
        <v>31350</v>
      </c>
      <c r="V111" s="34">
        <v>1200000</v>
      </c>
      <c r="W111" s="34">
        <v>8000000</v>
      </c>
      <c r="X111" s="34">
        <v>250000</v>
      </c>
      <c r="Y111" s="34">
        <v>250000</v>
      </c>
      <c r="Z111" s="34">
        <v>100000</v>
      </c>
      <c r="AA111" s="34">
        <v>3500000</v>
      </c>
      <c r="AB111" s="35" t="s">
        <v>45</v>
      </c>
    </row>
    <row r="112" spans="1:28" x14ac:dyDescent="0.25">
      <c r="A112" s="36"/>
      <c r="B112" s="27" t="s">
        <v>681</v>
      </c>
      <c r="C112" s="33">
        <v>43983</v>
      </c>
      <c r="D112" s="33">
        <v>44347</v>
      </c>
      <c r="E112" s="33"/>
      <c r="F112" s="33"/>
      <c r="G112" s="27" t="s">
        <v>700</v>
      </c>
      <c r="H112" s="27" t="s">
        <v>700</v>
      </c>
      <c r="I112" s="34">
        <v>23000</v>
      </c>
      <c r="O112" s="34">
        <v>23000</v>
      </c>
      <c r="U112" s="34">
        <f t="shared" si="1"/>
        <v>23000</v>
      </c>
      <c r="V112" s="34">
        <v>1200000</v>
      </c>
      <c r="W112" s="34">
        <v>8000000</v>
      </c>
      <c r="X112" s="34">
        <v>250000</v>
      </c>
      <c r="Y112" s="34">
        <v>250000</v>
      </c>
      <c r="Z112" s="34">
        <v>100000</v>
      </c>
      <c r="AA112" s="34">
        <v>3500000</v>
      </c>
      <c r="AB112" s="35" t="s">
        <v>48</v>
      </c>
    </row>
    <row r="113" spans="1:28" x14ac:dyDescent="0.25">
      <c r="A113" s="36"/>
      <c r="B113" s="27" t="s">
        <v>64</v>
      </c>
      <c r="C113" s="33">
        <v>43983</v>
      </c>
      <c r="D113" s="33">
        <v>44347</v>
      </c>
      <c r="E113" s="33"/>
      <c r="F113" s="33"/>
      <c r="G113" s="27" t="s">
        <v>700</v>
      </c>
      <c r="H113" s="27" t="s">
        <v>700</v>
      </c>
      <c r="I113" s="34">
        <v>13000</v>
      </c>
      <c r="O113" s="34">
        <v>13000</v>
      </c>
      <c r="U113" s="34">
        <f t="shared" si="1"/>
        <v>13000</v>
      </c>
      <c r="V113" s="34">
        <v>1200000</v>
      </c>
      <c r="W113" s="34">
        <v>8000000</v>
      </c>
      <c r="X113" s="34">
        <v>250000</v>
      </c>
      <c r="Y113" s="34">
        <v>250000</v>
      </c>
      <c r="Z113" s="34">
        <v>100000</v>
      </c>
      <c r="AA113" s="34">
        <v>3500000</v>
      </c>
      <c r="AB113" s="35" t="s">
        <v>48</v>
      </c>
    </row>
    <row r="114" spans="1:28" x14ac:dyDescent="0.25">
      <c r="A114" s="36"/>
      <c r="B114" s="27" t="s">
        <v>64</v>
      </c>
      <c r="C114" s="33">
        <v>43983</v>
      </c>
      <c r="D114" s="33">
        <v>44347</v>
      </c>
      <c r="E114" s="33"/>
      <c r="F114" s="33"/>
      <c r="G114" s="27" t="s">
        <v>731</v>
      </c>
      <c r="H114" s="27" t="s">
        <v>731</v>
      </c>
      <c r="I114" s="34">
        <v>4750</v>
      </c>
      <c r="O114" s="34">
        <v>4750</v>
      </c>
      <c r="U114" s="34">
        <f t="shared" si="1"/>
        <v>4750</v>
      </c>
      <c r="V114" s="34">
        <v>1200000</v>
      </c>
      <c r="W114" s="34">
        <v>8000000</v>
      </c>
      <c r="X114" s="34">
        <v>250000</v>
      </c>
      <c r="Y114" s="34">
        <v>250000</v>
      </c>
      <c r="Z114" s="34">
        <v>100000</v>
      </c>
      <c r="AA114" s="34">
        <v>3500000</v>
      </c>
      <c r="AB114" s="35" t="s">
        <v>45</v>
      </c>
    </row>
    <row r="115" spans="1:28" x14ac:dyDescent="0.25">
      <c r="A115" s="36"/>
      <c r="B115" s="27" t="s">
        <v>681</v>
      </c>
      <c r="C115" s="33">
        <v>43983</v>
      </c>
      <c r="D115" s="33">
        <v>44347</v>
      </c>
      <c r="E115" s="33"/>
      <c r="F115" s="33"/>
      <c r="G115" s="27" t="s">
        <v>732</v>
      </c>
      <c r="H115" s="27" t="s">
        <v>732</v>
      </c>
      <c r="I115" s="34">
        <v>15000</v>
      </c>
      <c r="O115" s="34">
        <v>15000</v>
      </c>
      <c r="U115" s="34">
        <f t="shared" si="1"/>
        <v>15000</v>
      </c>
      <c r="V115" s="34">
        <v>1200000</v>
      </c>
      <c r="W115" s="34">
        <v>8000000</v>
      </c>
      <c r="X115" s="34">
        <v>250000</v>
      </c>
      <c r="Y115" s="34">
        <v>250000</v>
      </c>
      <c r="Z115" s="34">
        <v>100000</v>
      </c>
      <c r="AA115" s="34">
        <v>3500000</v>
      </c>
      <c r="AB115" s="35" t="s">
        <v>84</v>
      </c>
    </row>
    <row r="116" spans="1:28" x14ac:dyDescent="0.25">
      <c r="A116" s="36"/>
      <c r="B116" s="27" t="s">
        <v>681</v>
      </c>
      <c r="C116" s="33">
        <v>43983</v>
      </c>
      <c r="D116" s="33">
        <v>44347</v>
      </c>
      <c r="E116" s="33"/>
      <c r="F116" s="33"/>
      <c r="G116" s="27" t="s">
        <v>732</v>
      </c>
      <c r="H116" s="27" t="s">
        <v>732</v>
      </c>
      <c r="I116" s="34">
        <v>12000</v>
      </c>
      <c r="O116" s="34">
        <v>12000</v>
      </c>
      <c r="U116" s="34">
        <f t="shared" si="1"/>
        <v>12000</v>
      </c>
      <c r="V116" s="34">
        <v>1200000</v>
      </c>
      <c r="W116" s="34">
        <v>8000000</v>
      </c>
      <c r="X116" s="34">
        <v>250000</v>
      </c>
      <c r="Y116" s="34">
        <v>250000</v>
      </c>
      <c r="Z116" s="34">
        <v>100000</v>
      </c>
      <c r="AA116" s="34">
        <v>3500000</v>
      </c>
      <c r="AB116" s="35" t="s">
        <v>84</v>
      </c>
    </row>
    <row r="117" spans="1:28" x14ac:dyDescent="0.25">
      <c r="A117" s="36"/>
      <c r="B117" s="27" t="s">
        <v>681</v>
      </c>
      <c r="C117" s="33">
        <v>43983</v>
      </c>
      <c r="D117" s="33">
        <v>44347</v>
      </c>
      <c r="E117" s="33"/>
      <c r="F117" s="33"/>
      <c r="G117" s="27" t="s">
        <v>732</v>
      </c>
      <c r="H117" s="27" t="s">
        <v>732</v>
      </c>
      <c r="I117" s="34">
        <v>12000</v>
      </c>
      <c r="O117" s="34">
        <v>12000</v>
      </c>
      <c r="U117" s="34">
        <f t="shared" si="1"/>
        <v>12000</v>
      </c>
      <c r="V117" s="34">
        <v>1200000</v>
      </c>
      <c r="W117" s="34">
        <v>8000000</v>
      </c>
      <c r="X117" s="34">
        <v>250000</v>
      </c>
      <c r="Y117" s="34">
        <v>250000</v>
      </c>
      <c r="Z117" s="34">
        <v>100000</v>
      </c>
      <c r="AA117" s="34">
        <v>3500000</v>
      </c>
      <c r="AB117" s="35" t="s">
        <v>84</v>
      </c>
    </row>
    <row r="118" spans="1:28" x14ac:dyDescent="0.25">
      <c r="A118" s="36"/>
      <c r="B118" s="27" t="s">
        <v>681</v>
      </c>
      <c r="C118" s="33">
        <v>43983</v>
      </c>
      <c r="D118" s="33">
        <v>44347</v>
      </c>
      <c r="E118" s="33"/>
      <c r="F118" s="33"/>
      <c r="G118" s="27" t="s">
        <v>732</v>
      </c>
      <c r="H118" s="27" t="s">
        <v>732</v>
      </c>
      <c r="I118" s="34">
        <v>16000</v>
      </c>
      <c r="O118" s="34">
        <v>16000</v>
      </c>
      <c r="U118" s="34">
        <f t="shared" si="1"/>
        <v>16000</v>
      </c>
      <c r="V118" s="34">
        <v>1200000</v>
      </c>
      <c r="W118" s="34">
        <v>8000000</v>
      </c>
      <c r="X118" s="34">
        <v>250000</v>
      </c>
      <c r="Y118" s="34">
        <v>250000</v>
      </c>
      <c r="Z118" s="34">
        <v>100000</v>
      </c>
      <c r="AA118" s="34">
        <v>3500000</v>
      </c>
      <c r="AB118" s="35" t="s">
        <v>48</v>
      </c>
    </row>
    <row r="119" spans="1:28" x14ac:dyDescent="0.25">
      <c r="A119" s="36"/>
      <c r="B119" s="27" t="s">
        <v>681</v>
      </c>
      <c r="C119" s="33">
        <v>43983</v>
      </c>
      <c r="D119" s="33">
        <v>44347</v>
      </c>
      <c r="E119" s="33"/>
      <c r="F119" s="33"/>
      <c r="G119" s="27" t="s">
        <v>732</v>
      </c>
      <c r="H119" s="27" t="s">
        <v>732</v>
      </c>
      <c r="I119" s="34">
        <v>42500</v>
      </c>
      <c r="O119" s="34">
        <v>42500</v>
      </c>
      <c r="U119" s="34">
        <f t="shared" si="1"/>
        <v>42500</v>
      </c>
      <c r="V119" s="34">
        <v>1200000</v>
      </c>
      <c r="W119" s="34">
        <v>8000000</v>
      </c>
      <c r="X119" s="34">
        <v>250000</v>
      </c>
      <c r="Y119" s="34">
        <v>250000</v>
      </c>
      <c r="Z119" s="34">
        <v>100000</v>
      </c>
      <c r="AA119" s="34">
        <v>3500000</v>
      </c>
      <c r="AB119" s="35" t="s">
        <v>48</v>
      </c>
    </row>
    <row r="120" spans="1:28" x14ac:dyDescent="0.25">
      <c r="A120" s="36"/>
      <c r="B120" s="27" t="s">
        <v>682</v>
      </c>
      <c r="C120" s="33">
        <v>43983</v>
      </c>
      <c r="D120" s="33">
        <v>44347</v>
      </c>
      <c r="E120" s="33"/>
      <c r="F120" s="33"/>
      <c r="G120" s="27" t="s">
        <v>708</v>
      </c>
      <c r="H120" s="27" t="s">
        <v>708</v>
      </c>
      <c r="I120" s="34">
        <v>45200</v>
      </c>
      <c r="O120" s="34">
        <v>45200</v>
      </c>
      <c r="U120" s="34">
        <f t="shared" si="1"/>
        <v>45200</v>
      </c>
      <c r="V120" s="34">
        <v>1200000</v>
      </c>
      <c r="W120" s="34">
        <v>8000000</v>
      </c>
      <c r="X120" s="34">
        <v>250000</v>
      </c>
      <c r="Y120" s="34">
        <v>250000</v>
      </c>
      <c r="Z120" s="34">
        <v>100000</v>
      </c>
      <c r="AA120" s="34">
        <v>3500000</v>
      </c>
      <c r="AB120" s="35" t="s">
        <v>48</v>
      </c>
    </row>
    <row r="121" spans="1:28" x14ac:dyDescent="0.25">
      <c r="A121" s="36"/>
      <c r="B121" s="27" t="s">
        <v>653</v>
      </c>
      <c r="C121" s="33">
        <v>43983</v>
      </c>
      <c r="D121" s="33">
        <v>44347</v>
      </c>
      <c r="E121" s="33"/>
      <c r="F121" s="33"/>
      <c r="G121" s="27" t="s">
        <v>708</v>
      </c>
      <c r="H121" s="27" t="s">
        <v>708</v>
      </c>
      <c r="I121" s="34">
        <v>18320</v>
      </c>
      <c r="O121" s="34">
        <v>18320</v>
      </c>
      <c r="U121" s="34">
        <f t="shared" si="1"/>
        <v>18320</v>
      </c>
      <c r="V121" s="34">
        <v>1200000</v>
      </c>
      <c r="W121" s="34">
        <v>8000000</v>
      </c>
      <c r="X121" s="34">
        <v>250000</v>
      </c>
      <c r="Y121" s="34">
        <v>250000</v>
      </c>
      <c r="Z121" s="34">
        <v>100000</v>
      </c>
      <c r="AA121" s="34">
        <v>3500000</v>
      </c>
      <c r="AB121" s="35" t="s">
        <v>48</v>
      </c>
    </row>
    <row r="122" spans="1:28" x14ac:dyDescent="0.25">
      <c r="A122" s="36"/>
      <c r="B122" s="27" t="s">
        <v>682</v>
      </c>
      <c r="C122" s="33">
        <v>43983</v>
      </c>
      <c r="D122" s="33">
        <v>44347</v>
      </c>
      <c r="E122" s="33"/>
      <c r="F122" s="33"/>
      <c r="G122" s="27" t="s">
        <v>708</v>
      </c>
      <c r="H122" s="27" t="s">
        <v>708</v>
      </c>
      <c r="I122" s="34">
        <v>16500</v>
      </c>
      <c r="O122" s="34">
        <v>16500</v>
      </c>
      <c r="U122" s="34">
        <f t="shared" si="1"/>
        <v>16500</v>
      </c>
      <c r="V122" s="34">
        <v>1200000</v>
      </c>
      <c r="W122" s="34">
        <v>8000000</v>
      </c>
      <c r="X122" s="34">
        <v>250000</v>
      </c>
      <c r="Y122" s="34">
        <v>250000</v>
      </c>
      <c r="Z122" s="34">
        <v>100000</v>
      </c>
      <c r="AA122" s="34">
        <v>3500000</v>
      </c>
      <c r="AB122" s="35" t="s">
        <v>48</v>
      </c>
    </row>
    <row r="123" spans="1:28" x14ac:dyDescent="0.25">
      <c r="A123" s="36"/>
      <c r="B123" s="27" t="s">
        <v>655</v>
      </c>
      <c r="C123" s="33">
        <v>43983</v>
      </c>
      <c r="D123" s="33">
        <v>44347</v>
      </c>
      <c r="E123" s="33"/>
      <c r="F123" s="33"/>
      <c r="G123" s="27" t="s">
        <v>733</v>
      </c>
      <c r="H123" s="27" t="s">
        <v>733</v>
      </c>
      <c r="I123" s="34">
        <v>9000</v>
      </c>
      <c r="O123" s="34">
        <v>9000</v>
      </c>
      <c r="U123" s="34">
        <f t="shared" si="1"/>
        <v>9000</v>
      </c>
      <c r="V123" s="34">
        <v>1200000</v>
      </c>
      <c r="W123" s="34">
        <v>8000000</v>
      </c>
      <c r="X123" s="34">
        <v>250000</v>
      </c>
      <c r="Y123" s="34">
        <v>250000</v>
      </c>
      <c r="Z123" s="34">
        <v>100000</v>
      </c>
      <c r="AA123" s="34">
        <v>3500000</v>
      </c>
      <c r="AB123" s="35" t="s">
        <v>51</v>
      </c>
    </row>
    <row r="124" spans="1:28" x14ac:dyDescent="0.25">
      <c r="A124" s="36"/>
      <c r="B124" s="27" t="s">
        <v>638</v>
      </c>
      <c r="C124" s="33">
        <v>43983</v>
      </c>
      <c r="D124" s="33">
        <v>44347</v>
      </c>
      <c r="E124" s="33"/>
      <c r="F124" s="33"/>
      <c r="G124" s="27" t="s">
        <v>733</v>
      </c>
      <c r="H124" s="27" t="s">
        <v>733</v>
      </c>
      <c r="I124" s="34">
        <v>4000</v>
      </c>
      <c r="O124" s="34">
        <v>4000</v>
      </c>
      <c r="U124" s="34">
        <f t="shared" si="1"/>
        <v>4000</v>
      </c>
      <c r="V124" s="34">
        <v>1200000</v>
      </c>
      <c r="W124" s="34">
        <v>8000000</v>
      </c>
      <c r="X124" s="34">
        <v>250000</v>
      </c>
      <c r="Y124" s="34">
        <v>250000</v>
      </c>
      <c r="Z124" s="34">
        <v>100000</v>
      </c>
      <c r="AA124" s="34">
        <v>3500000</v>
      </c>
      <c r="AB124" s="35" t="s">
        <v>51</v>
      </c>
    </row>
    <row r="125" spans="1:28" x14ac:dyDescent="0.25">
      <c r="A125" s="36"/>
      <c r="B125" s="27" t="s">
        <v>655</v>
      </c>
      <c r="C125" s="33">
        <v>43983</v>
      </c>
      <c r="D125" s="33">
        <v>44347</v>
      </c>
      <c r="E125" s="33"/>
      <c r="F125" s="33"/>
      <c r="G125" s="27" t="s">
        <v>734</v>
      </c>
      <c r="H125" s="27" t="s">
        <v>734</v>
      </c>
      <c r="I125" s="34">
        <v>35300</v>
      </c>
      <c r="O125" s="34">
        <v>35300</v>
      </c>
      <c r="U125" s="34">
        <f t="shared" si="1"/>
        <v>35300</v>
      </c>
      <c r="V125" s="34">
        <v>1200000</v>
      </c>
      <c r="W125" s="34">
        <v>8000000</v>
      </c>
      <c r="X125" s="34">
        <v>250000</v>
      </c>
      <c r="Y125" s="34">
        <v>250000</v>
      </c>
      <c r="Z125" s="34">
        <v>100000</v>
      </c>
      <c r="AA125" s="34">
        <v>3500000</v>
      </c>
      <c r="AB125" s="35" t="s">
        <v>496</v>
      </c>
    </row>
    <row r="126" spans="1:28" x14ac:dyDescent="0.25">
      <c r="A126" s="36"/>
      <c r="B126" s="27" t="s">
        <v>638</v>
      </c>
      <c r="C126" s="33">
        <v>43983</v>
      </c>
      <c r="D126" s="33">
        <v>44347</v>
      </c>
      <c r="E126" s="33"/>
      <c r="F126" s="33"/>
      <c r="G126" s="27" t="s">
        <v>734</v>
      </c>
      <c r="H126" s="27" t="s">
        <v>734</v>
      </c>
      <c r="I126" s="34">
        <v>30400</v>
      </c>
      <c r="O126" s="34">
        <v>30400</v>
      </c>
      <c r="U126" s="34">
        <f t="shared" si="1"/>
        <v>30400</v>
      </c>
      <c r="V126" s="34">
        <v>1200000</v>
      </c>
      <c r="W126" s="34">
        <v>8000000</v>
      </c>
      <c r="X126" s="34">
        <v>250000</v>
      </c>
      <c r="Y126" s="34">
        <v>250000</v>
      </c>
      <c r="Z126" s="34">
        <v>100000</v>
      </c>
      <c r="AA126" s="34">
        <v>3500000</v>
      </c>
      <c r="AB126" s="35" t="s">
        <v>496</v>
      </c>
    </row>
    <row r="127" spans="1:28" x14ac:dyDescent="0.25">
      <c r="A127" s="36"/>
      <c r="B127" s="27" t="s">
        <v>66</v>
      </c>
      <c r="C127" s="33">
        <v>43983</v>
      </c>
      <c r="D127" s="33">
        <v>44347</v>
      </c>
      <c r="E127" s="33"/>
      <c r="F127" s="33"/>
      <c r="G127" s="27" t="s">
        <v>735</v>
      </c>
      <c r="H127" s="27" t="s">
        <v>735</v>
      </c>
      <c r="I127" s="34">
        <v>4000</v>
      </c>
      <c r="O127" s="34">
        <v>4000</v>
      </c>
      <c r="U127" s="34">
        <f t="shared" si="1"/>
        <v>4000</v>
      </c>
      <c r="V127" s="34">
        <v>1200000</v>
      </c>
      <c r="W127" s="34">
        <v>8000000</v>
      </c>
      <c r="X127" s="34">
        <v>250000</v>
      </c>
      <c r="Y127" s="34">
        <v>250000</v>
      </c>
      <c r="Z127" s="34">
        <v>100000</v>
      </c>
      <c r="AA127" s="34">
        <v>3500000</v>
      </c>
      <c r="AB127" s="35" t="s">
        <v>51</v>
      </c>
    </row>
    <row r="128" spans="1:28" x14ac:dyDescent="0.25">
      <c r="A128" s="36"/>
      <c r="B128" s="27" t="s">
        <v>66</v>
      </c>
      <c r="C128" s="33">
        <v>43983</v>
      </c>
      <c r="D128" s="33">
        <v>44347</v>
      </c>
      <c r="E128" s="33"/>
      <c r="F128" s="33"/>
      <c r="G128" s="27" t="s">
        <v>696</v>
      </c>
      <c r="H128" s="27" t="s">
        <v>696</v>
      </c>
      <c r="I128" s="34">
        <v>13000</v>
      </c>
      <c r="O128" s="34">
        <v>13000</v>
      </c>
      <c r="U128" s="34">
        <f t="shared" si="1"/>
        <v>13000</v>
      </c>
      <c r="V128" s="34">
        <v>1200000</v>
      </c>
      <c r="W128" s="34">
        <v>8000000</v>
      </c>
      <c r="X128" s="34">
        <v>250000</v>
      </c>
      <c r="Y128" s="34">
        <v>250000</v>
      </c>
      <c r="Z128" s="34">
        <v>100000</v>
      </c>
      <c r="AA128" s="34">
        <v>3500000</v>
      </c>
      <c r="AB128" s="35" t="s">
        <v>68</v>
      </c>
    </row>
    <row r="129" spans="1:28" x14ac:dyDescent="0.25">
      <c r="A129" s="36"/>
      <c r="B129" s="27" t="s">
        <v>652</v>
      </c>
      <c r="C129" s="33">
        <v>43983</v>
      </c>
      <c r="D129" s="33">
        <v>44347</v>
      </c>
      <c r="E129" s="33"/>
      <c r="F129" s="33"/>
      <c r="G129" s="27" t="s">
        <v>736</v>
      </c>
      <c r="H129" s="27" t="s">
        <v>736</v>
      </c>
      <c r="I129" s="34">
        <v>4000</v>
      </c>
      <c r="O129" s="34">
        <v>4000</v>
      </c>
      <c r="U129" s="34">
        <f t="shared" si="1"/>
        <v>4000</v>
      </c>
      <c r="V129" s="34">
        <v>1200000</v>
      </c>
      <c r="W129" s="34">
        <v>8000000</v>
      </c>
      <c r="X129" s="34">
        <v>250000</v>
      </c>
      <c r="Y129" s="34">
        <v>250000</v>
      </c>
      <c r="Z129" s="34">
        <v>100000</v>
      </c>
      <c r="AA129" s="34">
        <v>3500000</v>
      </c>
      <c r="AB129" s="35" t="s">
        <v>51</v>
      </c>
    </row>
    <row r="130" spans="1:28" x14ac:dyDescent="0.25">
      <c r="A130" s="36"/>
      <c r="B130" s="27" t="s">
        <v>652</v>
      </c>
      <c r="C130" s="33">
        <v>43983</v>
      </c>
      <c r="D130" s="33">
        <v>44347</v>
      </c>
      <c r="E130" s="33"/>
      <c r="F130" s="33"/>
      <c r="G130" s="27" t="s">
        <v>736</v>
      </c>
      <c r="H130" s="27" t="s">
        <v>736</v>
      </c>
      <c r="I130" s="34">
        <v>34700</v>
      </c>
      <c r="O130" s="34">
        <v>34700</v>
      </c>
      <c r="U130" s="34">
        <f t="shared" si="1"/>
        <v>34700</v>
      </c>
      <c r="V130" s="34">
        <v>1200000</v>
      </c>
      <c r="W130" s="34">
        <v>8000000</v>
      </c>
      <c r="X130" s="34">
        <v>250000</v>
      </c>
      <c r="Y130" s="34">
        <v>250000</v>
      </c>
      <c r="Z130" s="34">
        <v>100000</v>
      </c>
      <c r="AA130" s="34">
        <v>3500000</v>
      </c>
      <c r="AB130" s="35" t="s">
        <v>496</v>
      </c>
    </row>
    <row r="131" spans="1:28" x14ac:dyDescent="0.25">
      <c r="A131" s="36"/>
      <c r="B131" s="27" t="s">
        <v>65</v>
      </c>
      <c r="C131" s="33">
        <v>43983</v>
      </c>
      <c r="D131" s="33">
        <v>44347</v>
      </c>
      <c r="E131" s="33"/>
      <c r="F131" s="33"/>
      <c r="G131" s="27" t="s">
        <v>712</v>
      </c>
      <c r="H131" s="27" t="s">
        <v>712</v>
      </c>
      <c r="I131" s="34">
        <v>10450</v>
      </c>
      <c r="O131" s="34">
        <v>10450</v>
      </c>
      <c r="U131" s="34">
        <f t="shared" ref="U131:U179" si="2">SUM(O131:T131)</f>
        <v>10450</v>
      </c>
      <c r="V131" s="34">
        <v>1200000</v>
      </c>
      <c r="W131" s="34">
        <v>8000000</v>
      </c>
      <c r="X131" s="34">
        <v>250000</v>
      </c>
      <c r="Y131" s="34">
        <v>250000</v>
      </c>
      <c r="Z131" s="34">
        <v>100000</v>
      </c>
      <c r="AA131" s="34">
        <v>3500000</v>
      </c>
      <c r="AB131" s="35" t="s">
        <v>45</v>
      </c>
    </row>
    <row r="132" spans="1:28" x14ac:dyDescent="0.25">
      <c r="A132" s="36"/>
      <c r="B132" s="27" t="s">
        <v>65</v>
      </c>
      <c r="C132" s="33">
        <v>43983</v>
      </c>
      <c r="D132" s="33">
        <v>44347</v>
      </c>
      <c r="E132" s="33"/>
      <c r="F132" s="33"/>
      <c r="G132" s="27" t="s">
        <v>712</v>
      </c>
      <c r="H132" s="27" t="s">
        <v>712</v>
      </c>
      <c r="I132" s="34">
        <v>6000</v>
      </c>
      <c r="O132" s="34">
        <v>6000</v>
      </c>
      <c r="U132" s="34">
        <f t="shared" si="2"/>
        <v>6000</v>
      </c>
      <c r="V132" s="34">
        <v>1200000</v>
      </c>
      <c r="W132" s="34">
        <v>8000000</v>
      </c>
      <c r="X132" s="34">
        <v>250000</v>
      </c>
      <c r="Y132" s="34">
        <v>250000</v>
      </c>
      <c r="Z132" s="34">
        <v>100000</v>
      </c>
      <c r="AA132" s="34">
        <v>3500000</v>
      </c>
      <c r="AB132" s="35" t="s">
        <v>83</v>
      </c>
    </row>
    <row r="133" spans="1:28" x14ac:dyDescent="0.25">
      <c r="A133" s="36"/>
      <c r="B133" s="27" t="s">
        <v>65</v>
      </c>
      <c r="C133" s="33">
        <v>43983</v>
      </c>
      <c r="D133" s="33">
        <v>44347</v>
      </c>
      <c r="E133" s="33"/>
      <c r="F133" s="33"/>
      <c r="G133" s="27" t="s">
        <v>712</v>
      </c>
      <c r="H133" s="27" t="s">
        <v>712</v>
      </c>
      <c r="I133" s="34">
        <v>25300</v>
      </c>
      <c r="O133" s="34">
        <v>25300</v>
      </c>
      <c r="U133" s="34">
        <f t="shared" si="2"/>
        <v>25300</v>
      </c>
      <c r="V133" s="34">
        <v>1200000</v>
      </c>
      <c r="W133" s="34">
        <v>8000000</v>
      </c>
      <c r="X133" s="34">
        <v>250000</v>
      </c>
      <c r="Y133" s="34">
        <v>250000</v>
      </c>
      <c r="Z133" s="34">
        <v>100000</v>
      </c>
      <c r="AA133" s="34">
        <v>3500000</v>
      </c>
      <c r="AB133" s="35" t="s">
        <v>60</v>
      </c>
    </row>
    <row r="134" spans="1:28" x14ac:dyDescent="0.25">
      <c r="A134" s="36"/>
      <c r="B134" s="27" t="s">
        <v>643</v>
      </c>
      <c r="C134" s="33">
        <v>43983</v>
      </c>
      <c r="D134" s="33">
        <v>44347</v>
      </c>
      <c r="E134" s="33"/>
      <c r="F134" s="33"/>
      <c r="G134" s="27" t="s">
        <v>717</v>
      </c>
      <c r="H134" s="27" t="s">
        <v>717</v>
      </c>
      <c r="I134" s="34">
        <v>8200</v>
      </c>
      <c r="O134" s="34">
        <v>8200</v>
      </c>
      <c r="U134" s="34">
        <f t="shared" si="2"/>
        <v>8200</v>
      </c>
      <c r="V134" s="34">
        <v>1200000</v>
      </c>
      <c r="W134" s="34">
        <v>8000000</v>
      </c>
      <c r="X134" s="34">
        <v>250000</v>
      </c>
      <c r="Y134" s="34">
        <v>250000</v>
      </c>
      <c r="Z134" s="34">
        <v>100000</v>
      </c>
      <c r="AA134" s="34">
        <v>3500000</v>
      </c>
      <c r="AB134" s="35" t="s">
        <v>67</v>
      </c>
    </row>
    <row r="135" spans="1:28" x14ac:dyDescent="0.25">
      <c r="A135" s="36"/>
      <c r="B135" s="27" t="s">
        <v>66</v>
      </c>
      <c r="C135" s="33">
        <v>43983</v>
      </c>
      <c r="D135" s="33">
        <v>44347</v>
      </c>
      <c r="E135" s="33"/>
      <c r="F135" s="33"/>
      <c r="G135" s="27" t="s">
        <v>717</v>
      </c>
      <c r="H135" s="27" t="s">
        <v>717</v>
      </c>
      <c r="I135" s="34">
        <v>2950</v>
      </c>
      <c r="O135" s="34">
        <v>2950</v>
      </c>
      <c r="U135" s="34">
        <f t="shared" si="2"/>
        <v>2950</v>
      </c>
      <c r="V135" s="34">
        <v>1200000</v>
      </c>
      <c r="W135" s="34">
        <v>8000000</v>
      </c>
      <c r="X135" s="34">
        <v>250000</v>
      </c>
      <c r="Y135" s="34">
        <v>250000</v>
      </c>
      <c r="Z135" s="34">
        <v>100000</v>
      </c>
      <c r="AA135" s="34">
        <v>3500000</v>
      </c>
      <c r="AB135" s="35" t="s">
        <v>67</v>
      </c>
    </row>
    <row r="136" spans="1:28" x14ac:dyDescent="0.25">
      <c r="A136" s="36"/>
      <c r="B136" s="27" t="s">
        <v>643</v>
      </c>
      <c r="C136" s="33">
        <v>43983</v>
      </c>
      <c r="D136" s="33">
        <v>44347</v>
      </c>
      <c r="E136" s="33"/>
      <c r="F136" s="33"/>
      <c r="G136" s="27" t="s">
        <v>737</v>
      </c>
      <c r="H136" s="27" t="s">
        <v>737</v>
      </c>
      <c r="I136" s="34">
        <v>1600</v>
      </c>
      <c r="O136" s="34">
        <v>1600</v>
      </c>
      <c r="U136" s="34">
        <f t="shared" si="2"/>
        <v>1600</v>
      </c>
      <c r="V136" s="34">
        <v>1200000</v>
      </c>
      <c r="W136" s="34">
        <v>8000000</v>
      </c>
      <c r="X136" s="34">
        <v>250000</v>
      </c>
      <c r="Y136" s="34">
        <v>250000</v>
      </c>
      <c r="Z136" s="34">
        <v>100000</v>
      </c>
      <c r="AA136" s="34">
        <v>3500000</v>
      </c>
      <c r="AB136" s="35" t="s">
        <v>68</v>
      </c>
    </row>
    <row r="137" spans="1:28" x14ac:dyDescent="0.25">
      <c r="A137" s="36"/>
      <c r="B137" s="27" t="s">
        <v>66</v>
      </c>
      <c r="C137" s="33">
        <v>43983</v>
      </c>
      <c r="D137" s="33">
        <v>44347</v>
      </c>
      <c r="E137" s="33"/>
      <c r="F137" s="33"/>
      <c r="G137" s="27" t="s">
        <v>738</v>
      </c>
      <c r="H137" s="27" t="s">
        <v>738</v>
      </c>
      <c r="I137" s="34">
        <v>58600</v>
      </c>
      <c r="O137" s="34">
        <v>58600</v>
      </c>
      <c r="U137" s="34">
        <f t="shared" si="2"/>
        <v>58600</v>
      </c>
      <c r="V137" s="34">
        <v>1200000</v>
      </c>
      <c r="W137" s="34">
        <v>8000000</v>
      </c>
      <c r="X137" s="34">
        <v>250000</v>
      </c>
      <c r="Y137" s="34">
        <v>250000</v>
      </c>
      <c r="Z137" s="34">
        <v>100000</v>
      </c>
      <c r="AA137" s="34">
        <v>3500000</v>
      </c>
      <c r="AB137" s="35" t="s">
        <v>496</v>
      </c>
    </row>
    <row r="138" spans="1:28" x14ac:dyDescent="0.25">
      <c r="A138" s="36"/>
      <c r="B138" s="27" t="s">
        <v>638</v>
      </c>
      <c r="C138" s="33">
        <v>43983</v>
      </c>
      <c r="D138" s="33">
        <v>44347</v>
      </c>
      <c r="E138" s="33"/>
      <c r="F138" s="33"/>
      <c r="G138" s="27" t="s">
        <v>738</v>
      </c>
      <c r="H138" s="27" t="s">
        <v>738</v>
      </c>
      <c r="I138" s="34">
        <v>14100</v>
      </c>
      <c r="O138" s="34">
        <v>14100</v>
      </c>
      <c r="U138" s="34">
        <f t="shared" si="2"/>
        <v>14100</v>
      </c>
      <c r="V138" s="34">
        <v>1200000</v>
      </c>
      <c r="W138" s="34">
        <v>8000000</v>
      </c>
      <c r="X138" s="34">
        <v>250000</v>
      </c>
      <c r="Y138" s="34">
        <v>250000</v>
      </c>
      <c r="Z138" s="34">
        <v>100000</v>
      </c>
      <c r="AA138" s="34">
        <v>3500000</v>
      </c>
      <c r="AB138" s="35" t="s">
        <v>496</v>
      </c>
    </row>
    <row r="139" spans="1:28" x14ac:dyDescent="0.25">
      <c r="A139" s="36"/>
      <c r="B139" s="27" t="s">
        <v>66</v>
      </c>
      <c r="C139" s="33">
        <v>43983</v>
      </c>
      <c r="D139" s="33">
        <v>44347</v>
      </c>
      <c r="E139" s="33"/>
      <c r="F139" s="33"/>
      <c r="G139" s="27" t="s">
        <v>739</v>
      </c>
      <c r="H139" s="27" t="s">
        <v>739</v>
      </c>
      <c r="I139" s="34">
        <v>38700</v>
      </c>
      <c r="O139" s="34">
        <v>38700</v>
      </c>
      <c r="U139" s="34">
        <f t="shared" si="2"/>
        <v>38700</v>
      </c>
      <c r="V139" s="34">
        <v>1200000</v>
      </c>
      <c r="W139" s="34">
        <v>8000000</v>
      </c>
      <c r="X139" s="34">
        <v>250000</v>
      </c>
      <c r="Y139" s="34">
        <v>250000</v>
      </c>
      <c r="Z139" s="34">
        <v>100000</v>
      </c>
      <c r="AA139" s="34">
        <v>3500000</v>
      </c>
      <c r="AB139" s="35" t="s">
        <v>51</v>
      </c>
    </row>
    <row r="140" spans="1:28" x14ac:dyDescent="0.25">
      <c r="A140" s="36"/>
      <c r="B140" s="27" t="s">
        <v>66</v>
      </c>
      <c r="C140" s="33">
        <v>43983</v>
      </c>
      <c r="D140" s="33">
        <v>44347</v>
      </c>
      <c r="E140" s="33"/>
      <c r="F140" s="33"/>
      <c r="G140" s="27" t="s">
        <v>739</v>
      </c>
      <c r="H140" s="27" t="s">
        <v>739</v>
      </c>
      <c r="I140" s="34">
        <v>16100</v>
      </c>
      <c r="O140" s="34">
        <v>16100</v>
      </c>
      <c r="U140" s="34">
        <f t="shared" si="2"/>
        <v>16100</v>
      </c>
      <c r="V140" s="34">
        <v>1200000</v>
      </c>
      <c r="W140" s="34">
        <v>8000000</v>
      </c>
      <c r="X140" s="34">
        <v>250000</v>
      </c>
      <c r="Y140" s="34">
        <v>250000</v>
      </c>
      <c r="Z140" s="34">
        <v>100000</v>
      </c>
      <c r="AA140" s="34">
        <v>3500000</v>
      </c>
      <c r="AB140" s="35" t="s">
        <v>68</v>
      </c>
    </row>
    <row r="141" spans="1:28" x14ac:dyDescent="0.25">
      <c r="A141" s="36"/>
      <c r="B141" s="27" t="s">
        <v>655</v>
      </c>
      <c r="C141" s="33">
        <v>43983</v>
      </c>
      <c r="D141" s="33">
        <v>44347</v>
      </c>
      <c r="E141" s="33"/>
      <c r="F141" s="33"/>
      <c r="G141" s="27" t="s">
        <v>709</v>
      </c>
      <c r="H141" s="27" t="s">
        <v>709</v>
      </c>
      <c r="I141" s="34">
        <v>21600</v>
      </c>
      <c r="O141" s="34">
        <v>21600</v>
      </c>
      <c r="U141" s="34">
        <f t="shared" si="2"/>
        <v>21600</v>
      </c>
      <c r="V141" s="34">
        <v>1200000</v>
      </c>
      <c r="W141" s="34">
        <v>8000000</v>
      </c>
      <c r="X141" s="34">
        <v>250000</v>
      </c>
      <c r="Y141" s="34">
        <v>250000</v>
      </c>
      <c r="Z141" s="34">
        <v>100000</v>
      </c>
      <c r="AA141" s="34">
        <v>3500000</v>
      </c>
      <c r="AB141" s="35" t="s">
        <v>68</v>
      </c>
    </row>
    <row r="142" spans="1:28" x14ac:dyDescent="0.25">
      <c r="A142" s="36"/>
      <c r="B142" s="27" t="s">
        <v>655</v>
      </c>
      <c r="C142" s="33">
        <v>43983</v>
      </c>
      <c r="D142" s="33">
        <v>44347</v>
      </c>
      <c r="E142" s="33"/>
      <c r="F142" s="33"/>
      <c r="G142" s="27" t="s">
        <v>691</v>
      </c>
      <c r="H142" s="27" t="s">
        <v>691</v>
      </c>
      <c r="I142" s="34">
        <v>16500</v>
      </c>
      <c r="O142" s="34">
        <v>16500</v>
      </c>
      <c r="U142" s="34">
        <f t="shared" si="2"/>
        <v>16500</v>
      </c>
      <c r="V142" s="34">
        <v>1200000</v>
      </c>
      <c r="W142" s="34">
        <v>8000000</v>
      </c>
      <c r="X142" s="34">
        <v>250000</v>
      </c>
      <c r="Y142" s="34">
        <v>250000</v>
      </c>
      <c r="Z142" s="34">
        <v>100000</v>
      </c>
      <c r="AA142" s="34">
        <v>3500000</v>
      </c>
      <c r="AB142" s="35" t="s">
        <v>496</v>
      </c>
    </row>
    <row r="143" spans="1:28" x14ac:dyDescent="0.25">
      <c r="A143" s="36"/>
      <c r="B143" s="27" t="s">
        <v>683</v>
      </c>
      <c r="C143" s="33">
        <v>43983</v>
      </c>
      <c r="D143" s="33">
        <v>44347</v>
      </c>
      <c r="E143" s="33"/>
      <c r="F143" s="33"/>
      <c r="G143" s="27" t="s">
        <v>740</v>
      </c>
      <c r="H143" s="27" t="s">
        <v>740</v>
      </c>
      <c r="I143" s="34">
        <v>31900</v>
      </c>
      <c r="O143" s="34">
        <v>31900</v>
      </c>
      <c r="U143" s="34">
        <f t="shared" si="2"/>
        <v>31900</v>
      </c>
      <c r="V143" s="34">
        <v>1200000</v>
      </c>
      <c r="W143" s="34">
        <v>8000000</v>
      </c>
      <c r="X143" s="34">
        <v>250000</v>
      </c>
      <c r="Y143" s="34">
        <v>250000</v>
      </c>
      <c r="Z143" s="34">
        <v>100000</v>
      </c>
      <c r="AA143" s="34">
        <v>3500000</v>
      </c>
      <c r="AB143" s="35" t="s">
        <v>497</v>
      </c>
    </row>
    <row r="144" spans="1:28" x14ac:dyDescent="0.25">
      <c r="A144" s="36"/>
      <c r="B144" s="27" t="s">
        <v>683</v>
      </c>
      <c r="C144" s="33">
        <v>43983</v>
      </c>
      <c r="D144" s="33">
        <v>44347</v>
      </c>
      <c r="E144" s="33"/>
      <c r="F144" s="33"/>
      <c r="G144" s="27" t="s">
        <v>740</v>
      </c>
      <c r="H144" s="27" t="s">
        <v>740</v>
      </c>
      <c r="I144" s="34">
        <v>16800</v>
      </c>
      <c r="O144" s="34">
        <v>16800</v>
      </c>
      <c r="U144" s="34">
        <f t="shared" si="2"/>
        <v>16800</v>
      </c>
      <c r="V144" s="34">
        <v>1200000</v>
      </c>
      <c r="W144" s="34">
        <v>8000000</v>
      </c>
      <c r="X144" s="34">
        <v>250000</v>
      </c>
      <c r="Y144" s="34">
        <v>250000</v>
      </c>
      <c r="Z144" s="34">
        <v>100000</v>
      </c>
      <c r="AA144" s="34">
        <v>3500000</v>
      </c>
      <c r="AB144" s="35" t="s">
        <v>48</v>
      </c>
    </row>
    <row r="145" spans="1:28" x14ac:dyDescent="0.25">
      <c r="A145" s="36"/>
      <c r="B145" s="27" t="s">
        <v>647</v>
      </c>
      <c r="C145" s="33">
        <v>43983</v>
      </c>
      <c r="D145" s="33">
        <v>44347</v>
      </c>
      <c r="E145" s="33"/>
      <c r="F145" s="33"/>
      <c r="G145" s="27" t="s">
        <v>696</v>
      </c>
      <c r="H145" s="27" t="s">
        <v>696</v>
      </c>
      <c r="M145" s="34">
        <v>100000</v>
      </c>
      <c r="S145" s="34">
        <v>100000</v>
      </c>
      <c r="U145" s="34">
        <f t="shared" si="2"/>
        <v>100000</v>
      </c>
      <c r="V145" s="34">
        <v>1200000</v>
      </c>
      <c r="W145" s="34">
        <v>8000000</v>
      </c>
      <c r="X145" s="34">
        <v>250000</v>
      </c>
      <c r="Y145" s="34">
        <v>250000</v>
      </c>
      <c r="Z145" s="34">
        <v>100000</v>
      </c>
      <c r="AA145" s="34">
        <v>3500000</v>
      </c>
      <c r="AB145" s="35" t="s">
        <v>73</v>
      </c>
    </row>
    <row r="146" spans="1:28" x14ac:dyDescent="0.25">
      <c r="A146" s="36"/>
      <c r="B146" s="27" t="s">
        <v>647</v>
      </c>
      <c r="C146" s="33">
        <v>43983</v>
      </c>
      <c r="D146" s="33">
        <v>44347</v>
      </c>
      <c r="E146" s="33"/>
      <c r="F146" s="33"/>
      <c r="G146" s="27" t="s">
        <v>696</v>
      </c>
      <c r="H146" s="27" t="s">
        <v>696</v>
      </c>
      <c r="L146" s="34">
        <v>215000</v>
      </c>
      <c r="R146" s="34">
        <v>215000</v>
      </c>
      <c r="U146" s="34">
        <f t="shared" si="2"/>
        <v>215000</v>
      </c>
      <c r="V146" s="34">
        <v>1200000</v>
      </c>
      <c r="W146" s="34">
        <v>8000000</v>
      </c>
      <c r="X146" s="34">
        <v>250000</v>
      </c>
      <c r="Y146" s="34">
        <v>250000</v>
      </c>
      <c r="Z146" s="34">
        <v>100000</v>
      </c>
      <c r="AA146" s="34">
        <v>3500000</v>
      </c>
      <c r="AB146" s="35" t="s">
        <v>73</v>
      </c>
    </row>
    <row r="147" spans="1:28" x14ac:dyDescent="0.25">
      <c r="A147" s="36"/>
      <c r="B147" s="27" t="s">
        <v>645</v>
      </c>
      <c r="C147" s="33">
        <v>43983</v>
      </c>
      <c r="D147" s="33">
        <v>44347</v>
      </c>
      <c r="E147" s="33"/>
      <c r="F147" s="33"/>
      <c r="G147" s="27" t="s">
        <v>696</v>
      </c>
      <c r="H147" s="27" t="s">
        <v>696</v>
      </c>
      <c r="M147" s="34">
        <v>100000</v>
      </c>
      <c r="S147" s="34">
        <v>100000</v>
      </c>
      <c r="U147" s="34">
        <f t="shared" si="2"/>
        <v>100000</v>
      </c>
      <c r="V147" s="34">
        <v>1200000</v>
      </c>
      <c r="W147" s="34">
        <v>8000000</v>
      </c>
      <c r="X147" s="34">
        <v>250000</v>
      </c>
      <c r="Y147" s="34">
        <v>250000</v>
      </c>
      <c r="Z147" s="34">
        <v>100000</v>
      </c>
      <c r="AA147" s="34">
        <v>3500000</v>
      </c>
      <c r="AB147" s="35" t="s">
        <v>74</v>
      </c>
    </row>
    <row r="148" spans="1:28" x14ac:dyDescent="0.25">
      <c r="A148" s="36"/>
      <c r="B148" s="27" t="s">
        <v>645</v>
      </c>
      <c r="C148" s="33">
        <v>43983</v>
      </c>
      <c r="D148" s="33">
        <v>44347</v>
      </c>
      <c r="E148" s="33"/>
      <c r="F148" s="33"/>
      <c r="G148" s="27" t="s">
        <v>696</v>
      </c>
      <c r="H148" s="27" t="s">
        <v>696</v>
      </c>
      <c r="L148" s="34">
        <v>125000</v>
      </c>
      <c r="R148" s="34">
        <v>125000</v>
      </c>
      <c r="U148" s="34">
        <f t="shared" si="2"/>
        <v>125000</v>
      </c>
      <c r="V148" s="34">
        <v>1200000</v>
      </c>
      <c r="W148" s="34">
        <v>8000000</v>
      </c>
      <c r="X148" s="34">
        <v>250000</v>
      </c>
      <c r="Y148" s="34">
        <v>250000</v>
      </c>
      <c r="Z148" s="34">
        <v>100000</v>
      </c>
      <c r="AA148" s="34">
        <v>3500000</v>
      </c>
      <c r="AB148" s="35" t="s">
        <v>74</v>
      </c>
    </row>
    <row r="149" spans="1:28" x14ac:dyDescent="0.25">
      <c r="A149" s="36"/>
      <c r="B149" s="27" t="s">
        <v>683</v>
      </c>
      <c r="C149" s="33">
        <v>43983</v>
      </c>
      <c r="D149" s="33">
        <v>44347</v>
      </c>
      <c r="E149" s="33"/>
      <c r="F149" s="33"/>
      <c r="G149" s="27" t="s">
        <v>721</v>
      </c>
      <c r="H149" s="27" t="s">
        <v>721</v>
      </c>
      <c r="I149" s="34">
        <v>53675</v>
      </c>
      <c r="O149" s="34">
        <v>53675</v>
      </c>
      <c r="U149" s="34">
        <f t="shared" si="2"/>
        <v>53675</v>
      </c>
      <c r="V149" s="34">
        <v>1200000</v>
      </c>
      <c r="W149" s="34">
        <v>8000000</v>
      </c>
      <c r="X149" s="34">
        <v>250000</v>
      </c>
      <c r="Y149" s="34">
        <v>250000</v>
      </c>
      <c r="Z149" s="34">
        <v>100000</v>
      </c>
      <c r="AA149" s="34">
        <v>3500000</v>
      </c>
      <c r="AB149" s="35" t="s">
        <v>45</v>
      </c>
    </row>
    <row r="150" spans="1:28" x14ac:dyDescent="0.25">
      <c r="A150" s="36"/>
      <c r="B150" s="27" t="s">
        <v>683</v>
      </c>
      <c r="C150" s="33">
        <v>43983</v>
      </c>
      <c r="D150" s="33">
        <v>44347</v>
      </c>
      <c r="E150" s="33"/>
      <c r="F150" s="33"/>
      <c r="G150" s="27" t="s">
        <v>721</v>
      </c>
      <c r="H150" s="27" t="s">
        <v>721</v>
      </c>
      <c r="I150" s="34">
        <v>15400</v>
      </c>
      <c r="O150" s="34">
        <v>15400</v>
      </c>
      <c r="U150" s="34">
        <f t="shared" si="2"/>
        <v>15400</v>
      </c>
      <c r="V150" s="34">
        <v>1200000</v>
      </c>
      <c r="W150" s="34">
        <v>8000000</v>
      </c>
      <c r="X150" s="34">
        <v>250000</v>
      </c>
      <c r="Y150" s="34">
        <v>250000</v>
      </c>
      <c r="Z150" s="34">
        <v>100000</v>
      </c>
      <c r="AA150" s="34">
        <v>3500000</v>
      </c>
      <c r="AB150" s="35" t="s">
        <v>83</v>
      </c>
    </row>
    <row r="151" spans="1:28" x14ac:dyDescent="0.25">
      <c r="A151" s="36"/>
      <c r="B151" s="27" t="s">
        <v>69</v>
      </c>
      <c r="C151" s="33">
        <v>43983</v>
      </c>
      <c r="D151" s="33">
        <v>44347</v>
      </c>
      <c r="E151" s="33"/>
      <c r="F151" s="33"/>
      <c r="G151" s="27" t="s">
        <v>691</v>
      </c>
      <c r="H151" s="27" t="s">
        <v>691</v>
      </c>
      <c r="M151" s="34">
        <v>100000</v>
      </c>
      <c r="S151" s="34">
        <v>100000</v>
      </c>
      <c r="U151" s="34">
        <f t="shared" si="2"/>
        <v>100000</v>
      </c>
      <c r="V151" s="34">
        <v>1200000</v>
      </c>
      <c r="W151" s="34">
        <v>8000000</v>
      </c>
      <c r="X151" s="34">
        <v>250000</v>
      </c>
      <c r="Y151" s="34">
        <v>250000</v>
      </c>
      <c r="Z151" s="34">
        <v>100000</v>
      </c>
      <c r="AA151" s="34">
        <v>3500000</v>
      </c>
      <c r="AB151" s="35" t="s">
        <v>73</v>
      </c>
    </row>
    <row r="152" spans="1:28" x14ac:dyDescent="0.25">
      <c r="A152" s="36"/>
      <c r="B152" s="27" t="s">
        <v>69</v>
      </c>
      <c r="C152" s="33">
        <v>43983</v>
      </c>
      <c r="D152" s="33">
        <v>44347</v>
      </c>
      <c r="E152" s="33"/>
      <c r="F152" s="33"/>
      <c r="G152" s="27" t="s">
        <v>691</v>
      </c>
      <c r="H152" s="27" t="s">
        <v>691</v>
      </c>
      <c r="L152" s="34">
        <v>215000</v>
      </c>
      <c r="R152" s="34">
        <v>215000</v>
      </c>
      <c r="U152" s="34">
        <f t="shared" si="2"/>
        <v>215000</v>
      </c>
      <c r="V152" s="34">
        <v>1200000</v>
      </c>
      <c r="W152" s="34">
        <v>8000000</v>
      </c>
      <c r="X152" s="34">
        <v>250000</v>
      </c>
      <c r="Y152" s="34">
        <v>250000</v>
      </c>
      <c r="Z152" s="34">
        <v>100000</v>
      </c>
      <c r="AA152" s="34">
        <v>3500000</v>
      </c>
      <c r="AB152" s="35" t="s">
        <v>73</v>
      </c>
    </row>
    <row r="153" spans="1:28" ht="15.75" thickBot="1" x14ac:dyDescent="0.3">
      <c r="A153" s="36"/>
      <c r="C153" s="33"/>
      <c r="D153" s="33"/>
      <c r="E153" s="33"/>
      <c r="F153" s="33"/>
      <c r="U153" s="43"/>
      <c r="AB153" s="35"/>
    </row>
    <row r="154" spans="1:28" x14ac:dyDescent="0.25">
      <c r="A154" s="50" t="s">
        <v>29</v>
      </c>
      <c r="B154" s="37" t="s">
        <v>742</v>
      </c>
      <c r="C154" s="38">
        <v>43862</v>
      </c>
      <c r="D154" s="38">
        <v>44227</v>
      </c>
      <c r="E154" s="38"/>
      <c r="F154" s="38"/>
      <c r="G154" s="38">
        <v>44105</v>
      </c>
      <c r="H154" s="38">
        <v>44105</v>
      </c>
      <c r="I154" s="39">
        <v>23000</v>
      </c>
      <c r="J154" s="39"/>
      <c r="K154" s="39"/>
      <c r="L154" s="39"/>
      <c r="M154" s="39"/>
      <c r="N154" s="39"/>
      <c r="O154" s="39">
        <v>23000</v>
      </c>
      <c r="P154" s="39"/>
      <c r="Q154" s="39"/>
      <c r="R154" s="39"/>
      <c r="S154" s="39"/>
      <c r="T154" s="39"/>
      <c r="U154" s="34">
        <f t="shared" si="2"/>
        <v>23000</v>
      </c>
      <c r="V154" s="39">
        <v>1200000</v>
      </c>
      <c r="W154" s="39">
        <v>8000000</v>
      </c>
      <c r="X154" s="39">
        <v>250000</v>
      </c>
      <c r="Y154" s="39">
        <v>250000</v>
      </c>
      <c r="Z154" s="39">
        <v>100000</v>
      </c>
      <c r="AA154" s="39">
        <v>3000000</v>
      </c>
      <c r="AB154" s="40" t="s">
        <v>48</v>
      </c>
    </row>
    <row r="155" spans="1:28" x14ac:dyDescent="0.25">
      <c r="A155" s="36"/>
      <c r="B155" s="27" t="s">
        <v>743</v>
      </c>
      <c r="C155" s="33">
        <v>43862</v>
      </c>
      <c r="D155" s="33">
        <v>44227</v>
      </c>
      <c r="E155" s="33"/>
      <c r="F155" s="33"/>
      <c r="G155" s="33">
        <v>44106</v>
      </c>
      <c r="H155" s="33">
        <v>44106</v>
      </c>
      <c r="I155" s="34">
        <v>102000</v>
      </c>
      <c r="O155" s="34">
        <v>102000</v>
      </c>
      <c r="U155" s="34">
        <f t="shared" si="2"/>
        <v>102000</v>
      </c>
      <c r="V155" s="34">
        <v>1200000</v>
      </c>
      <c r="W155" s="34">
        <v>8000000</v>
      </c>
      <c r="X155" s="34">
        <v>250000</v>
      </c>
      <c r="Y155" s="34">
        <v>250000</v>
      </c>
      <c r="Z155" s="34">
        <v>100000</v>
      </c>
      <c r="AA155" s="34">
        <v>3000000</v>
      </c>
      <c r="AB155" s="35" t="s">
        <v>84</v>
      </c>
    </row>
    <row r="156" spans="1:28" x14ac:dyDescent="0.25">
      <c r="A156" s="36"/>
      <c r="B156" s="27" t="s">
        <v>744</v>
      </c>
      <c r="C156" s="33">
        <v>43862</v>
      </c>
      <c r="D156" s="33">
        <v>44227</v>
      </c>
      <c r="E156" s="33"/>
      <c r="F156" s="33"/>
      <c r="G156" s="33">
        <v>44106</v>
      </c>
      <c r="H156" s="33">
        <v>44106</v>
      </c>
      <c r="I156" s="34">
        <v>17100</v>
      </c>
      <c r="O156" s="34">
        <v>17100</v>
      </c>
      <c r="U156" s="34">
        <f t="shared" si="2"/>
        <v>17100</v>
      </c>
      <c r="V156" s="34">
        <v>1200000</v>
      </c>
      <c r="W156" s="34">
        <v>8000000</v>
      </c>
      <c r="X156" s="34">
        <v>250000</v>
      </c>
      <c r="Y156" s="34">
        <v>250000</v>
      </c>
      <c r="Z156" s="34">
        <v>100000</v>
      </c>
      <c r="AA156" s="34">
        <v>3000000</v>
      </c>
      <c r="AB156" s="35" t="s">
        <v>57</v>
      </c>
    </row>
    <row r="157" spans="1:28" x14ac:dyDescent="0.25">
      <c r="A157" s="36"/>
      <c r="B157" s="27" t="s">
        <v>745</v>
      </c>
      <c r="C157" s="33">
        <v>43862</v>
      </c>
      <c r="D157" s="33">
        <v>44227</v>
      </c>
      <c r="E157" s="33"/>
      <c r="F157" s="33"/>
      <c r="G157" s="33">
        <v>44106</v>
      </c>
      <c r="H157" s="33">
        <v>44106</v>
      </c>
      <c r="I157" s="34">
        <v>13000</v>
      </c>
      <c r="O157" s="34">
        <v>13000</v>
      </c>
      <c r="U157" s="34">
        <f t="shared" si="2"/>
        <v>13000</v>
      </c>
      <c r="V157" s="34">
        <v>1200000</v>
      </c>
      <c r="W157" s="34">
        <v>8000000</v>
      </c>
      <c r="X157" s="34">
        <v>250000</v>
      </c>
      <c r="Y157" s="34">
        <v>250000</v>
      </c>
      <c r="Z157" s="34">
        <v>100000</v>
      </c>
      <c r="AA157" s="34">
        <v>3000000</v>
      </c>
      <c r="AB157" s="35" t="s">
        <v>57</v>
      </c>
    </row>
    <row r="158" spans="1:28" x14ac:dyDescent="0.25">
      <c r="A158" s="36"/>
      <c r="B158" s="27" t="s">
        <v>743</v>
      </c>
      <c r="C158" s="33">
        <v>43862</v>
      </c>
      <c r="D158" s="33">
        <v>44227</v>
      </c>
      <c r="E158" s="33"/>
      <c r="F158" s="33"/>
      <c r="G158" s="33">
        <v>44107</v>
      </c>
      <c r="H158" s="33">
        <v>44107</v>
      </c>
      <c r="I158" s="34">
        <v>76600</v>
      </c>
      <c r="O158" s="34">
        <v>76600</v>
      </c>
      <c r="U158" s="34">
        <f t="shared" si="2"/>
        <v>76600</v>
      </c>
      <c r="V158" s="34">
        <v>1200000</v>
      </c>
      <c r="W158" s="34">
        <v>8000000</v>
      </c>
      <c r="X158" s="34">
        <v>250000</v>
      </c>
      <c r="Y158" s="34">
        <v>250000</v>
      </c>
      <c r="Z158" s="34">
        <v>100000</v>
      </c>
      <c r="AA158" s="34">
        <v>3000000</v>
      </c>
      <c r="AB158" s="35" t="s">
        <v>48</v>
      </c>
    </row>
    <row r="159" spans="1:28" x14ac:dyDescent="0.25">
      <c r="A159" s="36"/>
      <c r="B159" s="27" t="s">
        <v>746</v>
      </c>
      <c r="C159" s="33">
        <v>43862</v>
      </c>
      <c r="D159" s="33">
        <v>44227</v>
      </c>
      <c r="E159" s="33"/>
      <c r="F159" s="33"/>
      <c r="G159" s="33">
        <v>44107</v>
      </c>
      <c r="H159" s="33">
        <v>44107</v>
      </c>
      <c r="I159" s="34">
        <v>21400</v>
      </c>
      <c r="O159" s="34">
        <v>21400</v>
      </c>
      <c r="U159" s="34">
        <f t="shared" si="2"/>
        <v>21400</v>
      </c>
      <c r="V159" s="34">
        <v>1200000</v>
      </c>
      <c r="W159" s="34">
        <v>8000000</v>
      </c>
      <c r="X159" s="34">
        <v>250000</v>
      </c>
      <c r="Y159" s="34">
        <v>250000</v>
      </c>
      <c r="Z159" s="34">
        <v>100000</v>
      </c>
      <c r="AA159" s="34">
        <v>3000000</v>
      </c>
      <c r="AB159" s="35" t="s">
        <v>48</v>
      </c>
    </row>
    <row r="160" spans="1:28" x14ac:dyDescent="0.25">
      <c r="A160" s="36"/>
      <c r="B160" s="27" t="s">
        <v>746</v>
      </c>
      <c r="C160" s="33">
        <v>43862</v>
      </c>
      <c r="D160" s="33">
        <v>44227</v>
      </c>
      <c r="E160" s="33"/>
      <c r="F160" s="33"/>
      <c r="G160" s="33">
        <v>44109</v>
      </c>
      <c r="H160" s="33">
        <v>44109</v>
      </c>
      <c r="I160" s="34">
        <v>57000</v>
      </c>
      <c r="O160" s="34">
        <v>57000</v>
      </c>
      <c r="U160" s="34">
        <f t="shared" si="2"/>
        <v>57000</v>
      </c>
      <c r="V160" s="34">
        <v>1200000</v>
      </c>
      <c r="W160" s="34">
        <v>8000000</v>
      </c>
      <c r="X160" s="34">
        <v>250000</v>
      </c>
      <c r="Y160" s="34">
        <v>250000</v>
      </c>
      <c r="Z160" s="34">
        <v>100000</v>
      </c>
      <c r="AA160" s="34">
        <v>3000000</v>
      </c>
      <c r="AB160" s="35" t="s">
        <v>45</v>
      </c>
    </row>
    <row r="161" spans="1:28" x14ac:dyDescent="0.25">
      <c r="A161" s="36"/>
      <c r="B161" s="27" t="s">
        <v>747</v>
      </c>
      <c r="C161" s="33">
        <v>43862</v>
      </c>
      <c r="D161" s="33">
        <v>44227</v>
      </c>
      <c r="E161" s="33"/>
      <c r="F161" s="33"/>
      <c r="G161" s="33">
        <v>44109</v>
      </c>
      <c r="H161" s="33">
        <v>44109</v>
      </c>
      <c r="I161" s="34">
        <v>53000</v>
      </c>
      <c r="O161" s="34">
        <v>53000</v>
      </c>
      <c r="U161" s="34">
        <f t="shared" si="2"/>
        <v>53000</v>
      </c>
      <c r="V161" s="34">
        <v>1200000</v>
      </c>
      <c r="W161" s="34">
        <v>8000000</v>
      </c>
      <c r="X161" s="34">
        <v>250000</v>
      </c>
      <c r="Y161" s="34">
        <v>250000</v>
      </c>
      <c r="Z161" s="34">
        <v>100000</v>
      </c>
      <c r="AA161" s="34">
        <v>3000000</v>
      </c>
      <c r="AB161" s="35" t="s">
        <v>76</v>
      </c>
    </row>
    <row r="162" spans="1:28" x14ac:dyDescent="0.25">
      <c r="A162" s="36"/>
      <c r="B162" s="27" t="s">
        <v>747</v>
      </c>
      <c r="C162" s="33">
        <v>43862</v>
      </c>
      <c r="D162" s="33">
        <v>44227</v>
      </c>
      <c r="E162" s="33"/>
      <c r="F162" s="33"/>
      <c r="G162" s="33">
        <v>44109</v>
      </c>
      <c r="H162" s="33">
        <v>44109</v>
      </c>
      <c r="I162" s="34">
        <v>38700</v>
      </c>
      <c r="O162" s="34">
        <v>38700</v>
      </c>
      <c r="U162" s="34">
        <f t="shared" si="2"/>
        <v>38700</v>
      </c>
      <c r="V162" s="34">
        <v>1200000</v>
      </c>
      <c r="W162" s="34">
        <v>8000000</v>
      </c>
      <c r="X162" s="34">
        <v>250000</v>
      </c>
      <c r="Y162" s="34">
        <v>250000</v>
      </c>
      <c r="Z162" s="34">
        <v>100000</v>
      </c>
      <c r="AA162" s="34">
        <v>3000000</v>
      </c>
      <c r="AB162" s="35" t="s">
        <v>82</v>
      </c>
    </row>
    <row r="163" spans="1:28" x14ac:dyDescent="0.25">
      <c r="A163" s="36"/>
      <c r="B163" s="27" t="s">
        <v>746</v>
      </c>
      <c r="C163" s="33">
        <v>43862</v>
      </c>
      <c r="D163" s="33">
        <v>44227</v>
      </c>
      <c r="E163" s="33"/>
      <c r="F163" s="33"/>
      <c r="G163" s="33">
        <v>44110</v>
      </c>
      <c r="H163" s="33">
        <v>44110</v>
      </c>
      <c r="I163" s="34">
        <v>8075</v>
      </c>
      <c r="O163" s="34">
        <v>8075</v>
      </c>
      <c r="U163" s="34">
        <f t="shared" si="2"/>
        <v>8075</v>
      </c>
      <c r="V163" s="34">
        <v>1200000</v>
      </c>
      <c r="W163" s="34">
        <v>8000000</v>
      </c>
      <c r="X163" s="34">
        <v>250000</v>
      </c>
      <c r="Y163" s="34">
        <v>250000</v>
      </c>
      <c r="Z163" s="34">
        <v>100000</v>
      </c>
      <c r="AA163" s="34">
        <v>3000000</v>
      </c>
      <c r="AB163" s="35" t="s">
        <v>45</v>
      </c>
    </row>
    <row r="164" spans="1:28" x14ac:dyDescent="0.25">
      <c r="A164" s="36"/>
      <c r="B164" s="27" t="s">
        <v>748</v>
      </c>
      <c r="C164" s="33">
        <v>43862</v>
      </c>
      <c r="D164" s="33">
        <v>44227</v>
      </c>
      <c r="E164" s="33"/>
      <c r="F164" s="33"/>
      <c r="G164" s="33">
        <v>44110</v>
      </c>
      <c r="H164" s="33">
        <v>44110</v>
      </c>
      <c r="I164" s="34">
        <v>13000</v>
      </c>
      <c r="O164" s="34">
        <v>13000</v>
      </c>
      <c r="U164" s="34">
        <f t="shared" si="2"/>
        <v>13000</v>
      </c>
      <c r="V164" s="34">
        <v>1200000</v>
      </c>
      <c r="W164" s="34">
        <v>8000000</v>
      </c>
      <c r="X164" s="34">
        <v>250000</v>
      </c>
      <c r="Y164" s="34">
        <v>250000</v>
      </c>
      <c r="Z164" s="34">
        <v>100000</v>
      </c>
      <c r="AA164" s="34">
        <v>3000000</v>
      </c>
      <c r="AB164" s="35" t="s">
        <v>48</v>
      </c>
    </row>
    <row r="165" spans="1:28" x14ac:dyDescent="0.25">
      <c r="A165" s="36"/>
      <c r="B165" s="27" t="s">
        <v>749</v>
      </c>
      <c r="C165" s="33">
        <v>43862</v>
      </c>
      <c r="D165" s="33">
        <v>44227</v>
      </c>
      <c r="E165" s="33"/>
      <c r="F165" s="33"/>
      <c r="G165" s="33">
        <v>44110</v>
      </c>
      <c r="H165" s="33">
        <v>44110</v>
      </c>
      <c r="I165" s="34">
        <v>600</v>
      </c>
      <c r="O165" s="34">
        <v>600</v>
      </c>
      <c r="U165" s="34">
        <f t="shared" si="2"/>
        <v>600</v>
      </c>
      <c r="V165" s="34">
        <v>1200000</v>
      </c>
      <c r="W165" s="34">
        <v>8000000</v>
      </c>
      <c r="X165" s="34">
        <v>250000</v>
      </c>
      <c r="Y165" s="34">
        <v>250000</v>
      </c>
      <c r="Z165" s="34">
        <v>100000</v>
      </c>
      <c r="AA165" s="34">
        <v>3000000</v>
      </c>
      <c r="AB165" s="35" t="s">
        <v>54</v>
      </c>
    </row>
    <row r="166" spans="1:28" x14ac:dyDescent="0.25">
      <c r="A166" s="36"/>
      <c r="B166" s="27" t="s">
        <v>750</v>
      </c>
      <c r="C166" s="33">
        <v>43862</v>
      </c>
      <c r="D166" s="33">
        <v>44227</v>
      </c>
      <c r="E166" s="33"/>
      <c r="F166" s="33"/>
      <c r="G166" s="33">
        <v>44110</v>
      </c>
      <c r="H166" s="33">
        <v>44110</v>
      </c>
      <c r="I166" s="34">
        <v>600</v>
      </c>
      <c r="O166" s="34">
        <v>600</v>
      </c>
      <c r="U166" s="34">
        <f t="shared" si="2"/>
        <v>600</v>
      </c>
      <c r="V166" s="34">
        <v>1200000</v>
      </c>
      <c r="W166" s="34">
        <v>8000000</v>
      </c>
      <c r="X166" s="34">
        <v>250000</v>
      </c>
      <c r="Y166" s="34">
        <v>250000</v>
      </c>
      <c r="Z166" s="34">
        <v>100000</v>
      </c>
      <c r="AA166" s="34">
        <v>3000000</v>
      </c>
      <c r="AB166" s="35" t="s">
        <v>54</v>
      </c>
    </row>
    <row r="167" spans="1:28" x14ac:dyDescent="0.25">
      <c r="A167" s="36"/>
      <c r="B167" s="27" t="s">
        <v>751</v>
      </c>
      <c r="C167" s="33">
        <v>43862</v>
      </c>
      <c r="D167" s="33">
        <v>44227</v>
      </c>
      <c r="E167" s="33"/>
      <c r="F167" s="33"/>
      <c r="G167" s="33">
        <v>44110</v>
      </c>
      <c r="H167" s="33">
        <v>44110</v>
      </c>
      <c r="I167" s="34">
        <v>26140</v>
      </c>
      <c r="O167" s="34">
        <v>26140</v>
      </c>
      <c r="U167" s="34">
        <f t="shared" si="2"/>
        <v>26140</v>
      </c>
      <c r="V167" s="34">
        <v>1200000</v>
      </c>
      <c r="W167" s="34">
        <v>8000000</v>
      </c>
      <c r="X167" s="34">
        <v>250000</v>
      </c>
      <c r="Y167" s="34">
        <v>250000</v>
      </c>
      <c r="Z167" s="34">
        <v>100000</v>
      </c>
      <c r="AA167" s="34">
        <v>3000000</v>
      </c>
      <c r="AB167" s="35" t="s">
        <v>54</v>
      </c>
    </row>
    <row r="168" spans="1:28" x14ac:dyDescent="0.25">
      <c r="A168" s="36"/>
      <c r="B168" s="27" t="s">
        <v>752</v>
      </c>
      <c r="C168" s="33">
        <v>43862</v>
      </c>
      <c r="D168" s="33">
        <v>44227</v>
      </c>
      <c r="E168" s="33"/>
      <c r="F168" s="33"/>
      <c r="G168" s="33">
        <v>44110</v>
      </c>
      <c r="H168" s="33">
        <v>44110</v>
      </c>
      <c r="I168" s="34">
        <v>156000</v>
      </c>
      <c r="O168" s="34">
        <v>156000</v>
      </c>
      <c r="U168" s="34">
        <f t="shared" si="2"/>
        <v>156000</v>
      </c>
      <c r="V168" s="34">
        <v>1200000</v>
      </c>
      <c r="W168" s="34">
        <v>8000000</v>
      </c>
      <c r="X168" s="34">
        <v>250000</v>
      </c>
      <c r="Y168" s="34">
        <v>250000</v>
      </c>
      <c r="Z168" s="34">
        <v>100000</v>
      </c>
      <c r="AA168" s="34">
        <v>3000000</v>
      </c>
      <c r="AB168" s="35" t="s">
        <v>51</v>
      </c>
    </row>
    <row r="169" spans="1:28" x14ac:dyDescent="0.25">
      <c r="A169" s="36"/>
      <c r="B169" s="27" t="s">
        <v>753</v>
      </c>
      <c r="C169" s="33">
        <v>43862</v>
      </c>
      <c r="D169" s="33">
        <v>44227</v>
      </c>
      <c r="E169" s="33"/>
      <c r="F169" s="33"/>
      <c r="G169" s="33">
        <v>44111</v>
      </c>
      <c r="H169" s="33">
        <v>44111</v>
      </c>
      <c r="I169" s="34">
        <v>40250</v>
      </c>
      <c r="O169" s="34">
        <v>40250</v>
      </c>
      <c r="U169" s="34">
        <f t="shared" si="2"/>
        <v>40250</v>
      </c>
      <c r="V169" s="34">
        <v>1200000</v>
      </c>
      <c r="W169" s="34">
        <v>8000000</v>
      </c>
      <c r="X169" s="34">
        <v>250000</v>
      </c>
      <c r="Y169" s="34">
        <v>250000</v>
      </c>
      <c r="Z169" s="34">
        <v>100000</v>
      </c>
      <c r="AA169" s="34">
        <v>3000000</v>
      </c>
      <c r="AB169" s="35" t="s">
        <v>781</v>
      </c>
    </row>
    <row r="170" spans="1:28" x14ac:dyDescent="0.25">
      <c r="A170" s="36"/>
      <c r="B170" s="27" t="s">
        <v>751</v>
      </c>
      <c r="C170" s="33">
        <v>43862</v>
      </c>
      <c r="D170" s="33">
        <v>44227</v>
      </c>
      <c r="E170" s="33"/>
      <c r="F170" s="33"/>
      <c r="G170" s="33">
        <v>44111</v>
      </c>
      <c r="H170" s="33">
        <v>44111</v>
      </c>
      <c r="I170" s="34">
        <v>4750</v>
      </c>
      <c r="O170" s="34">
        <v>4750</v>
      </c>
      <c r="U170" s="34">
        <f t="shared" si="2"/>
        <v>4750</v>
      </c>
      <c r="V170" s="34">
        <v>1200000</v>
      </c>
      <c r="W170" s="34">
        <v>8000000</v>
      </c>
      <c r="X170" s="34">
        <v>250000</v>
      </c>
      <c r="Y170" s="34">
        <v>250000</v>
      </c>
      <c r="Z170" s="34">
        <v>100000</v>
      </c>
      <c r="AA170" s="34">
        <v>3000000</v>
      </c>
      <c r="AB170" s="35" t="s">
        <v>45</v>
      </c>
    </row>
    <row r="171" spans="1:28" x14ac:dyDescent="0.25">
      <c r="A171" s="36"/>
      <c r="B171" s="27" t="s">
        <v>749</v>
      </c>
      <c r="C171" s="33">
        <v>43862</v>
      </c>
      <c r="D171" s="33">
        <v>44227</v>
      </c>
      <c r="E171" s="33"/>
      <c r="F171" s="33"/>
      <c r="G171" s="33">
        <v>44111</v>
      </c>
      <c r="H171" s="33">
        <v>44111</v>
      </c>
      <c r="I171" s="34">
        <v>4750</v>
      </c>
      <c r="O171" s="34">
        <v>4750</v>
      </c>
      <c r="U171" s="34">
        <f t="shared" si="2"/>
        <v>4750</v>
      </c>
      <c r="V171" s="34">
        <v>1200000</v>
      </c>
      <c r="W171" s="34">
        <v>8000000</v>
      </c>
      <c r="X171" s="34">
        <v>250000</v>
      </c>
      <c r="Y171" s="34">
        <v>250000</v>
      </c>
      <c r="Z171" s="34">
        <v>100000</v>
      </c>
      <c r="AA171" s="34">
        <v>3000000</v>
      </c>
      <c r="AB171" s="35" t="s">
        <v>45</v>
      </c>
    </row>
    <row r="172" spans="1:28" x14ac:dyDescent="0.25">
      <c r="A172" s="36"/>
      <c r="B172" s="27" t="s">
        <v>750</v>
      </c>
      <c r="C172" s="33">
        <v>43862</v>
      </c>
      <c r="D172" s="33">
        <v>44227</v>
      </c>
      <c r="E172" s="33"/>
      <c r="F172" s="33"/>
      <c r="G172" s="33">
        <v>44111</v>
      </c>
      <c r="H172" s="33">
        <v>44111</v>
      </c>
      <c r="I172" s="34">
        <v>4750</v>
      </c>
      <c r="O172" s="34">
        <v>4750</v>
      </c>
      <c r="U172" s="34">
        <f t="shared" si="2"/>
        <v>4750</v>
      </c>
      <c r="V172" s="34">
        <v>1200000</v>
      </c>
      <c r="W172" s="34">
        <v>8000000</v>
      </c>
      <c r="X172" s="34">
        <v>250000</v>
      </c>
      <c r="Y172" s="34">
        <v>250000</v>
      </c>
      <c r="Z172" s="34">
        <v>100000</v>
      </c>
      <c r="AA172" s="34">
        <v>3000000</v>
      </c>
      <c r="AB172" s="35" t="s">
        <v>45</v>
      </c>
    </row>
    <row r="173" spans="1:28" x14ac:dyDescent="0.25">
      <c r="A173" s="36"/>
      <c r="B173" s="27" t="s">
        <v>754</v>
      </c>
      <c r="C173" s="33">
        <v>43862</v>
      </c>
      <c r="D173" s="33">
        <v>44227</v>
      </c>
      <c r="E173" s="33"/>
      <c r="F173" s="33"/>
      <c r="G173" s="33">
        <v>44112</v>
      </c>
      <c r="H173" s="33">
        <v>44112</v>
      </c>
      <c r="I173" s="34">
        <v>16900</v>
      </c>
      <c r="O173" s="34">
        <v>16900</v>
      </c>
      <c r="U173" s="34">
        <f t="shared" si="2"/>
        <v>16900</v>
      </c>
      <c r="V173" s="34">
        <v>1200000</v>
      </c>
      <c r="W173" s="34">
        <v>8000000</v>
      </c>
      <c r="X173" s="34">
        <v>250000</v>
      </c>
      <c r="Y173" s="34">
        <v>250000</v>
      </c>
      <c r="Z173" s="34">
        <v>100000</v>
      </c>
      <c r="AA173" s="34">
        <v>3000000</v>
      </c>
      <c r="AB173" s="35" t="s">
        <v>48</v>
      </c>
    </row>
    <row r="174" spans="1:28" x14ac:dyDescent="0.25">
      <c r="A174" s="36"/>
      <c r="B174" s="27" t="s">
        <v>754</v>
      </c>
      <c r="C174" s="33">
        <v>43862</v>
      </c>
      <c r="D174" s="33">
        <v>44227</v>
      </c>
      <c r="E174" s="33"/>
      <c r="F174" s="33"/>
      <c r="G174" s="33">
        <v>44113</v>
      </c>
      <c r="H174" s="33">
        <v>44113</v>
      </c>
      <c r="I174" s="34">
        <v>32300</v>
      </c>
      <c r="O174" s="34">
        <v>32300</v>
      </c>
      <c r="U174" s="34">
        <f t="shared" si="2"/>
        <v>32300</v>
      </c>
      <c r="V174" s="34">
        <v>1200000</v>
      </c>
      <c r="W174" s="34">
        <v>8000000</v>
      </c>
      <c r="X174" s="34">
        <v>250000</v>
      </c>
      <c r="Y174" s="34">
        <v>250000</v>
      </c>
      <c r="Z174" s="34">
        <v>100000</v>
      </c>
      <c r="AA174" s="34">
        <v>3000000</v>
      </c>
      <c r="AB174" s="35" t="s">
        <v>45</v>
      </c>
    </row>
    <row r="175" spans="1:28" x14ac:dyDescent="0.25">
      <c r="A175" s="36"/>
      <c r="B175" s="27" t="s">
        <v>746</v>
      </c>
      <c r="C175" s="33">
        <v>43862</v>
      </c>
      <c r="D175" s="33">
        <v>44227</v>
      </c>
      <c r="E175" s="33"/>
      <c r="F175" s="33"/>
      <c r="G175" s="33">
        <v>44113</v>
      </c>
      <c r="H175" s="33">
        <v>44113</v>
      </c>
      <c r="I175" s="34">
        <v>8075</v>
      </c>
      <c r="O175" s="34">
        <v>8075</v>
      </c>
      <c r="U175" s="34">
        <f t="shared" si="2"/>
        <v>8075</v>
      </c>
      <c r="V175" s="34">
        <v>1200000</v>
      </c>
      <c r="W175" s="34">
        <v>8000000</v>
      </c>
      <c r="X175" s="34">
        <v>250000</v>
      </c>
      <c r="Y175" s="34">
        <v>250000</v>
      </c>
      <c r="Z175" s="34">
        <v>100000</v>
      </c>
      <c r="AA175" s="34">
        <v>3000000</v>
      </c>
      <c r="AB175" s="35" t="s">
        <v>45</v>
      </c>
    </row>
    <row r="176" spans="1:28" x14ac:dyDescent="0.25">
      <c r="A176" s="36"/>
      <c r="B176" s="27" t="s">
        <v>756</v>
      </c>
      <c r="C176" s="33">
        <v>43862</v>
      </c>
      <c r="D176" s="33">
        <v>44227</v>
      </c>
      <c r="E176" s="33"/>
      <c r="F176" s="33"/>
      <c r="G176" s="33">
        <v>44113</v>
      </c>
      <c r="H176" s="33">
        <v>44113</v>
      </c>
      <c r="I176" s="34">
        <v>32700</v>
      </c>
      <c r="O176" s="34">
        <v>32700</v>
      </c>
      <c r="U176" s="34">
        <f t="shared" si="2"/>
        <v>32700</v>
      </c>
      <c r="V176" s="34">
        <v>1200000</v>
      </c>
      <c r="W176" s="34">
        <v>8000000</v>
      </c>
      <c r="X176" s="34">
        <v>250000</v>
      </c>
      <c r="Y176" s="34">
        <v>250000</v>
      </c>
      <c r="Z176" s="34">
        <v>100000</v>
      </c>
      <c r="AA176" s="34">
        <v>3000000</v>
      </c>
      <c r="AB176" s="35" t="s">
        <v>82</v>
      </c>
    </row>
    <row r="177" spans="1:28" x14ac:dyDescent="0.25">
      <c r="A177" s="36"/>
      <c r="B177" s="27" t="s">
        <v>757</v>
      </c>
      <c r="C177" s="33">
        <v>43862</v>
      </c>
      <c r="D177" s="33">
        <v>44227</v>
      </c>
      <c r="E177" s="33"/>
      <c r="F177" s="33"/>
      <c r="G177" s="33">
        <v>44113</v>
      </c>
      <c r="H177" s="33">
        <v>44113</v>
      </c>
      <c r="I177" s="34">
        <v>10000</v>
      </c>
      <c r="O177" s="34">
        <v>10000</v>
      </c>
      <c r="U177" s="34">
        <f t="shared" si="2"/>
        <v>10000</v>
      </c>
      <c r="V177" s="34">
        <v>1200000</v>
      </c>
      <c r="W177" s="34">
        <v>8000000</v>
      </c>
      <c r="X177" s="34">
        <v>250000</v>
      </c>
      <c r="Y177" s="34">
        <v>250000</v>
      </c>
      <c r="Z177" s="34">
        <v>100000</v>
      </c>
      <c r="AA177" s="34">
        <v>3000000</v>
      </c>
      <c r="AB177" s="35" t="s">
        <v>81</v>
      </c>
    </row>
    <row r="178" spans="1:28" x14ac:dyDescent="0.25">
      <c r="A178" s="36"/>
      <c r="B178" s="27" t="s">
        <v>756</v>
      </c>
      <c r="C178" s="33">
        <v>43862</v>
      </c>
      <c r="D178" s="33">
        <v>44227</v>
      </c>
      <c r="E178" s="33"/>
      <c r="F178" s="33"/>
      <c r="G178" s="33">
        <v>44113</v>
      </c>
      <c r="H178" s="33">
        <v>44113</v>
      </c>
      <c r="I178" s="34">
        <v>10000</v>
      </c>
      <c r="O178" s="34">
        <v>10000</v>
      </c>
      <c r="U178" s="34">
        <f t="shared" si="2"/>
        <v>10000</v>
      </c>
      <c r="V178" s="34">
        <v>1200000</v>
      </c>
      <c r="W178" s="34">
        <v>8000000</v>
      </c>
      <c r="X178" s="34">
        <v>250000</v>
      </c>
      <c r="Y178" s="34">
        <v>250000</v>
      </c>
      <c r="Z178" s="34">
        <v>100000</v>
      </c>
      <c r="AA178" s="34">
        <v>3000000</v>
      </c>
      <c r="AB178" s="35" t="s">
        <v>81</v>
      </c>
    </row>
    <row r="179" spans="1:28" x14ac:dyDescent="0.25">
      <c r="A179" s="36"/>
      <c r="B179" s="27" t="s">
        <v>757</v>
      </c>
      <c r="C179" s="33">
        <v>43862</v>
      </c>
      <c r="D179" s="33">
        <v>44227</v>
      </c>
      <c r="E179" s="33"/>
      <c r="F179" s="33"/>
      <c r="G179" s="33">
        <v>44113</v>
      </c>
      <c r="H179" s="33">
        <v>44113</v>
      </c>
      <c r="I179" s="34">
        <v>9300</v>
      </c>
      <c r="O179" s="34">
        <v>9300</v>
      </c>
      <c r="U179" s="34">
        <f t="shared" si="2"/>
        <v>9300</v>
      </c>
      <c r="V179" s="34">
        <v>1200000</v>
      </c>
      <c r="W179" s="34">
        <v>8000000</v>
      </c>
      <c r="X179" s="34">
        <v>250000</v>
      </c>
      <c r="Y179" s="34">
        <v>250000</v>
      </c>
      <c r="Z179" s="34">
        <v>100000</v>
      </c>
      <c r="AA179" s="34">
        <v>3000000</v>
      </c>
      <c r="AB179" s="35" t="s">
        <v>54</v>
      </c>
    </row>
    <row r="180" spans="1:28" x14ac:dyDescent="0.25">
      <c r="A180" s="36"/>
      <c r="B180" s="27" t="s">
        <v>746</v>
      </c>
      <c r="C180" s="33">
        <v>43862</v>
      </c>
      <c r="D180" s="33">
        <v>44227</v>
      </c>
      <c r="E180" s="33"/>
      <c r="F180" s="33"/>
      <c r="G180" s="33">
        <v>44116</v>
      </c>
      <c r="H180" s="33">
        <v>44116</v>
      </c>
      <c r="I180" s="34">
        <v>8075</v>
      </c>
      <c r="O180" s="34">
        <v>8075</v>
      </c>
      <c r="U180" s="34">
        <f t="shared" ref="U180:U243" si="3">SUM(O180:T180)</f>
        <v>8075</v>
      </c>
      <c r="V180" s="34">
        <v>1200000</v>
      </c>
      <c r="W180" s="34">
        <v>8000000</v>
      </c>
      <c r="X180" s="34">
        <v>250000</v>
      </c>
      <c r="Y180" s="34">
        <v>250000</v>
      </c>
      <c r="Z180" s="34">
        <v>100000</v>
      </c>
      <c r="AA180" s="34">
        <v>3000000</v>
      </c>
      <c r="AB180" s="35" t="s">
        <v>45</v>
      </c>
    </row>
    <row r="181" spans="1:28" x14ac:dyDescent="0.25">
      <c r="A181" s="36"/>
      <c r="B181" s="27" t="s">
        <v>758</v>
      </c>
      <c r="C181" s="33">
        <v>43862</v>
      </c>
      <c r="D181" s="33">
        <v>44227</v>
      </c>
      <c r="E181" s="33"/>
      <c r="F181" s="33"/>
      <c r="G181" s="33">
        <v>44116</v>
      </c>
      <c r="H181" s="33">
        <v>44116</v>
      </c>
      <c r="I181" s="34">
        <v>98825</v>
      </c>
      <c r="O181" s="34">
        <v>98825</v>
      </c>
      <c r="U181" s="34">
        <f t="shared" si="3"/>
        <v>98825</v>
      </c>
      <c r="V181" s="34">
        <v>1200000</v>
      </c>
      <c r="W181" s="34">
        <v>8000000</v>
      </c>
      <c r="X181" s="34">
        <v>250000</v>
      </c>
      <c r="Y181" s="34">
        <v>250000</v>
      </c>
      <c r="Z181" s="34">
        <v>100000</v>
      </c>
      <c r="AA181" s="34">
        <v>3000000</v>
      </c>
      <c r="AB181" s="35" t="s">
        <v>45</v>
      </c>
    </row>
    <row r="182" spans="1:28" x14ac:dyDescent="0.25">
      <c r="A182" s="36"/>
      <c r="B182" s="27" t="s">
        <v>759</v>
      </c>
      <c r="C182" s="33">
        <v>43862</v>
      </c>
      <c r="D182" s="33">
        <v>44227</v>
      </c>
      <c r="E182" s="33"/>
      <c r="F182" s="33"/>
      <c r="G182" s="33">
        <v>44118</v>
      </c>
      <c r="H182" s="33">
        <v>44118</v>
      </c>
      <c r="I182" s="34">
        <v>13500</v>
      </c>
      <c r="O182" s="34">
        <v>13500</v>
      </c>
      <c r="U182" s="34">
        <f t="shared" si="3"/>
        <v>13500</v>
      </c>
      <c r="V182" s="34">
        <v>1200000</v>
      </c>
      <c r="W182" s="34">
        <v>8000000</v>
      </c>
      <c r="X182" s="34">
        <v>250000</v>
      </c>
      <c r="Y182" s="34">
        <v>250000</v>
      </c>
      <c r="Z182" s="34">
        <v>100000</v>
      </c>
      <c r="AA182" s="34">
        <v>3000000</v>
      </c>
      <c r="AB182" s="35" t="s">
        <v>77</v>
      </c>
    </row>
    <row r="183" spans="1:28" x14ac:dyDescent="0.25">
      <c r="A183" s="36"/>
      <c r="B183" s="27" t="s">
        <v>760</v>
      </c>
      <c r="C183" s="33">
        <v>43862</v>
      </c>
      <c r="D183" s="33">
        <v>44227</v>
      </c>
      <c r="E183" s="33"/>
      <c r="F183" s="33"/>
      <c r="G183" s="33">
        <v>44121</v>
      </c>
      <c r="H183" s="33">
        <v>44121</v>
      </c>
      <c r="I183" s="34">
        <v>26500</v>
      </c>
      <c r="O183" s="34">
        <v>26500</v>
      </c>
      <c r="U183" s="34">
        <f t="shared" si="3"/>
        <v>26500</v>
      </c>
      <c r="V183" s="34">
        <v>1200000</v>
      </c>
      <c r="W183" s="34">
        <v>8000000</v>
      </c>
      <c r="X183" s="34">
        <v>250000</v>
      </c>
      <c r="Y183" s="34">
        <v>250000</v>
      </c>
      <c r="Z183" s="34">
        <v>100000</v>
      </c>
      <c r="AA183" s="34">
        <v>3000000</v>
      </c>
      <c r="AB183" s="35" t="s">
        <v>48</v>
      </c>
    </row>
    <row r="184" spans="1:28" x14ac:dyDescent="0.25">
      <c r="A184" s="36"/>
      <c r="B184" s="27" t="s">
        <v>760</v>
      </c>
      <c r="C184" s="33">
        <v>43862</v>
      </c>
      <c r="D184" s="33">
        <v>44227</v>
      </c>
      <c r="E184" s="33"/>
      <c r="F184" s="33"/>
      <c r="G184" s="33">
        <v>44121</v>
      </c>
      <c r="H184" s="33">
        <v>44121</v>
      </c>
      <c r="I184" s="34">
        <v>12000</v>
      </c>
      <c r="O184" s="34">
        <v>12000</v>
      </c>
      <c r="U184" s="34">
        <f t="shared" si="3"/>
        <v>12000</v>
      </c>
      <c r="V184" s="34">
        <v>1200000</v>
      </c>
      <c r="W184" s="34">
        <v>8000000</v>
      </c>
      <c r="X184" s="34">
        <v>250000</v>
      </c>
      <c r="Y184" s="34">
        <v>250000</v>
      </c>
      <c r="Z184" s="34">
        <v>100000</v>
      </c>
      <c r="AA184" s="34">
        <v>3000000</v>
      </c>
      <c r="AB184" s="35" t="s">
        <v>76</v>
      </c>
    </row>
    <row r="185" spans="1:28" x14ac:dyDescent="0.25">
      <c r="A185" s="36"/>
      <c r="B185" s="27" t="s">
        <v>755</v>
      </c>
      <c r="C185" s="33">
        <v>43862</v>
      </c>
      <c r="D185" s="33">
        <v>44227</v>
      </c>
      <c r="E185" s="33"/>
      <c r="F185" s="33"/>
      <c r="G185" s="33">
        <v>44121</v>
      </c>
      <c r="H185" s="33">
        <v>44121</v>
      </c>
      <c r="I185" s="34">
        <v>7000</v>
      </c>
      <c r="O185" s="34">
        <v>7000</v>
      </c>
      <c r="U185" s="34">
        <f t="shared" si="3"/>
        <v>7000</v>
      </c>
      <c r="V185" s="34">
        <v>1200000</v>
      </c>
      <c r="W185" s="34">
        <v>8000000</v>
      </c>
      <c r="X185" s="34">
        <v>250000</v>
      </c>
      <c r="Y185" s="34">
        <v>250000</v>
      </c>
      <c r="Z185" s="34">
        <v>100000</v>
      </c>
      <c r="AA185" s="34">
        <v>3000000</v>
      </c>
      <c r="AB185" s="35" t="s">
        <v>71</v>
      </c>
    </row>
    <row r="186" spans="1:28" x14ac:dyDescent="0.25">
      <c r="A186" s="36"/>
      <c r="B186" s="27" t="s">
        <v>755</v>
      </c>
      <c r="C186" s="33">
        <v>43862</v>
      </c>
      <c r="D186" s="33">
        <v>44227</v>
      </c>
      <c r="E186" s="33"/>
      <c r="F186" s="33"/>
      <c r="G186" s="33">
        <v>44121</v>
      </c>
      <c r="H186" s="33">
        <v>44121</v>
      </c>
      <c r="I186" s="34">
        <v>16900</v>
      </c>
      <c r="O186" s="34">
        <v>16900</v>
      </c>
      <c r="U186" s="34">
        <f t="shared" si="3"/>
        <v>16900</v>
      </c>
      <c r="V186" s="34">
        <v>1200000</v>
      </c>
      <c r="W186" s="34">
        <v>8000000</v>
      </c>
      <c r="X186" s="34">
        <v>250000</v>
      </c>
      <c r="Y186" s="34">
        <v>250000</v>
      </c>
      <c r="Z186" s="34">
        <v>100000</v>
      </c>
      <c r="AA186" s="34">
        <v>3000000</v>
      </c>
      <c r="AB186" s="35" t="s">
        <v>48</v>
      </c>
    </row>
    <row r="187" spans="1:28" x14ac:dyDescent="0.25">
      <c r="A187" s="36"/>
      <c r="B187" s="27" t="s">
        <v>761</v>
      </c>
      <c r="C187" s="33">
        <v>43862</v>
      </c>
      <c r="D187" s="33">
        <v>44227</v>
      </c>
      <c r="E187" s="33"/>
      <c r="F187" s="33"/>
      <c r="G187" s="33">
        <v>44125</v>
      </c>
      <c r="H187" s="33">
        <v>44125</v>
      </c>
      <c r="I187" s="34">
        <v>21000</v>
      </c>
      <c r="O187" s="34">
        <v>21000</v>
      </c>
      <c r="U187" s="34">
        <f t="shared" si="3"/>
        <v>21000</v>
      </c>
      <c r="V187" s="34">
        <v>1200000</v>
      </c>
      <c r="W187" s="34">
        <v>8000000</v>
      </c>
      <c r="X187" s="34">
        <v>250000</v>
      </c>
      <c r="Y187" s="34">
        <v>250000</v>
      </c>
      <c r="Z187" s="34">
        <v>100000</v>
      </c>
      <c r="AA187" s="34">
        <v>3000000</v>
      </c>
      <c r="AB187" s="35" t="s">
        <v>51</v>
      </c>
    </row>
    <row r="188" spans="1:28" x14ac:dyDescent="0.25">
      <c r="A188" s="36"/>
      <c r="B188" s="27" t="s">
        <v>761</v>
      </c>
      <c r="C188" s="33">
        <v>43862</v>
      </c>
      <c r="D188" s="33">
        <v>44227</v>
      </c>
      <c r="E188" s="33"/>
      <c r="F188" s="33"/>
      <c r="G188" s="33">
        <v>44126</v>
      </c>
      <c r="H188" s="33">
        <v>44126</v>
      </c>
      <c r="I188" s="34">
        <v>19100</v>
      </c>
      <c r="O188" s="34">
        <v>19100</v>
      </c>
      <c r="U188" s="34">
        <f t="shared" si="3"/>
        <v>19100</v>
      </c>
      <c r="V188" s="34">
        <v>1200000</v>
      </c>
      <c r="W188" s="34">
        <v>8000000</v>
      </c>
      <c r="X188" s="34">
        <v>250000</v>
      </c>
      <c r="Y188" s="34">
        <v>250000</v>
      </c>
      <c r="Z188" s="34">
        <v>100000</v>
      </c>
      <c r="AA188" s="34">
        <v>3000000</v>
      </c>
      <c r="AB188" s="35" t="s">
        <v>496</v>
      </c>
    </row>
    <row r="189" spans="1:28" x14ac:dyDescent="0.25">
      <c r="A189" s="36"/>
      <c r="B189" s="27" t="s">
        <v>762</v>
      </c>
      <c r="C189" s="33">
        <v>43862</v>
      </c>
      <c r="D189" s="33">
        <v>44227</v>
      </c>
      <c r="E189" s="33"/>
      <c r="F189" s="33"/>
      <c r="G189" s="33">
        <v>44126</v>
      </c>
      <c r="H189" s="33">
        <v>44126</v>
      </c>
      <c r="I189" s="34">
        <v>12000</v>
      </c>
      <c r="O189" s="34">
        <v>12000</v>
      </c>
      <c r="U189" s="34">
        <f t="shared" si="3"/>
        <v>12000</v>
      </c>
      <c r="V189" s="34">
        <v>1200000</v>
      </c>
      <c r="W189" s="34">
        <v>8000000</v>
      </c>
      <c r="X189" s="34">
        <v>250000</v>
      </c>
      <c r="Y189" s="34">
        <v>250000</v>
      </c>
      <c r="Z189" s="34">
        <v>100000</v>
      </c>
      <c r="AA189" s="34">
        <v>3000000</v>
      </c>
      <c r="AB189" s="35" t="s">
        <v>71</v>
      </c>
    </row>
    <row r="190" spans="1:28" x14ac:dyDescent="0.25">
      <c r="A190" s="36"/>
      <c r="B190" s="27" t="s">
        <v>747</v>
      </c>
      <c r="C190" s="33">
        <v>43862</v>
      </c>
      <c r="D190" s="33">
        <v>44227</v>
      </c>
      <c r="E190" s="33"/>
      <c r="F190" s="33"/>
      <c r="G190" s="33">
        <v>44127</v>
      </c>
      <c r="H190" s="33">
        <v>44127</v>
      </c>
      <c r="I190" s="34">
        <v>12000</v>
      </c>
      <c r="O190" s="34">
        <v>12000</v>
      </c>
      <c r="U190" s="34">
        <f t="shared" si="3"/>
        <v>12000</v>
      </c>
      <c r="V190" s="34">
        <v>1200000</v>
      </c>
      <c r="W190" s="34">
        <v>8000000</v>
      </c>
      <c r="X190" s="34">
        <v>250000</v>
      </c>
      <c r="Y190" s="34">
        <v>250000</v>
      </c>
      <c r="Z190" s="34">
        <v>100000</v>
      </c>
      <c r="AA190" s="34">
        <v>3000000</v>
      </c>
      <c r="AB190" s="35" t="s">
        <v>76</v>
      </c>
    </row>
    <row r="191" spans="1:28" x14ac:dyDescent="0.25">
      <c r="A191" s="36"/>
      <c r="B191" s="27" t="s">
        <v>747</v>
      </c>
      <c r="C191" s="33">
        <v>43862</v>
      </c>
      <c r="D191" s="33">
        <v>44227</v>
      </c>
      <c r="E191" s="33"/>
      <c r="F191" s="33"/>
      <c r="G191" s="33">
        <v>44127</v>
      </c>
      <c r="H191" s="33">
        <v>44127</v>
      </c>
      <c r="I191" s="34">
        <v>22300</v>
      </c>
      <c r="O191" s="34">
        <v>22300</v>
      </c>
      <c r="U191" s="34">
        <f t="shared" si="3"/>
        <v>22300</v>
      </c>
      <c r="V191" s="34">
        <v>1200000</v>
      </c>
      <c r="W191" s="34">
        <v>8000000</v>
      </c>
      <c r="X191" s="34">
        <v>250000</v>
      </c>
      <c r="Y191" s="34">
        <v>250000</v>
      </c>
      <c r="Z191" s="34">
        <v>100000</v>
      </c>
      <c r="AA191" s="34">
        <v>3000000</v>
      </c>
      <c r="AB191" s="35" t="s">
        <v>82</v>
      </c>
    </row>
    <row r="192" spans="1:28" x14ac:dyDescent="0.25">
      <c r="A192" s="36"/>
      <c r="B192" s="27" t="s">
        <v>763</v>
      </c>
      <c r="C192" s="33">
        <v>43862</v>
      </c>
      <c r="D192" s="33">
        <v>44227</v>
      </c>
      <c r="E192" s="33"/>
      <c r="F192" s="33"/>
      <c r="G192" s="33">
        <v>44131</v>
      </c>
      <c r="H192" s="33">
        <v>44131</v>
      </c>
      <c r="I192" s="34">
        <v>48450</v>
      </c>
      <c r="O192" s="34">
        <v>48450</v>
      </c>
      <c r="U192" s="34">
        <f t="shared" si="3"/>
        <v>48450</v>
      </c>
      <c r="V192" s="34">
        <v>1200000</v>
      </c>
      <c r="W192" s="34">
        <v>8000000</v>
      </c>
      <c r="X192" s="34">
        <v>250000</v>
      </c>
      <c r="Y192" s="34">
        <v>250000</v>
      </c>
      <c r="Z192" s="34">
        <v>100000</v>
      </c>
      <c r="AA192" s="34">
        <v>3000000</v>
      </c>
      <c r="AB192" s="35" t="s">
        <v>45</v>
      </c>
    </row>
    <row r="193" spans="1:28" x14ac:dyDescent="0.25">
      <c r="A193" s="36"/>
      <c r="B193" s="27" t="s">
        <v>764</v>
      </c>
      <c r="C193" s="33">
        <v>43862</v>
      </c>
      <c r="D193" s="33">
        <v>44227</v>
      </c>
      <c r="E193" s="33"/>
      <c r="F193" s="33"/>
      <c r="G193" s="33">
        <v>44131</v>
      </c>
      <c r="H193" s="33">
        <v>44131</v>
      </c>
      <c r="I193" s="34">
        <v>10000</v>
      </c>
      <c r="O193" s="34">
        <v>10000</v>
      </c>
      <c r="U193" s="34">
        <f t="shared" si="3"/>
        <v>10000</v>
      </c>
      <c r="V193" s="34">
        <v>1200000</v>
      </c>
      <c r="W193" s="34">
        <v>8000000</v>
      </c>
      <c r="X193" s="34">
        <v>250000</v>
      </c>
      <c r="Y193" s="34">
        <v>250000</v>
      </c>
      <c r="Z193" s="34">
        <v>100000</v>
      </c>
      <c r="AA193" s="34">
        <v>3000000</v>
      </c>
      <c r="AB193" s="35" t="s">
        <v>79</v>
      </c>
    </row>
    <row r="194" spans="1:28" x14ac:dyDescent="0.25">
      <c r="A194" s="36"/>
      <c r="B194" s="27" t="s">
        <v>764</v>
      </c>
      <c r="C194" s="33">
        <v>43862</v>
      </c>
      <c r="D194" s="33">
        <v>44227</v>
      </c>
      <c r="E194" s="33"/>
      <c r="F194" s="33"/>
      <c r="G194" s="33">
        <v>44131</v>
      </c>
      <c r="H194" s="33">
        <v>44131</v>
      </c>
      <c r="I194" s="34">
        <v>31800</v>
      </c>
      <c r="O194" s="34">
        <v>31800</v>
      </c>
      <c r="U194" s="34">
        <f t="shared" si="3"/>
        <v>31800</v>
      </c>
      <c r="V194" s="34">
        <v>1200000</v>
      </c>
      <c r="W194" s="34">
        <v>8000000</v>
      </c>
      <c r="X194" s="34">
        <v>250000</v>
      </c>
      <c r="Y194" s="34">
        <v>250000</v>
      </c>
      <c r="Z194" s="34">
        <v>100000</v>
      </c>
      <c r="AA194" s="34">
        <v>3000000</v>
      </c>
      <c r="AB194" s="35" t="s">
        <v>48</v>
      </c>
    </row>
    <row r="195" spans="1:28" x14ac:dyDescent="0.25">
      <c r="A195" s="36"/>
      <c r="B195" s="27" t="s">
        <v>765</v>
      </c>
      <c r="C195" s="33">
        <v>43862</v>
      </c>
      <c r="D195" s="33">
        <v>44227</v>
      </c>
      <c r="E195" s="33"/>
      <c r="F195" s="33"/>
      <c r="G195" s="33">
        <v>44132</v>
      </c>
      <c r="H195" s="33">
        <v>44132</v>
      </c>
      <c r="I195" s="34">
        <v>41000</v>
      </c>
      <c r="O195" s="34">
        <v>41000</v>
      </c>
      <c r="U195" s="34">
        <f t="shared" si="3"/>
        <v>41000</v>
      </c>
      <c r="V195" s="34">
        <v>1200000</v>
      </c>
      <c r="W195" s="34">
        <v>8000000</v>
      </c>
      <c r="X195" s="34">
        <v>250000</v>
      </c>
      <c r="Y195" s="34">
        <v>250000</v>
      </c>
      <c r="Z195" s="34">
        <v>100000</v>
      </c>
      <c r="AA195" s="34">
        <v>3000000</v>
      </c>
      <c r="AB195" s="35" t="s">
        <v>54</v>
      </c>
    </row>
    <row r="196" spans="1:28" x14ac:dyDescent="0.25">
      <c r="A196" s="36"/>
      <c r="B196" s="27" t="s">
        <v>765</v>
      </c>
      <c r="C196" s="33">
        <v>43862</v>
      </c>
      <c r="D196" s="33">
        <v>44227</v>
      </c>
      <c r="E196" s="33"/>
      <c r="F196" s="33"/>
      <c r="G196" s="33">
        <v>44133</v>
      </c>
      <c r="H196" s="33">
        <v>44133</v>
      </c>
      <c r="I196" s="34">
        <v>10450</v>
      </c>
      <c r="O196" s="34">
        <v>10450</v>
      </c>
      <c r="U196" s="34">
        <f t="shared" si="3"/>
        <v>10450</v>
      </c>
      <c r="V196" s="34">
        <v>1200000</v>
      </c>
      <c r="W196" s="34">
        <v>8000000</v>
      </c>
      <c r="X196" s="34">
        <v>250000</v>
      </c>
      <c r="Y196" s="34">
        <v>250000</v>
      </c>
      <c r="Z196" s="34">
        <v>100000</v>
      </c>
      <c r="AA196" s="34">
        <v>3000000</v>
      </c>
      <c r="AB196" s="35" t="s">
        <v>45</v>
      </c>
    </row>
    <row r="197" spans="1:28" x14ac:dyDescent="0.25">
      <c r="A197" s="36"/>
      <c r="B197" s="27" t="s">
        <v>766</v>
      </c>
      <c r="C197" s="33">
        <v>43862</v>
      </c>
      <c r="D197" s="33">
        <v>44227</v>
      </c>
      <c r="E197" s="33"/>
      <c r="F197" s="33"/>
      <c r="G197" s="33">
        <v>44134</v>
      </c>
      <c r="H197" s="33">
        <v>44134</v>
      </c>
      <c r="I197" s="34">
        <v>16800</v>
      </c>
      <c r="O197" s="34">
        <v>16800</v>
      </c>
      <c r="U197" s="34">
        <f t="shared" si="3"/>
        <v>16800</v>
      </c>
      <c r="V197" s="34">
        <v>1200000</v>
      </c>
      <c r="W197" s="34">
        <v>8000000</v>
      </c>
      <c r="X197" s="34">
        <v>250000</v>
      </c>
      <c r="Y197" s="34">
        <v>250000</v>
      </c>
      <c r="Z197" s="34">
        <v>100000</v>
      </c>
      <c r="AA197" s="34">
        <v>3000000</v>
      </c>
      <c r="AB197" s="35" t="s">
        <v>48</v>
      </c>
    </row>
    <row r="198" spans="1:28" x14ac:dyDescent="0.25">
      <c r="A198" s="36"/>
      <c r="B198" s="27" t="s">
        <v>767</v>
      </c>
      <c r="C198" s="33">
        <v>43862</v>
      </c>
      <c r="D198" s="33">
        <v>44227</v>
      </c>
      <c r="E198" s="33"/>
      <c r="F198" s="33"/>
      <c r="G198" s="33">
        <v>44135</v>
      </c>
      <c r="H198" s="33">
        <v>44135</v>
      </c>
      <c r="I198" s="34">
        <v>16500</v>
      </c>
      <c r="O198" s="34">
        <v>16500</v>
      </c>
      <c r="U198" s="34">
        <f t="shared" si="3"/>
        <v>16500</v>
      </c>
      <c r="V198" s="34">
        <v>1200000</v>
      </c>
      <c r="W198" s="34">
        <v>8000000</v>
      </c>
      <c r="X198" s="34">
        <v>250000</v>
      </c>
      <c r="Y198" s="34">
        <v>250000</v>
      </c>
      <c r="Z198" s="34">
        <v>100000</v>
      </c>
      <c r="AA198" s="34">
        <v>3000000</v>
      </c>
      <c r="AB198" s="35" t="s">
        <v>60</v>
      </c>
    </row>
    <row r="199" spans="1:28" x14ac:dyDescent="0.25">
      <c r="A199" s="36"/>
      <c r="B199" s="27" t="s">
        <v>768</v>
      </c>
      <c r="C199" s="33">
        <v>43862</v>
      </c>
      <c r="D199" s="33">
        <v>44227</v>
      </c>
      <c r="E199" s="33"/>
      <c r="F199" s="33"/>
      <c r="G199" s="33">
        <v>44135</v>
      </c>
      <c r="H199" s="33">
        <v>44135</v>
      </c>
      <c r="I199" s="34">
        <v>12000</v>
      </c>
      <c r="O199" s="34">
        <v>12000</v>
      </c>
      <c r="U199" s="34">
        <f t="shared" si="3"/>
        <v>12000</v>
      </c>
      <c r="V199" s="34">
        <v>1200000</v>
      </c>
      <c r="W199" s="34">
        <v>8000000</v>
      </c>
      <c r="X199" s="34">
        <v>250000</v>
      </c>
      <c r="Y199" s="34">
        <v>250000</v>
      </c>
      <c r="Z199" s="34">
        <v>100000</v>
      </c>
      <c r="AA199" s="34">
        <v>3000000</v>
      </c>
      <c r="AB199" s="35" t="s">
        <v>76</v>
      </c>
    </row>
    <row r="200" spans="1:28" x14ac:dyDescent="0.25">
      <c r="A200" s="36"/>
      <c r="B200" s="27" t="s">
        <v>764</v>
      </c>
      <c r="C200" s="33">
        <v>43862</v>
      </c>
      <c r="D200" s="33">
        <v>44227</v>
      </c>
      <c r="E200" s="33"/>
      <c r="F200" s="33"/>
      <c r="G200" s="33">
        <v>44135</v>
      </c>
      <c r="H200" s="33">
        <v>44135</v>
      </c>
      <c r="I200" s="34">
        <v>10000</v>
      </c>
      <c r="O200" s="34">
        <v>10000</v>
      </c>
      <c r="U200" s="34">
        <f t="shared" si="3"/>
        <v>10000</v>
      </c>
      <c r="V200" s="34">
        <v>1200000</v>
      </c>
      <c r="W200" s="34">
        <v>8000000</v>
      </c>
      <c r="X200" s="34">
        <v>250000</v>
      </c>
      <c r="Y200" s="34">
        <v>250000</v>
      </c>
      <c r="Z200" s="34">
        <v>100000</v>
      </c>
      <c r="AA200" s="34">
        <v>3000000</v>
      </c>
      <c r="AB200" s="35" t="s">
        <v>79</v>
      </c>
    </row>
    <row r="201" spans="1:28" x14ac:dyDescent="0.25">
      <c r="A201" s="36"/>
      <c r="B201" s="27" t="s">
        <v>748</v>
      </c>
      <c r="C201" s="33">
        <v>43862</v>
      </c>
      <c r="D201" s="33">
        <v>44227</v>
      </c>
      <c r="E201" s="33"/>
      <c r="F201" s="33"/>
      <c r="G201" s="33">
        <v>44135</v>
      </c>
      <c r="H201" s="33">
        <v>44135</v>
      </c>
      <c r="I201" s="34">
        <v>10000</v>
      </c>
      <c r="O201" s="34">
        <v>10000</v>
      </c>
      <c r="U201" s="34">
        <f t="shared" si="3"/>
        <v>10000</v>
      </c>
      <c r="V201" s="34">
        <v>1200000</v>
      </c>
      <c r="W201" s="34">
        <v>8000000</v>
      </c>
      <c r="X201" s="34">
        <v>250000</v>
      </c>
      <c r="Y201" s="34">
        <v>250000</v>
      </c>
      <c r="Z201" s="34">
        <v>100000</v>
      </c>
      <c r="AA201" s="34">
        <v>3000000</v>
      </c>
      <c r="AB201" s="35" t="s">
        <v>79</v>
      </c>
    </row>
    <row r="202" spans="1:28" x14ac:dyDescent="0.25">
      <c r="A202" s="36"/>
      <c r="B202" s="27" t="s">
        <v>764</v>
      </c>
      <c r="C202" s="33">
        <v>43862</v>
      </c>
      <c r="D202" s="33">
        <v>44227</v>
      </c>
      <c r="E202" s="33"/>
      <c r="F202" s="33"/>
      <c r="G202" s="33">
        <v>44135</v>
      </c>
      <c r="H202" s="33">
        <v>44135</v>
      </c>
      <c r="I202" s="34">
        <v>21200</v>
      </c>
      <c r="O202" s="34">
        <v>21200</v>
      </c>
      <c r="U202" s="34">
        <f t="shared" si="3"/>
        <v>21200</v>
      </c>
      <c r="V202" s="34">
        <v>1200000</v>
      </c>
      <c r="W202" s="34">
        <v>8000000</v>
      </c>
      <c r="X202" s="34">
        <v>250000</v>
      </c>
      <c r="Y202" s="34">
        <v>250000</v>
      </c>
      <c r="Z202" s="34">
        <v>100000</v>
      </c>
      <c r="AA202" s="34">
        <v>3000000</v>
      </c>
      <c r="AB202" s="35" t="s">
        <v>48</v>
      </c>
    </row>
    <row r="203" spans="1:28" x14ac:dyDescent="0.25">
      <c r="A203" s="36"/>
      <c r="B203" s="27" t="s">
        <v>748</v>
      </c>
      <c r="C203" s="33">
        <v>43862</v>
      </c>
      <c r="D203" s="33">
        <v>44227</v>
      </c>
      <c r="E203" s="33"/>
      <c r="F203" s="33"/>
      <c r="G203" s="33">
        <v>44135</v>
      </c>
      <c r="H203" s="33">
        <v>44135</v>
      </c>
      <c r="I203" s="34">
        <v>13000</v>
      </c>
      <c r="O203" s="34">
        <v>13000</v>
      </c>
      <c r="U203" s="34">
        <f t="shared" si="3"/>
        <v>13000</v>
      </c>
      <c r="V203" s="34">
        <v>1200000</v>
      </c>
      <c r="W203" s="34">
        <v>8000000</v>
      </c>
      <c r="X203" s="34">
        <v>250000</v>
      </c>
      <c r="Y203" s="34">
        <v>250000</v>
      </c>
      <c r="Z203" s="34">
        <v>100000</v>
      </c>
      <c r="AA203" s="34">
        <v>3000000</v>
      </c>
      <c r="AB203" s="35" t="s">
        <v>48</v>
      </c>
    </row>
    <row r="204" spans="1:28" x14ac:dyDescent="0.25">
      <c r="A204" s="36"/>
      <c r="B204" s="27" t="s">
        <v>767</v>
      </c>
      <c r="C204" s="33">
        <v>43862</v>
      </c>
      <c r="D204" s="33">
        <v>44227</v>
      </c>
      <c r="E204" s="33"/>
      <c r="F204" s="33"/>
      <c r="G204" s="33">
        <v>44135</v>
      </c>
      <c r="H204" s="33">
        <v>44135</v>
      </c>
      <c r="I204" s="34">
        <v>15000</v>
      </c>
      <c r="O204" s="34">
        <v>15000</v>
      </c>
      <c r="U204" s="34">
        <f t="shared" si="3"/>
        <v>15000</v>
      </c>
      <c r="V204" s="34">
        <v>1200000</v>
      </c>
      <c r="W204" s="34">
        <v>8000000</v>
      </c>
      <c r="X204" s="34">
        <v>250000</v>
      </c>
      <c r="Y204" s="34">
        <v>250000</v>
      </c>
      <c r="Z204" s="34">
        <v>100000</v>
      </c>
      <c r="AA204" s="34">
        <v>3000000</v>
      </c>
      <c r="AB204" s="35" t="s">
        <v>48</v>
      </c>
    </row>
    <row r="205" spans="1:28" x14ac:dyDescent="0.25">
      <c r="A205" s="36"/>
      <c r="B205" s="27" t="s">
        <v>761</v>
      </c>
      <c r="C205" s="33">
        <v>43862</v>
      </c>
      <c r="D205" s="33">
        <v>44227</v>
      </c>
      <c r="E205" s="33"/>
      <c r="F205" s="33"/>
      <c r="G205" s="33">
        <v>44137</v>
      </c>
      <c r="H205" s="33">
        <v>44137</v>
      </c>
      <c r="I205" s="34">
        <v>28000</v>
      </c>
      <c r="O205" s="34">
        <v>28000</v>
      </c>
      <c r="U205" s="34">
        <f t="shared" si="3"/>
        <v>28000</v>
      </c>
      <c r="V205" s="34">
        <v>1200000</v>
      </c>
      <c r="W205" s="34">
        <v>8000000</v>
      </c>
      <c r="X205" s="34">
        <v>250000</v>
      </c>
      <c r="Y205" s="34">
        <v>250000</v>
      </c>
      <c r="Z205" s="34">
        <v>100000</v>
      </c>
      <c r="AA205" s="34">
        <v>3000000</v>
      </c>
      <c r="AB205" s="35" t="s">
        <v>51</v>
      </c>
    </row>
    <row r="206" spans="1:28" x14ac:dyDescent="0.25">
      <c r="A206" s="36"/>
      <c r="B206" s="27" t="s">
        <v>761</v>
      </c>
      <c r="C206" s="33">
        <v>43862</v>
      </c>
      <c r="D206" s="33">
        <v>44227</v>
      </c>
      <c r="E206" s="33"/>
      <c r="F206" s="33"/>
      <c r="G206" s="33">
        <v>44137</v>
      </c>
      <c r="H206" s="33">
        <v>44137</v>
      </c>
      <c r="I206" s="34">
        <v>34000</v>
      </c>
      <c r="O206" s="34">
        <v>34000</v>
      </c>
      <c r="U206" s="34">
        <f t="shared" si="3"/>
        <v>34000</v>
      </c>
      <c r="V206" s="34">
        <v>1200000</v>
      </c>
      <c r="W206" s="34">
        <v>8000000</v>
      </c>
      <c r="X206" s="34">
        <v>250000</v>
      </c>
      <c r="Y206" s="34">
        <v>250000</v>
      </c>
      <c r="Z206" s="34">
        <v>100000</v>
      </c>
      <c r="AA206" s="34">
        <v>3000000</v>
      </c>
      <c r="AB206" s="35" t="s">
        <v>496</v>
      </c>
    </row>
    <row r="207" spans="1:28" x14ac:dyDescent="0.25">
      <c r="A207" s="36"/>
      <c r="B207" s="27" t="s">
        <v>769</v>
      </c>
      <c r="C207" s="33">
        <v>43862</v>
      </c>
      <c r="D207" s="33">
        <v>44227</v>
      </c>
      <c r="E207" s="33"/>
      <c r="F207" s="33"/>
      <c r="G207" s="33">
        <v>44137</v>
      </c>
      <c r="H207" s="33">
        <v>44137</v>
      </c>
      <c r="I207" s="34">
        <v>212000</v>
      </c>
      <c r="O207" s="34">
        <v>212000</v>
      </c>
      <c r="U207" s="34">
        <f t="shared" si="3"/>
        <v>212000</v>
      </c>
      <c r="V207" s="34">
        <v>1200000</v>
      </c>
      <c r="W207" s="34">
        <v>8000000</v>
      </c>
      <c r="X207" s="34">
        <v>250000</v>
      </c>
      <c r="Y207" s="34">
        <v>250000</v>
      </c>
      <c r="Z207" s="34">
        <v>100000</v>
      </c>
      <c r="AA207" s="34">
        <v>3000000</v>
      </c>
      <c r="AB207" s="35" t="s">
        <v>76</v>
      </c>
    </row>
    <row r="208" spans="1:28" x14ac:dyDescent="0.25">
      <c r="A208" s="36"/>
      <c r="B208" s="27" t="s">
        <v>769</v>
      </c>
      <c r="C208" s="33">
        <v>43862</v>
      </c>
      <c r="D208" s="33">
        <v>44227</v>
      </c>
      <c r="E208" s="33"/>
      <c r="F208" s="33"/>
      <c r="G208" s="33">
        <v>44137</v>
      </c>
      <c r="H208" s="33">
        <v>44137</v>
      </c>
      <c r="I208" s="34">
        <v>20500</v>
      </c>
      <c r="O208" s="34">
        <v>20500</v>
      </c>
      <c r="U208" s="34">
        <f t="shared" si="3"/>
        <v>20500</v>
      </c>
      <c r="V208" s="34">
        <v>1200000</v>
      </c>
      <c r="W208" s="34">
        <v>8000000</v>
      </c>
      <c r="X208" s="34">
        <v>250000</v>
      </c>
      <c r="Y208" s="34">
        <v>250000</v>
      </c>
      <c r="Z208" s="34">
        <v>100000</v>
      </c>
      <c r="AA208" s="34">
        <v>3000000</v>
      </c>
      <c r="AB208" s="35" t="s">
        <v>48</v>
      </c>
    </row>
    <row r="209" spans="1:28" x14ac:dyDescent="0.25">
      <c r="A209" s="36"/>
      <c r="B209" s="27" t="s">
        <v>745</v>
      </c>
      <c r="C209" s="33">
        <v>43862</v>
      </c>
      <c r="D209" s="33">
        <v>44227</v>
      </c>
      <c r="E209" s="33"/>
      <c r="F209" s="33"/>
      <c r="G209" s="33">
        <v>44137</v>
      </c>
      <c r="H209" s="33">
        <v>44137</v>
      </c>
      <c r="I209" s="34">
        <v>37800</v>
      </c>
      <c r="O209" s="34">
        <v>37800</v>
      </c>
      <c r="U209" s="34">
        <f t="shared" si="3"/>
        <v>37800</v>
      </c>
      <c r="V209" s="34">
        <v>1200000</v>
      </c>
      <c r="W209" s="34">
        <v>8000000</v>
      </c>
      <c r="X209" s="34">
        <v>250000</v>
      </c>
      <c r="Y209" s="34">
        <v>250000</v>
      </c>
      <c r="Z209" s="34">
        <v>100000</v>
      </c>
      <c r="AA209" s="34">
        <v>3000000</v>
      </c>
      <c r="AB209" s="35" t="s">
        <v>48</v>
      </c>
    </row>
    <row r="210" spans="1:28" x14ac:dyDescent="0.25">
      <c r="A210" s="36"/>
      <c r="B210" s="27" t="s">
        <v>766</v>
      </c>
      <c r="C210" s="33">
        <v>43862</v>
      </c>
      <c r="D210" s="33">
        <v>44227</v>
      </c>
      <c r="E210" s="33"/>
      <c r="F210" s="33"/>
      <c r="G210" s="33">
        <v>44138</v>
      </c>
      <c r="H210" s="33">
        <v>44138</v>
      </c>
      <c r="I210" s="34">
        <v>61750</v>
      </c>
      <c r="O210" s="34">
        <v>61750</v>
      </c>
      <c r="U210" s="34">
        <f t="shared" si="3"/>
        <v>61750</v>
      </c>
      <c r="V210" s="34">
        <v>1200000</v>
      </c>
      <c r="W210" s="34">
        <v>8000000</v>
      </c>
      <c r="X210" s="34">
        <v>250000</v>
      </c>
      <c r="Y210" s="34">
        <v>250000</v>
      </c>
      <c r="Z210" s="34">
        <v>100000</v>
      </c>
      <c r="AA210" s="34">
        <v>3000000</v>
      </c>
      <c r="AB210" s="35" t="s">
        <v>45</v>
      </c>
    </row>
    <row r="211" spans="1:28" x14ac:dyDescent="0.25">
      <c r="A211" s="36"/>
      <c r="B211" s="27" t="s">
        <v>753</v>
      </c>
      <c r="C211" s="33">
        <v>43862</v>
      </c>
      <c r="D211" s="33">
        <v>44227</v>
      </c>
      <c r="E211" s="33"/>
      <c r="F211" s="33"/>
      <c r="G211" s="33">
        <v>44138</v>
      </c>
      <c r="H211" s="33">
        <v>44138</v>
      </c>
      <c r="I211" s="34">
        <v>48700</v>
      </c>
      <c r="O211" s="34">
        <v>48700</v>
      </c>
      <c r="U211" s="34">
        <f t="shared" si="3"/>
        <v>48700</v>
      </c>
      <c r="V211" s="34">
        <v>1200000</v>
      </c>
      <c r="W211" s="34">
        <v>8000000</v>
      </c>
      <c r="X211" s="34">
        <v>250000</v>
      </c>
      <c r="Y211" s="34">
        <v>250000</v>
      </c>
      <c r="Z211" s="34">
        <v>100000</v>
      </c>
      <c r="AA211" s="34">
        <v>3000000</v>
      </c>
      <c r="AB211" s="35" t="s">
        <v>82</v>
      </c>
    </row>
    <row r="212" spans="1:28" x14ac:dyDescent="0.25">
      <c r="A212" s="36"/>
      <c r="B212" s="27" t="s">
        <v>770</v>
      </c>
      <c r="C212" s="33">
        <v>43862</v>
      </c>
      <c r="D212" s="33">
        <v>44227</v>
      </c>
      <c r="E212" s="33"/>
      <c r="F212" s="33"/>
      <c r="G212" s="33">
        <v>44139</v>
      </c>
      <c r="H212" s="33">
        <v>44139</v>
      </c>
      <c r="I212" s="34">
        <v>11400</v>
      </c>
      <c r="O212" s="34">
        <v>11400</v>
      </c>
      <c r="U212" s="34">
        <f t="shared" si="3"/>
        <v>11400</v>
      </c>
      <c r="V212" s="34">
        <v>1200000</v>
      </c>
      <c r="W212" s="34">
        <v>8000000</v>
      </c>
      <c r="X212" s="34">
        <v>250000</v>
      </c>
      <c r="Y212" s="34">
        <v>250000</v>
      </c>
      <c r="Z212" s="34">
        <v>100000</v>
      </c>
      <c r="AA212" s="34">
        <v>3000000</v>
      </c>
      <c r="AB212" s="35" t="s">
        <v>48</v>
      </c>
    </row>
    <row r="213" spans="1:28" x14ac:dyDescent="0.25">
      <c r="A213" s="36"/>
      <c r="B213" s="27" t="s">
        <v>770</v>
      </c>
      <c r="C213" s="33">
        <v>43862</v>
      </c>
      <c r="D213" s="33">
        <v>44227</v>
      </c>
      <c r="E213" s="33"/>
      <c r="F213" s="33"/>
      <c r="G213" s="33">
        <v>44139</v>
      </c>
      <c r="H213" s="33">
        <v>44139</v>
      </c>
      <c r="I213" s="34">
        <v>22500</v>
      </c>
      <c r="O213" s="34">
        <v>22500</v>
      </c>
      <c r="U213" s="34">
        <f t="shared" si="3"/>
        <v>22500</v>
      </c>
      <c r="V213" s="34">
        <v>1200000</v>
      </c>
      <c r="W213" s="34">
        <v>8000000</v>
      </c>
      <c r="X213" s="34">
        <v>250000</v>
      </c>
      <c r="Y213" s="34">
        <v>250000</v>
      </c>
      <c r="Z213" s="34">
        <v>100000</v>
      </c>
      <c r="AA213" s="34">
        <v>3000000</v>
      </c>
      <c r="AB213" s="35" t="s">
        <v>292</v>
      </c>
    </row>
    <row r="214" spans="1:28" x14ac:dyDescent="0.25">
      <c r="A214" s="36"/>
      <c r="B214" s="27" t="s">
        <v>769</v>
      </c>
      <c r="C214" s="33">
        <v>43862</v>
      </c>
      <c r="D214" s="33">
        <v>44227</v>
      </c>
      <c r="E214" s="33"/>
      <c r="F214" s="33"/>
      <c r="G214" s="33">
        <v>44140</v>
      </c>
      <c r="H214" s="33">
        <v>44140</v>
      </c>
      <c r="I214" s="34">
        <v>24000</v>
      </c>
      <c r="O214" s="34">
        <v>24000</v>
      </c>
      <c r="U214" s="34">
        <f t="shared" si="3"/>
        <v>24000</v>
      </c>
      <c r="V214" s="34">
        <v>1200000</v>
      </c>
      <c r="W214" s="34">
        <v>8000000</v>
      </c>
      <c r="X214" s="34">
        <v>250000</v>
      </c>
      <c r="Y214" s="34">
        <v>250000</v>
      </c>
      <c r="Z214" s="34">
        <v>100000</v>
      </c>
      <c r="AA214" s="34">
        <v>3000000</v>
      </c>
      <c r="AB214" s="35" t="s">
        <v>48</v>
      </c>
    </row>
    <row r="215" spans="1:28" x14ac:dyDescent="0.25">
      <c r="A215" s="36"/>
      <c r="B215" s="27" t="s">
        <v>743</v>
      </c>
      <c r="C215" s="33">
        <v>43862</v>
      </c>
      <c r="D215" s="33">
        <v>44227</v>
      </c>
      <c r="E215" s="33"/>
      <c r="F215" s="33"/>
      <c r="G215" s="33">
        <v>44142</v>
      </c>
      <c r="H215" s="33">
        <v>44142</v>
      </c>
      <c r="I215" s="34">
        <v>26500</v>
      </c>
      <c r="O215" s="34">
        <v>26500</v>
      </c>
      <c r="U215" s="34">
        <f t="shared" si="3"/>
        <v>26500</v>
      </c>
      <c r="V215" s="34">
        <v>1200000</v>
      </c>
      <c r="W215" s="34">
        <v>8000000</v>
      </c>
      <c r="X215" s="34">
        <v>250000</v>
      </c>
      <c r="Y215" s="34">
        <v>250000</v>
      </c>
      <c r="Z215" s="34">
        <v>100000</v>
      </c>
      <c r="AA215" s="34">
        <v>3000000</v>
      </c>
      <c r="AB215" s="35" t="s">
        <v>84</v>
      </c>
    </row>
    <row r="216" spans="1:28" x14ac:dyDescent="0.25">
      <c r="A216" s="36"/>
      <c r="B216" s="27" t="s">
        <v>771</v>
      </c>
      <c r="C216" s="33">
        <v>43862</v>
      </c>
      <c r="D216" s="33">
        <v>44227</v>
      </c>
      <c r="E216" s="33"/>
      <c r="F216" s="33"/>
      <c r="G216" s="33">
        <v>44143</v>
      </c>
      <c r="H216" s="33">
        <v>44143</v>
      </c>
      <c r="I216" s="34">
        <v>21500</v>
      </c>
      <c r="O216" s="34">
        <v>21500</v>
      </c>
      <c r="U216" s="34">
        <f t="shared" si="3"/>
        <v>21500</v>
      </c>
      <c r="V216" s="34">
        <v>1200000</v>
      </c>
      <c r="W216" s="34">
        <v>8000000</v>
      </c>
      <c r="X216" s="34">
        <v>250000</v>
      </c>
      <c r="Y216" s="34">
        <v>250000</v>
      </c>
      <c r="Z216" s="34">
        <v>100000</v>
      </c>
      <c r="AA216" s="34">
        <v>3000000</v>
      </c>
      <c r="AB216" s="35" t="s">
        <v>68</v>
      </c>
    </row>
    <row r="217" spans="1:28" x14ac:dyDescent="0.25">
      <c r="A217" s="36"/>
      <c r="B217" s="27" t="s">
        <v>771</v>
      </c>
      <c r="C217" s="33">
        <v>43862</v>
      </c>
      <c r="D217" s="33">
        <v>44227</v>
      </c>
      <c r="E217" s="33"/>
      <c r="F217" s="33"/>
      <c r="G217" s="33">
        <v>44143</v>
      </c>
      <c r="H217" s="33">
        <v>44143</v>
      </c>
      <c r="I217" s="34">
        <v>2600</v>
      </c>
      <c r="O217" s="34">
        <v>2600</v>
      </c>
      <c r="U217" s="34">
        <f t="shared" si="3"/>
        <v>2600</v>
      </c>
      <c r="V217" s="34">
        <v>1200000</v>
      </c>
      <c r="W217" s="34">
        <v>8000000</v>
      </c>
      <c r="X217" s="34">
        <v>250000</v>
      </c>
      <c r="Y217" s="34">
        <v>250000</v>
      </c>
      <c r="Z217" s="34">
        <v>100000</v>
      </c>
      <c r="AA217" s="34">
        <v>3000000</v>
      </c>
      <c r="AB217" s="35" t="s">
        <v>496</v>
      </c>
    </row>
    <row r="218" spans="1:28" x14ac:dyDescent="0.25">
      <c r="A218" s="36"/>
      <c r="B218" s="27" t="s">
        <v>772</v>
      </c>
      <c r="C218" s="33">
        <v>43862</v>
      </c>
      <c r="D218" s="33">
        <v>44227</v>
      </c>
      <c r="E218" s="33"/>
      <c r="F218" s="33"/>
      <c r="G218" s="33">
        <v>44144</v>
      </c>
      <c r="H218" s="33">
        <v>44144</v>
      </c>
      <c r="I218" s="34">
        <v>82650</v>
      </c>
      <c r="O218" s="34">
        <v>82650</v>
      </c>
      <c r="U218" s="34">
        <f t="shared" si="3"/>
        <v>82650</v>
      </c>
      <c r="V218" s="34">
        <v>1200000</v>
      </c>
      <c r="W218" s="34">
        <v>8000000</v>
      </c>
      <c r="X218" s="34">
        <v>250000</v>
      </c>
      <c r="Y218" s="34">
        <v>250000</v>
      </c>
      <c r="Z218" s="34">
        <v>100000</v>
      </c>
      <c r="AA218" s="34">
        <v>3000000</v>
      </c>
      <c r="AB218" s="35" t="s">
        <v>45</v>
      </c>
    </row>
    <row r="219" spans="1:28" x14ac:dyDescent="0.25">
      <c r="A219" s="36"/>
      <c r="B219" s="27" t="s">
        <v>771</v>
      </c>
      <c r="C219" s="33">
        <v>43862</v>
      </c>
      <c r="D219" s="33">
        <v>44227</v>
      </c>
      <c r="E219" s="33"/>
      <c r="F219" s="33"/>
      <c r="G219" s="33">
        <v>44144</v>
      </c>
      <c r="H219" s="33">
        <v>44144</v>
      </c>
      <c r="I219" s="34">
        <v>56500</v>
      </c>
      <c r="O219" s="34">
        <v>56500</v>
      </c>
      <c r="U219" s="34">
        <f t="shared" si="3"/>
        <v>56500</v>
      </c>
      <c r="V219" s="34">
        <v>1200000</v>
      </c>
      <c r="W219" s="34">
        <v>8000000</v>
      </c>
      <c r="X219" s="34">
        <v>250000</v>
      </c>
      <c r="Y219" s="34">
        <v>250000</v>
      </c>
      <c r="Z219" s="34">
        <v>100000</v>
      </c>
      <c r="AA219" s="34">
        <v>3000000</v>
      </c>
      <c r="AB219" s="35" t="s">
        <v>51</v>
      </c>
    </row>
    <row r="220" spans="1:28" x14ac:dyDescent="0.25">
      <c r="A220" s="36"/>
      <c r="B220" s="27" t="s">
        <v>757</v>
      </c>
      <c r="C220" s="33">
        <v>43862</v>
      </c>
      <c r="D220" s="33">
        <v>44227</v>
      </c>
      <c r="E220" s="33"/>
      <c r="F220" s="33"/>
      <c r="G220" s="33">
        <v>44145</v>
      </c>
      <c r="H220" s="33">
        <v>44145</v>
      </c>
      <c r="I220" s="34">
        <v>4560</v>
      </c>
      <c r="O220" s="34">
        <v>4560</v>
      </c>
      <c r="U220" s="34">
        <f t="shared" si="3"/>
        <v>4560</v>
      </c>
      <c r="V220" s="34">
        <v>1200000</v>
      </c>
      <c r="W220" s="34">
        <v>8000000</v>
      </c>
      <c r="X220" s="34">
        <v>250000</v>
      </c>
      <c r="Y220" s="34">
        <v>250000</v>
      </c>
      <c r="Z220" s="34">
        <v>100000</v>
      </c>
      <c r="AA220" s="34">
        <v>3000000</v>
      </c>
      <c r="AB220" s="35" t="s">
        <v>45</v>
      </c>
    </row>
    <row r="221" spans="1:28" x14ac:dyDescent="0.25">
      <c r="A221" s="36"/>
      <c r="B221" s="27" t="s">
        <v>773</v>
      </c>
      <c r="C221" s="33">
        <v>43862</v>
      </c>
      <c r="D221" s="33">
        <v>44227</v>
      </c>
      <c r="E221" s="33"/>
      <c r="F221" s="33"/>
      <c r="G221" s="33">
        <v>44146</v>
      </c>
      <c r="H221" s="33">
        <v>44146</v>
      </c>
      <c r="I221" s="34">
        <v>14000</v>
      </c>
      <c r="O221" s="34">
        <v>14000</v>
      </c>
      <c r="U221" s="34">
        <f t="shared" si="3"/>
        <v>14000</v>
      </c>
      <c r="V221" s="34">
        <v>1200000</v>
      </c>
      <c r="W221" s="34">
        <v>8000000</v>
      </c>
      <c r="X221" s="34">
        <v>250000</v>
      </c>
      <c r="Y221" s="34">
        <v>250000</v>
      </c>
      <c r="Z221" s="34">
        <v>100000</v>
      </c>
      <c r="AA221" s="34">
        <v>3000000</v>
      </c>
      <c r="AB221" s="35" t="s">
        <v>51</v>
      </c>
    </row>
    <row r="222" spans="1:28" x14ac:dyDescent="0.25">
      <c r="A222" s="36"/>
      <c r="B222" s="27" t="s">
        <v>773</v>
      </c>
      <c r="C222" s="33">
        <v>43862</v>
      </c>
      <c r="D222" s="33">
        <v>44227</v>
      </c>
      <c r="E222" s="33"/>
      <c r="F222" s="33"/>
      <c r="G222" s="33">
        <v>44146</v>
      </c>
      <c r="H222" s="33">
        <v>44146</v>
      </c>
      <c r="I222" s="34">
        <v>5000</v>
      </c>
      <c r="O222" s="34">
        <v>5000</v>
      </c>
      <c r="U222" s="34">
        <f t="shared" si="3"/>
        <v>5000</v>
      </c>
      <c r="V222" s="34">
        <v>1200000</v>
      </c>
      <c r="W222" s="34">
        <v>8000000</v>
      </c>
      <c r="X222" s="34">
        <v>250000</v>
      </c>
      <c r="Y222" s="34">
        <v>250000</v>
      </c>
      <c r="Z222" s="34">
        <v>100000</v>
      </c>
      <c r="AA222" s="34">
        <v>3000000</v>
      </c>
      <c r="AB222" s="35" t="s">
        <v>496</v>
      </c>
    </row>
    <row r="223" spans="1:28" x14ac:dyDescent="0.25">
      <c r="A223" s="36"/>
      <c r="B223" s="27" t="s">
        <v>769</v>
      </c>
      <c r="C223" s="33">
        <v>43862</v>
      </c>
      <c r="D223" s="33">
        <v>44227</v>
      </c>
      <c r="E223" s="33"/>
      <c r="F223" s="33"/>
      <c r="G223" s="33">
        <v>44148</v>
      </c>
      <c r="H223" s="33">
        <v>44148</v>
      </c>
      <c r="I223" s="34">
        <v>12000</v>
      </c>
      <c r="O223" s="34">
        <v>12000</v>
      </c>
      <c r="U223" s="34">
        <f t="shared" si="3"/>
        <v>12000</v>
      </c>
      <c r="V223" s="34">
        <v>1200000</v>
      </c>
      <c r="W223" s="34">
        <v>8000000</v>
      </c>
      <c r="X223" s="34">
        <v>250000</v>
      </c>
      <c r="Y223" s="34">
        <v>250000</v>
      </c>
      <c r="Z223" s="34">
        <v>100000</v>
      </c>
      <c r="AA223" s="34">
        <v>3000000</v>
      </c>
      <c r="AB223" s="35" t="s">
        <v>76</v>
      </c>
    </row>
    <row r="224" spans="1:28" x14ac:dyDescent="0.25">
      <c r="A224" s="36"/>
      <c r="B224" s="27" t="s">
        <v>769</v>
      </c>
      <c r="C224" s="33">
        <v>43862</v>
      </c>
      <c r="D224" s="33">
        <v>44227</v>
      </c>
      <c r="E224" s="33"/>
      <c r="F224" s="33"/>
      <c r="G224" s="33">
        <v>44148</v>
      </c>
      <c r="H224" s="33">
        <v>44148</v>
      </c>
      <c r="I224" s="34">
        <v>70400</v>
      </c>
      <c r="O224" s="34">
        <v>70400</v>
      </c>
      <c r="U224" s="34">
        <f t="shared" si="3"/>
        <v>70400</v>
      </c>
      <c r="V224" s="34">
        <v>1200000</v>
      </c>
      <c r="W224" s="34">
        <v>8000000</v>
      </c>
      <c r="X224" s="34">
        <v>250000</v>
      </c>
      <c r="Y224" s="34">
        <v>250000</v>
      </c>
      <c r="Z224" s="34">
        <v>100000</v>
      </c>
      <c r="AA224" s="34">
        <v>3000000</v>
      </c>
      <c r="AB224" s="35" t="s">
        <v>48</v>
      </c>
    </row>
    <row r="225" spans="1:28" x14ac:dyDescent="0.25">
      <c r="A225" s="36"/>
      <c r="B225" s="27" t="s">
        <v>774</v>
      </c>
      <c r="C225" s="33">
        <v>43862</v>
      </c>
      <c r="D225" s="33">
        <v>44227</v>
      </c>
      <c r="E225" s="33"/>
      <c r="F225" s="33"/>
      <c r="G225" s="33">
        <v>44151</v>
      </c>
      <c r="H225" s="33">
        <v>44151</v>
      </c>
      <c r="I225" s="34">
        <v>45900</v>
      </c>
      <c r="O225" s="34">
        <v>45900</v>
      </c>
      <c r="U225" s="34">
        <f t="shared" si="3"/>
        <v>45900</v>
      </c>
      <c r="V225" s="34">
        <v>1200000</v>
      </c>
      <c r="W225" s="34">
        <v>8000000</v>
      </c>
      <c r="X225" s="34">
        <v>250000</v>
      </c>
      <c r="Y225" s="34">
        <v>250000</v>
      </c>
      <c r="Z225" s="34">
        <v>100000</v>
      </c>
      <c r="AA225" s="34">
        <v>3000000</v>
      </c>
      <c r="AB225" s="35" t="s">
        <v>82</v>
      </c>
    </row>
    <row r="226" spans="1:28" x14ac:dyDescent="0.25">
      <c r="A226" s="36"/>
      <c r="B226" s="27" t="s">
        <v>774</v>
      </c>
      <c r="C226" s="33">
        <v>43862</v>
      </c>
      <c r="D226" s="33">
        <v>44227</v>
      </c>
      <c r="E226" s="33"/>
      <c r="F226" s="33"/>
      <c r="G226" s="33">
        <v>44151</v>
      </c>
      <c r="H226" s="33">
        <v>44151</v>
      </c>
      <c r="I226" s="34">
        <v>37000</v>
      </c>
      <c r="O226" s="34">
        <v>37000</v>
      </c>
      <c r="U226" s="34">
        <f t="shared" si="3"/>
        <v>37000</v>
      </c>
      <c r="V226" s="34">
        <v>1200000</v>
      </c>
      <c r="W226" s="34">
        <v>8000000</v>
      </c>
      <c r="X226" s="34">
        <v>250000</v>
      </c>
      <c r="Y226" s="34">
        <v>250000</v>
      </c>
      <c r="Z226" s="34">
        <v>100000</v>
      </c>
      <c r="AA226" s="34">
        <v>3000000</v>
      </c>
      <c r="AB226" s="35" t="s">
        <v>76</v>
      </c>
    </row>
    <row r="227" spans="1:28" x14ac:dyDescent="0.25">
      <c r="A227" s="36"/>
      <c r="B227" s="27" t="s">
        <v>775</v>
      </c>
      <c r="C227" s="33">
        <v>43862</v>
      </c>
      <c r="D227" s="33">
        <v>44227</v>
      </c>
      <c r="E227" s="33"/>
      <c r="F227" s="33"/>
      <c r="G227" s="33">
        <v>44154</v>
      </c>
      <c r="H227" s="33">
        <v>44154</v>
      </c>
      <c r="I227" s="34">
        <v>50200</v>
      </c>
      <c r="O227" s="34">
        <v>50200</v>
      </c>
      <c r="U227" s="34">
        <f t="shared" si="3"/>
        <v>50200</v>
      </c>
      <c r="V227" s="34">
        <v>1200000</v>
      </c>
      <c r="W227" s="34">
        <v>8000000</v>
      </c>
      <c r="X227" s="34">
        <v>250000</v>
      </c>
      <c r="Y227" s="34">
        <v>250000</v>
      </c>
      <c r="Z227" s="34">
        <v>100000</v>
      </c>
      <c r="AA227" s="34">
        <v>3000000</v>
      </c>
      <c r="AB227" s="35" t="s">
        <v>71</v>
      </c>
    </row>
    <row r="228" spans="1:28" x14ac:dyDescent="0.25">
      <c r="A228" s="36"/>
      <c r="B228" s="27" t="s">
        <v>776</v>
      </c>
      <c r="C228" s="33">
        <v>43862</v>
      </c>
      <c r="D228" s="33">
        <v>44227</v>
      </c>
      <c r="E228" s="33"/>
      <c r="F228" s="33"/>
      <c r="G228" s="33">
        <v>44154</v>
      </c>
      <c r="H228" s="33">
        <v>44154</v>
      </c>
      <c r="I228" s="34">
        <v>57500</v>
      </c>
      <c r="O228" s="34">
        <v>57500</v>
      </c>
      <c r="U228" s="34">
        <f t="shared" si="3"/>
        <v>57500</v>
      </c>
      <c r="V228" s="34">
        <v>1200000</v>
      </c>
      <c r="W228" s="34">
        <v>8000000</v>
      </c>
      <c r="X228" s="34">
        <v>250000</v>
      </c>
      <c r="Y228" s="34">
        <v>250000</v>
      </c>
      <c r="Z228" s="34">
        <v>100000</v>
      </c>
      <c r="AA228" s="34">
        <v>3000000</v>
      </c>
      <c r="AB228" s="35" t="s">
        <v>71</v>
      </c>
    </row>
    <row r="229" spans="1:28" x14ac:dyDescent="0.25">
      <c r="A229" s="36"/>
      <c r="B229" s="27" t="s">
        <v>775</v>
      </c>
      <c r="C229" s="33">
        <v>43862</v>
      </c>
      <c r="D229" s="33">
        <v>44227</v>
      </c>
      <c r="E229" s="33"/>
      <c r="F229" s="33"/>
      <c r="G229" s="33">
        <v>44154</v>
      </c>
      <c r="H229" s="33">
        <v>44154</v>
      </c>
      <c r="I229" s="34">
        <v>12000</v>
      </c>
      <c r="O229" s="34">
        <v>12000</v>
      </c>
      <c r="U229" s="34">
        <f t="shared" si="3"/>
        <v>12000</v>
      </c>
      <c r="V229" s="34">
        <v>1200000</v>
      </c>
      <c r="W229" s="34">
        <v>8000000</v>
      </c>
      <c r="X229" s="34">
        <v>250000</v>
      </c>
      <c r="Y229" s="34">
        <v>250000</v>
      </c>
      <c r="Z229" s="34">
        <v>100000</v>
      </c>
      <c r="AA229" s="34">
        <v>3000000</v>
      </c>
      <c r="AB229" s="35" t="s">
        <v>57</v>
      </c>
    </row>
    <row r="230" spans="1:28" x14ac:dyDescent="0.25">
      <c r="A230" s="36"/>
      <c r="B230" s="27" t="s">
        <v>776</v>
      </c>
      <c r="C230" s="33">
        <v>43862</v>
      </c>
      <c r="D230" s="33">
        <v>44227</v>
      </c>
      <c r="E230" s="33"/>
      <c r="F230" s="33"/>
      <c r="G230" s="33">
        <v>44154</v>
      </c>
      <c r="H230" s="33">
        <v>44154</v>
      </c>
      <c r="I230" s="34">
        <v>62400</v>
      </c>
      <c r="O230" s="34">
        <v>62400</v>
      </c>
      <c r="U230" s="34">
        <f t="shared" si="3"/>
        <v>62400</v>
      </c>
      <c r="V230" s="34">
        <v>1200000</v>
      </c>
      <c r="W230" s="34">
        <v>8000000</v>
      </c>
      <c r="X230" s="34">
        <v>250000</v>
      </c>
      <c r="Y230" s="34">
        <v>250000</v>
      </c>
      <c r="Z230" s="34">
        <v>100000</v>
      </c>
      <c r="AA230" s="34">
        <v>3000000</v>
      </c>
      <c r="AB230" s="35" t="s">
        <v>57</v>
      </c>
    </row>
    <row r="231" spans="1:28" x14ac:dyDescent="0.25">
      <c r="A231" s="36"/>
      <c r="B231" s="27" t="s">
        <v>777</v>
      </c>
      <c r="C231" s="33">
        <v>43862</v>
      </c>
      <c r="D231" s="33">
        <v>44227</v>
      </c>
      <c r="E231" s="33"/>
      <c r="F231" s="33"/>
      <c r="G231" s="33">
        <v>44154</v>
      </c>
      <c r="H231" s="33">
        <v>44154</v>
      </c>
      <c r="I231" s="34">
        <v>12000</v>
      </c>
      <c r="O231" s="34">
        <v>12000</v>
      </c>
      <c r="U231" s="34">
        <f t="shared" si="3"/>
        <v>12000</v>
      </c>
      <c r="V231" s="34">
        <v>1200000</v>
      </c>
      <c r="W231" s="34">
        <v>8000000</v>
      </c>
      <c r="X231" s="34">
        <v>250000</v>
      </c>
      <c r="Y231" s="34">
        <v>250000</v>
      </c>
      <c r="Z231" s="34">
        <v>100000</v>
      </c>
      <c r="AA231" s="34">
        <v>3000000</v>
      </c>
      <c r="AB231" s="35" t="s">
        <v>51</v>
      </c>
    </row>
    <row r="232" spans="1:28" x14ac:dyDescent="0.25">
      <c r="A232" s="36"/>
      <c r="B232" s="27" t="s">
        <v>777</v>
      </c>
      <c r="C232" s="33">
        <v>43862</v>
      </c>
      <c r="D232" s="33">
        <v>44227</v>
      </c>
      <c r="E232" s="33"/>
      <c r="F232" s="33"/>
      <c r="G232" s="33">
        <v>44156</v>
      </c>
      <c r="H232" s="33">
        <v>44156</v>
      </c>
      <c r="I232" s="34">
        <v>45000</v>
      </c>
      <c r="O232" s="34">
        <v>45000</v>
      </c>
      <c r="U232" s="34">
        <f t="shared" si="3"/>
        <v>45000</v>
      </c>
      <c r="V232" s="34">
        <v>1200000</v>
      </c>
      <c r="W232" s="34">
        <v>8000000</v>
      </c>
      <c r="X232" s="34">
        <v>250000</v>
      </c>
      <c r="Y232" s="34">
        <v>250000</v>
      </c>
      <c r="Z232" s="34">
        <v>100000</v>
      </c>
      <c r="AA232" s="34">
        <v>3000000</v>
      </c>
      <c r="AB232" s="35" t="s">
        <v>76</v>
      </c>
    </row>
    <row r="233" spans="1:28" x14ac:dyDescent="0.25">
      <c r="A233" s="36"/>
      <c r="B233" s="27" t="s">
        <v>777</v>
      </c>
      <c r="C233" s="33">
        <v>43862</v>
      </c>
      <c r="D233" s="33">
        <v>44227</v>
      </c>
      <c r="E233" s="33"/>
      <c r="F233" s="33"/>
      <c r="G233" s="33">
        <v>44156</v>
      </c>
      <c r="H233" s="33">
        <v>44156</v>
      </c>
      <c r="I233" s="34">
        <v>46000</v>
      </c>
      <c r="O233" s="34">
        <v>46000</v>
      </c>
      <c r="U233" s="34">
        <f t="shared" si="3"/>
        <v>46000</v>
      </c>
      <c r="V233" s="34">
        <v>1200000</v>
      </c>
      <c r="W233" s="34">
        <v>8000000</v>
      </c>
      <c r="X233" s="34">
        <v>250000</v>
      </c>
      <c r="Y233" s="34">
        <v>250000</v>
      </c>
      <c r="Z233" s="34">
        <v>100000</v>
      </c>
      <c r="AA233" s="34">
        <v>3000000</v>
      </c>
      <c r="AB233" s="35" t="s">
        <v>82</v>
      </c>
    </row>
    <row r="234" spans="1:28" x14ac:dyDescent="0.25">
      <c r="A234" s="36"/>
      <c r="B234" s="27" t="s">
        <v>771</v>
      </c>
      <c r="C234" s="33">
        <v>43862</v>
      </c>
      <c r="D234" s="33">
        <v>44227</v>
      </c>
      <c r="E234" s="33"/>
      <c r="F234" s="33"/>
      <c r="G234" s="33">
        <v>44158</v>
      </c>
      <c r="H234" s="33">
        <v>44158</v>
      </c>
      <c r="I234" s="34">
        <v>4000</v>
      </c>
      <c r="O234" s="34">
        <v>4000</v>
      </c>
      <c r="U234" s="34">
        <f t="shared" si="3"/>
        <v>4000</v>
      </c>
      <c r="V234" s="34">
        <v>1200000</v>
      </c>
      <c r="W234" s="34">
        <v>8000000</v>
      </c>
      <c r="X234" s="34">
        <v>250000</v>
      </c>
      <c r="Y234" s="34">
        <v>250000</v>
      </c>
      <c r="Z234" s="34">
        <v>100000</v>
      </c>
      <c r="AA234" s="34">
        <v>3000000</v>
      </c>
      <c r="AB234" s="35" t="s">
        <v>51</v>
      </c>
    </row>
    <row r="235" spans="1:28" x14ac:dyDescent="0.25">
      <c r="A235" s="36"/>
      <c r="B235" s="27" t="s">
        <v>771</v>
      </c>
      <c r="C235" s="33">
        <v>43862</v>
      </c>
      <c r="D235" s="33">
        <v>44227</v>
      </c>
      <c r="E235" s="33"/>
      <c r="F235" s="33"/>
      <c r="G235" s="33">
        <v>44158</v>
      </c>
      <c r="H235" s="33">
        <v>44158</v>
      </c>
      <c r="I235" s="34">
        <v>57900</v>
      </c>
      <c r="O235" s="34">
        <v>57900</v>
      </c>
      <c r="U235" s="34">
        <f t="shared" si="3"/>
        <v>57900</v>
      </c>
      <c r="V235" s="34">
        <v>1200000</v>
      </c>
      <c r="W235" s="34">
        <v>8000000</v>
      </c>
      <c r="X235" s="34">
        <v>250000</v>
      </c>
      <c r="Y235" s="34">
        <v>250000</v>
      </c>
      <c r="Z235" s="34">
        <v>100000</v>
      </c>
      <c r="AA235" s="34">
        <v>3000000</v>
      </c>
      <c r="AB235" s="35" t="s">
        <v>496</v>
      </c>
    </row>
    <row r="236" spans="1:28" x14ac:dyDescent="0.25">
      <c r="A236" s="36"/>
      <c r="B236" s="27" t="s">
        <v>777</v>
      </c>
      <c r="C236" s="33">
        <v>43862</v>
      </c>
      <c r="D236" s="33">
        <v>44227</v>
      </c>
      <c r="E236" s="33"/>
      <c r="F236" s="33"/>
      <c r="G236" s="33">
        <v>44158</v>
      </c>
      <c r="H236" s="33">
        <v>44158</v>
      </c>
      <c r="I236" s="34">
        <v>30200</v>
      </c>
      <c r="O236" s="34">
        <v>30200</v>
      </c>
      <c r="U236" s="34">
        <f t="shared" si="3"/>
        <v>30200</v>
      </c>
      <c r="V236" s="34">
        <v>1200000</v>
      </c>
      <c r="W236" s="34">
        <v>8000000</v>
      </c>
      <c r="X236" s="34">
        <v>250000</v>
      </c>
      <c r="Y236" s="34">
        <v>250000</v>
      </c>
      <c r="Z236" s="34">
        <v>100000</v>
      </c>
      <c r="AA236" s="34">
        <v>3000000</v>
      </c>
      <c r="AB236" s="35" t="s">
        <v>76</v>
      </c>
    </row>
    <row r="237" spans="1:28" x14ac:dyDescent="0.25">
      <c r="A237" s="36"/>
      <c r="B237" s="27" t="s">
        <v>744</v>
      </c>
      <c r="C237" s="33">
        <v>43862</v>
      </c>
      <c r="D237" s="33">
        <v>44227</v>
      </c>
      <c r="E237" s="33"/>
      <c r="F237" s="33"/>
      <c r="G237" s="33">
        <v>44158</v>
      </c>
      <c r="H237" s="33">
        <v>44158</v>
      </c>
      <c r="I237" s="34">
        <v>24500</v>
      </c>
      <c r="O237" s="34">
        <v>24500</v>
      </c>
      <c r="U237" s="34">
        <f t="shared" si="3"/>
        <v>24500</v>
      </c>
      <c r="V237" s="34">
        <v>1200000</v>
      </c>
      <c r="W237" s="34">
        <v>8000000</v>
      </c>
      <c r="X237" s="34">
        <v>250000</v>
      </c>
      <c r="Y237" s="34">
        <v>250000</v>
      </c>
      <c r="Z237" s="34">
        <v>100000</v>
      </c>
      <c r="AA237" s="34">
        <v>3000000</v>
      </c>
      <c r="AB237" s="35" t="s">
        <v>57</v>
      </c>
    </row>
    <row r="238" spans="1:28" x14ac:dyDescent="0.25">
      <c r="A238" s="36"/>
      <c r="B238" s="27" t="s">
        <v>777</v>
      </c>
      <c r="C238" s="33">
        <v>43862</v>
      </c>
      <c r="D238" s="33">
        <v>44227</v>
      </c>
      <c r="E238" s="33"/>
      <c r="F238" s="33"/>
      <c r="G238" s="33">
        <v>44159</v>
      </c>
      <c r="H238" s="33">
        <v>44159</v>
      </c>
      <c r="I238" s="34">
        <v>29500</v>
      </c>
      <c r="O238" s="34">
        <v>29500</v>
      </c>
      <c r="U238" s="34">
        <f t="shared" si="3"/>
        <v>29500</v>
      </c>
      <c r="V238" s="34">
        <v>1200000</v>
      </c>
      <c r="W238" s="34">
        <v>8000000</v>
      </c>
      <c r="X238" s="34">
        <v>250000</v>
      </c>
      <c r="Y238" s="34">
        <v>250000</v>
      </c>
      <c r="Z238" s="34">
        <v>100000</v>
      </c>
      <c r="AA238" s="34">
        <v>3000000</v>
      </c>
      <c r="AB238" s="35" t="s">
        <v>76</v>
      </c>
    </row>
    <row r="239" spans="1:28" x14ac:dyDescent="0.25">
      <c r="A239" s="36"/>
      <c r="B239" s="27" t="s">
        <v>754</v>
      </c>
      <c r="C239" s="33">
        <v>43862</v>
      </c>
      <c r="D239" s="33">
        <v>44227</v>
      </c>
      <c r="E239" s="33"/>
      <c r="F239" s="33"/>
      <c r="G239" s="33">
        <v>44160</v>
      </c>
      <c r="H239" s="33">
        <v>44160</v>
      </c>
      <c r="I239" s="34">
        <v>32775</v>
      </c>
      <c r="O239" s="34">
        <v>32775</v>
      </c>
      <c r="U239" s="34">
        <f t="shared" si="3"/>
        <v>32775</v>
      </c>
      <c r="V239" s="34">
        <v>1200000</v>
      </c>
      <c r="W239" s="34">
        <v>8000000</v>
      </c>
      <c r="X239" s="34">
        <v>250000</v>
      </c>
      <c r="Y239" s="34">
        <v>250000</v>
      </c>
      <c r="Z239" s="34">
        <v>100000</v>
      </c>
      <c r="AA239" s="34">
        <v>3000000</v>
      </c>
      <c r="AB239" s="35" t="s">
        <v>45</v>
      </c>
    </row>
    <row r="240" spans="1:28" x14ac:dyDescent="0.25">
      <c r="A240" s="36"/>
      <c r="B240" s="27" t="s">
        <v>754</v>
      </c>
      <c r="C240" s="33">
        <v>43862</v>
      </c>
      <c r="D240" s="33">
        <v>44227</v>
      </c>
      <c r="E240" s="33"/>
      <c r="F240" s="33"/>
      <c r="G240" s="33">
        <v>44160</v>
      </c>
      <c r="H240" s="33">
        <v>44160</v>
      </c>
      <c r="I240" s="34">
        <v>26000</v>
      </c>
      <c r="O240" s="34">
        <v>26000</v>
      </c>
      <c r="U240" s="34">
        <f t="shared" si="3"/>
        <v>26000</v>
      </c>
      <c r="V240" s="34">
        <v>1200000</v>
      </c>
      <c r="W240" s="34">
        <v>8000000</v>
      </c>
      <c r="X240" s="34">
        <v>250000</v>
      </c>
      <c r="Y240" s="34">
        <v>250000</v>
      </c>
      <c r="Z240" s="34">
        <v>100000</v>
      </c>
      <c r="AA240" s="34">
        <v>3000000</v>
      </c>
      <c r="AB240" s="35" t="s">
        <v>57</v>
      </c>
    </row>
    <row r="241" spans="1:28" x14ac:dyDescent="0.25">
      <c r="A241" s="36"/>
      <c r="B241" s="27" t="s">
        <v>760</v>
      </c>
      <c r="C241" s="33">
        <v>43862</v>
      </c>
      <c r="D241" s="33">
        <v>44227</v>
      </c>
      <c r="E241" s="33"/>
      <c r="F241" s="33"/>
      <c r="G241" s="33">
        <v>44163</v>
      </c>
      <c r="H241" s="33">
        <v>44163</v>
      </c>
      <c r="I241" s="34">
        <v>7000</v>
      </c>
      <c r="O241" s="34">
        <v>7000</v>
      </c>
      <c r="U241" s="34">
        <f t="shared" si="3"/>
        <v>7000</v>
      </c>
      <c r="V241" s="34">
        <v>1200000</v>
      </c>
      <c r="W241" s="34">
        <v>8000000</v>
      </c>
      <c r="X241" s="34">
        <v>250000</v>
      </c>
      <c r="Y241" s="34">
        <v>250000</v>
      </c>
      <c r="Z241" s="34">
        <v>100000</v>
      </c>
      <c r="AA241" s="34">
        <v>3000000</v>
      </c>
      <c r="AB241" s="35" t="s">
        <v>76</v>
      </c>
    </row>
    <row r="242" spans="1:28" x14ac:dyDescent="0.25">
      <c r="A242" s="36"/>
      <c r="B242" s="27" t="s">
        <v>760</v>
      </c>
      <c r="C242" s="33">
        <v>43862</v>
      </c>
      <c r="D242" s="33">
        <v>44227</v>
      </c>
      <c r="E242" s="33"/>
      <c r="F242" s="33"/>
      <c r="G242" s="33">
        <v>44163</v>
      </c>
      <c r="H242" s="33">
        <v>44163</v>
      </c>
      <c r="I242" s="34">
        <v>25000</v>
      </c>
      <c r="O242" s="34">
        <v>25000</v>
      </c>
      <c r="U242" s="34">
        <f t="shared" si="3"/>
        <v>25000</v>
      </c>
      <c r="V242" s="34">
        <v>1200000</v>
      </c>
      <c r="W242" s="34">
        <v>8000000</v>
      </c>
      <c r="X242" s="34">
        <v>250000</v>
      </c>
      <c r="Y242" s="34">
        <v>250000</v>
      </c>
      <c r="Z242" s="34">
        <v>100000</v>
      </c>
      <c r="AA242" s="34">
        <v>3000000</v>
      </c>
      <c r="AB242" s="35" t="s">
        <v>58</v>
      </c>
    </row>
    <row r="243" spans="1:28" x14ac:dyDescent="0.25">
      <c r="A243" s="36"/>
      <c r="B243" s="27" t="s">
        <v>778</v>
      </c>
      <c r="C243" s="33">
        <v>43862</v>
      </c>
      <c r="D243" s="33">
        <v>44227</v>
      </c>
      <c r="E243" s="33"/>
      <c r="F243" s="33"/>
      <c r="G243" s="33">
        <v>44164</v>
      </c>
      <c r="H243" s="33">
        <v>44164</v>
      </c>
      <c r="I243" s="34">
        <v>30000</v>
      </c>
      <c r="O243" s="34">
        <v>30000</v>
      </c>
      <c r="U243" s="34">
        <f t="shared" si="3"/>
        <v>30000</v>
      </c>
      <c r="V243" s="34">
        <v>1200000</v>
      </c>
      <c r="W243" s="34">
        <v>8000000</v>
      </c>
      <c r="X243" s="34">
        <v>250000</v>
      </c>
      <c r="Y243" s="34">
        <v>250000</v>
      </c>
      <c r="Z243" s="34">
        <v>100000</v>
      </c>
      <c r="AA243" s="34">
        <v>3000000</v>
      </c>
      <c r="AB243" s="35" t="s">
        <v>51</v>
      </c>
    </row>
    <row r="244" spans="1:28" x14ac:dyDescent="0.25">
      <c r="A244" s="36"/>
      <c r="B244" s="27" t="s">
        <v>778</v>
      </c>
      <c r="C244" s="33">
        <v>43862</v>
      </c>
      <c r="D244" s="33">
        <v>44227</v>
      </c>
      <c r="E244" s="33"/>
      <c r="F244" s="33"/>
      <c r="G244" s="33">
        <v>44164</v>
      </c>
      <c r="H244" s="33">
        <v>44164</v>
      </c>
      <c r="I244" s="34">
        <v>23820</v>
      </c>
      <c r="O244" s="34">
        <v>23820</v>
      </c>
      <c r="U244" s="34">
        <f t="shared" ref="U244:U275" si="4">SUM(O244:T244)</f>
        <v>23820</v>
      </c>
      <c r="V244" s="34">
        <v>1200000</v>
      </c>
      <c r="W244" s="34">
        <v>8000000</v>
      </c>
      <c r="X244" s="34">
        <v>250000</v>
      </c>
      <c r="Y244" s="34">
        <v>250000</v>
      </c>
      <c r="Z244" s="34">
        <v>100000</v>
      </c>
      <c r="AA244" s="34">
        <v>3000000</v>
      </c>
      <c r="AB244" s="35" t="s">
        <v>496</v>
      </c>
    </row>
    <row r="245" spans="1:28" x14ac:dyDescent="0.25">
      <c r="A245" s="36"/>
      <c r="B245" s="27" t="s">
        <v>747</v>
      </c>
      <c r="C245" s="33">
        <v>43862</v>
      </c>
      <c r="D245" s="33">
        <v>44227</v>
      </c>
      <c r="E245" s="33"/>
      <c r="F245" s="33"/>
      <c r="G245" s="33">
        <v>44165</v>
      </c>
      <c r="H245" s="33">
        <v>44165</v>
      </c>
      <c r="I245" s="34">
        <v>61500</v>
      </c>
      <c r="O245" s="34">
        <v>61500</v>
      </c>
      <c r="U245" s="34">
        <f t="shared" si="4"/>
        <v>61500</v>
      </c>
      <c r="V245" s="34">
        <v>1200000</v>
      </c>
      <c r="W245" s="34">
        <v>8000000</v>
      </c>
      <c r="X245" s="34">
        <v>250000</v>
      </c>
      <c r="Y245" s="34">
        <v>250000</v>
      </c>
      <c r="Z245" s="34">
        <v>100000</v>
      </c>
      <c r="AA245" s="34">
        <v>3000000</v>
      </c>
      <c r="AB245" s="35" t="s">
        <v>76</v>
      </c>
    </row>
    <row r="246" spans="1:28" x14ac:dyDescent="0.25">
      <c r="A246" s="36"/>
      <c r="B246" s="27" t="s">
        <v>747</v>
      </c>
      <c r="C246" s="33">
        <v>43862</v>
      </c>
      <c r="D246" s="33">
        <v>44227</v>
      </c>
      <c r="E246" s="33"/>
      <c r="F246" s="33"/>
      <c r="G246" s="33">
        <v>44165</v>
      </c>
      <c r="H246" s="33">
        <v>44165</v>
      </c>
      <c r="I246" s="34">
        <v>5000</v>
      </c>
      <c r="O246" s="34">
        <v>5000</v>
      </c>
      <c r="U246" s="34">
        <f t="shared" si="4"/>
        <v>5000</v>
      </c>
      <c r="V246" s="34">
        <v>1200000</v>
      </c>
      <c r="W246" s="34">
        <v>8000000</v>
      </c>
      <c r="X246" s="34">
        <v>250000</v>
      </c>
      <c r="Y246" s="34">
        <v>250000</v>
      </c>
      <c r="Z246" s="34">
        <v>100000</v>
      </c>
      <c r="AA246" s="34">
        <v>3000000</v>
      </c>
      <c r="AB246" s="35" t="s">
        <v>82</v>
      </c>
    </row>
    <row r="247" spans="1:28" x14ac:dyDescent="0.25">
      <c r="A247" s="36"/>
      <c r="B247" s="27" t="s">
        <v>747</v>
      </c>
      <c r="C247" s="33">
        <v>43862</v>
      </c>
      <c r="D247" s="33">
        <v>44227</v>
      </c>
      <c r="E247" s="33"/>
      <c r="F247" s="33"/>
      <c r="G247" s="33">
        <v>44166</v>
      </c>
      <c r="H247" s="33">
        <v>44166</v>
      </c>
      <c r="I247" s="34">
        <v>9400</v>
      </c>
      <c r="O247" s="34">
        <v>9400</v>
      </c>
      <c r="U247" s="34">
        <f t="shared" si="4"/>
        <v>9400</v>
      </c>
      <c r="V247" s="34">
        <v>1200000</v>
      </c>
      <c r="W247" s="34">
        <v>8000000</v>
      </c>
      <c r="X247" s="34">
        <v>250000</v>
      </c>
      <c r="Y247" s="34">
        <v>250000</v>
      </c>
      <c r="Z247" s="34">
        <v>100000</v>
      </c>
      <c r="AA247" s="34">
        <v>3000000</v>
      </c>
      <c r="AB247" s="35" t="s">
        <v>48</v>
      </c>
    </row>
    <row r="248" spans="1:28" x14ac:dyDescent="0.25">
      <c r="A248" s="36"/>
      <c r="B248" s="27" t="s">
        <v>747</v>
      </c>
      <c r="C248" s="33">
        <v>43862</v>
      </c>
      <c r="D248" s="33">
        <v>44227</v>
      </c>
      <c r="E248" s="33"/>
      <c r="F248" s="33"/>
      <c r="G248" s="33">
        <v>44167</v>
      </c>
      <c r="H248" s="33">
        <v>44167</v>
      </c>
      <c r="I248" s="34">
        <v>10000</v>
      </c>
      <c r="O248" s="34">
        <v>10000</v>
      </c>
      <c r="U248" s="34">
        <f t="shared" si="4"/>
        <v>10000</v>
      </c>
      <c r="V248" s="34">
        <v>1200000</v>
      </c>
      <c r="W248" s="34">
        <v>8000000</v>
      </c>
      <c r="X248" s="34">
        <v>250000</v>
      </c>
      <c r="Y248" s="34">
        <v>250000</v>
      </c>
      <c r="Z248" s="34">
        <v>100000</v>
      </c>
      <c r="AA248" s="34">
        <v>3000000</v>
      </c>
      <c r="AB248" s="35" t="s">
        <v>46</v>
      </c>
    </row>
    <row r="249" spans="1:28" x14ac:dyDescent="0.25">
      <c r="A249" s="36"/>
      <c r="B249" s="27" t="s">
        <v>747</v>
      </c>
      <c r="C249" s="33">
        <v>43862</v>
      </c>
      <c r="D249" s="33">
        <v>44227</v>
      </c>
      <c r="E249" s="33"/>
      <c r="F249" s="33"/>
      <c r="G249" s="33">
        <v>44167</v>
      </c>
      <c r="H249" s="33">
        <v>44167</v>
      </c>
      <c r="I249" s="34">
        <v>44650</v>
      </c>
      <c r="O249" s="34">
        <v>44650</v>
      </c>
      <c r="U249" s="34">
        <f t="shared" si="4"/>
        <v>44650</v>
      </c>
      <c r="V249" s="34">
        <v>1200000</v>
      </c>
      <c r="W249" s="34">
        <v>8000000</v>
      </c>
      <c r="X249" s="34">
        <v>250000</v>
      </c>
      <c r="Y249" s="34">
        <v>250000</v>
      </c>
      <c r="Z249" s="34">
        <v>100000</v>
      </c>
      <c r="AA249" s="34">
        <v>3000000</v>
      </c>
      <c r="AB249" s="35" t="s">
        <v>45</v>
      </c>
    </row>
    <row r="250" spans="1:28" x14ac:dyDescent="0.25">
      <c r="A250" s="36"/>
      <c r="B250" s="27" t="s">
        <v>747</v>
      </c>
      <c r="C250" s="33">
        <v>43862</v>
      </c>
      <c r="D250" s="33">
        <v>44227</v>
      </c>
      <c r="E250" s="33"/>
      <c r="F250" s="33"/>
      <c r="G250" s="33">
        <v>44167</v>
      </c>
      <c r="H250" s="33">
        <v>44167</v>
      </c>
      <c r="I250" s="34">
        <v>4750</v>
      </c>
      <c r="O250" s="34">
        <v>4750</v>
      </c>
      <c r="U250" s="34">
        <f t="shared" si="4"/>
        <v>4750</v>
      </c>
      <c r="V250" s="34">
        <v>1200000</v>
      </c>
      <c r="W250" s="34">
        <v>8000000</v>
      </c>
      <c r="X250" s="34">
        <v>250000</v>
      </c>
      <c r="Y250" s="34">
        <v>250000</v>
      </c>
      <c r="Z250" s="34">
        <v>100000</v>
      </c>
      <c r="AA250" s="34">
        <v>3000000</v>
      </c>
      <c r="AB250" s="35" t="s">
        <v>45</v>
      </c>
    </row>
    <row r="251" spans="1:28" x14ac:dyDescent="0.25">
      <c r="A251" s="36"/>
      <c r="B251" s="27" t="s">
        <v>747</v>
      </c>
      <c r="C251" s="33">
        <v>43862</v>
      </c>
      <c r="D251" s="33">
        <v>44227</v>
      </c>
      <c r="E251" s="33"/>
      <c r="F251" s="33"/>
      <c r="G251" s="33">
        <v>44167</v>
      </c>
      <c r="H251" s="33">
        <v>44167</v>
      </c>
      <c r="I251" s="34">
        <v>10400</v>
      </c>
      <c r="O251" s="34">
        <v>10400</v>
      </c>
      <c r="U251" s="34">
        <f t="shared" si="4"/>
        <v>10400</v>
      </c>
      <c r="V251" s="34">
        <v>1200000</v>
      </c>
      <c r="W251" s="34">
        <v>8000000</v>
      </c>
      <c r="X251" s="34">
        <v>250000</v>
      </c>
      <c r="Y251" s="34">
        <v>250000</v>
      </c>
      <c r="Z251" s="34">
        <v>100000</v>
      </c>
      <c r="AA251" s="34">
        <v>3000000</v>
      </c>
      <c r="AB251" s="35" t="s">
        <v>48</v>
      </c>
    </row>
    <row r="252" spans="1:28" x14ac:dyDescent="0.25">
      <c r="A252" s="36"/>
      <c r="B252" s="27" t="s">
        <v>747</v>
      </c>
      <c r="C252" s="33">
        <v>43862</v>
      </c>
      <c r="D252" s="33">
        <v>44227</v>
      </c>
      <c r="E252" s="33"/>
      <c r="F252" s="33"/>
      <c r="G252" s="33">
        <v>44170</v>
      </c>
      <c r="H252" s="33">
        <v>44170</v>
      </c>
      <c r="I252" s="34">
        <v>4750</v>
      </c>
      <c r="O252" s="34">
        <v>4750</v>
      </c>
      <c r="U252" s="34">
        <f t="shared" si="4"/>
        <v>4750</v>
      </c>
      <c r="V252" s="34">
        <v>1200000</v>
      </c>
      <c r="W252" s="34">
        <v>8000000</v>
      </c>
      <c r="X252" s="34">
        <v>250000</v>
      </c>
      <c r="Y252" s="34">
        <v>250000</v>
      </c>
      <c r="Z252" s="34">
        <v>100000</v>
      </c>
      <c r="AA252" s="34">
        <v>3000000</v>
      </c>
      <c r="AB252" s="35" t="s">
        <v>45</v>
      </c>
    </row>
    <row r="253" spans="1:28" x14ac:dyDescent="0.25">
      <c r="A253" s="36"/>
      <c r="B253" s="27" t="s">
        <v>762</v>
      </c>
      <c r="C253" s="33">
        <v>43862</v>
      </c>
      <c r="D253" s="33">
        <v>44227</v>
      </c>
      <c r="E253" s="33"/>
      <c r="F253" s="33"/>
      <c r="G253" s="33">
        <v>44172</v>
      </c>
      <c r="H253" s="33">
        <v>44172</v>
      </c>
      <c r="I253" s="34">
        <v>10000</v>
      </c>
      <c r="O253" s="34">
        <v>10000</v>
      </c>
      <c r="U253" s="34">
        <f t="shared" si="4"/>
        <v>10000</v>
      </c>
      <c r="V253" s="34">
        <v>1200000</v>
      </c>
      <c r="W253" s="34">
        <v>8000000</v>
      </c>
      <c r="X253" s="34">
        <v>250000</v>
      </c>
      <c r="Y253" s="34">
        <v>250000</v>
      </c>
      <c r="Z253" s="34">
        <v>100000</v>
      </c>
      <c r="AA253" s="34">
        <v>3000000</v>
      </c>
      <c r="AB253" s="35" t="s">
        <v>741</v>
      </c>
    </row>
    <row r="254" spans="1:28" x14ac:dyDescent="0.25">
      <c r="A254" s="36"/>
      <c r="B254" s="27" t="s">
        <v>743</v>
      </c>
      <c r="C254" s="33">
        <v>43862</v>
      </c>
      <c r="D254" s="33">
        <v>44227</v>
      </c>
      <c r="E254" s="33"/>
      <c r="F254" s="33"/>
      <c r="G254" s="33">
        <v>44173</v>
      </c>
      <c r="H254" s="33">
        <v>44173</v>
      </c>
      <c r="I254" s="34">
        <v>9600</v>
      </c>
      <c r="O254" s="34">
        <v>9600</v>
      </c>
      <c r="U254" s="34">
        <f t="shared" si="4"/>
        <v>9600</v>
      </c>
      <c r="V254" s="34">
        <v>1200000</v>
      </c>
      <c r="W254" s="34">
        <v>8000000</v>
      </c>
      <c r="X254" s="34">
        <v>250000</v>
      </c>
      <c r="Y254" s="34">
        <v>250000</v>
      </c>
      <c r="Z254" s="34">
        <v>100000</v>
      </c>
      <c r="AA254" s="34">
        <v>3000000</v>
      </c>
      <c r="AB254" s="35" t="s">
        <v>84</v>
      </c>
    </row>
    <row r="255" spans="1:28" x14ac:dyDescent="0.25">
      <c r="A255" s="36"/>
      <c r="B255" s="27" t="s">
        <v>779</v>
      </c>
      <c r="C255" s="33">
        <v>43862</v>
      </c>
      <c r="D255" s="33">
        <v>44227</v>
      </c>
      <c r="E255" s="33"/>
      <c r="F255" s="33"/>
      <c r="G255" s="33">
        <v>44173</v>
      </c>
      <c r="H255" s="33">
        <v>44173</v>
      </c>
      <c r="I255" s="34">
        <v>10500</v>
      </c>
      <c r="O255" s="34">
        <v>10500</v>
      </c>
      <c r="U255" s="34">
        <f t="shared" si="4"/>
        <v>10500</v>
      </c>
      <c r="V255" s="34">
        <v>1200000</v>
      </c>
      <c r="W255" s="34">
        <v>8000000</v>
      </c>
      <c r="X255" s="34">
        <v>250000</v>
      </c>
      <c r="Y255" s="34">
        <v>250000</v>
      </c>
      <c r="Z255" s="34">
        <v>100000</v>
      </c>
      <c r="AA255" s="34">
        <v>3000000</v>
      </c>
      <c r="AB255" s="35" t="s">
        <v>57</v>
      </c>
    </row>
    <row r="256" spans="1:28" x14ac:dyDescent="0.25">
      <c r="A256" s="36"/>
      <c r="B256" s="27" t="s">
        <v>779</v>
      </c>
      <c r="C256" s="33">
        <v>43862</v>
      </c>
      <c r="D256" s="33">
        <v>44227</v>
      </c>
      <c r="E256" s="33"/>
      <c r="F256" s="33"/>
      <c r="G256" s="33">
        <v>44173</v>
      </c>
      <c r="H256" s="33">
        <v>44173</v>
      </c>
      <c r="I256" s="34">
        <v>24700</v>
      </c>
      <c r="O256" s="34">
        <v>24700</v>
      </c>
      <c r="U256" s="34">
        <f t="shared" si="4"/>
        <v>24700</v>
      </c>
      <c r="V256" s="34">
        <v>1200000</v>
      </c>
      <c r="W256" s="34">
        <v>8000000</v>
      </c>
      <c r="X256" s="34">
        <v>250000</v>
      </c>
      <c r="Y256" s="34">
        <v>250000</v>
      </c>
      <c r="Z256" s="34">
        <v>100000</v>
      </c>
      <c r="AA256" s="34">
        <v>3000000</v>
      </c>
      <c r="AB256" s="35" t="s">
        <v>45</v>
      </c>
    </row>
    <row r="257" spans="1:28" x14ac:dyDescent="0.25">
      <c r="A257" s="36"/>
      <c r="B257" s="27" t="s">
        <v>746</v>
      </c>
      <c r="C257" s="33">
        <v>43862</v>
      </c>
      <c r="D257" s="33">
        <v>44227</v>
      </c>
      <c r="E257" s="33"/>
      <c r="F257" s="33"/>
      <c r="G257" s="33">
        <v>44174</v>
      </c>
      <c r="H257" s="33">
        <v>44174</v>
      </c>
      <c r="I257" s="34">
        <v>5700</v>
      </c>
      <c r="O257" s="34">
        <v>5700</v>
      </c>
      <c r="U257" s="34">
        <f t="shared" si="4"/>
        <v>5700</v>
      </c>
      <c r="V257" s="34">
        <v>1200000</v>
      </c>
      <c r="W257" s="34">
        <v>8000000</v>
      </c>
      <c r="X257" s="34">
        <v>250000</v>
      </c>
      <c r="Y257" s="34">
        <v>250000</v>
      </c>
      <c r="Z257" s="34">
        <v>100000</v>
      </c>
      <c r="AA257" s="34">
        <v>3000000</v>
      </c>
      <c r="AB257" s="35" t="s">
        <v>45</v>
      </c>
    </row>
    <row r="258" spans="1:28" x14ac:dyDescent="0.25">
      <c r="A258" s="36"/>
      <c r="B258" s="27" t="s">
        <v>743</v>
      </c>
      <c r="C258" s="33">
        <v>43862</v>
      </c>
      <c r="D258" s="33">
        <v>44227</v>
      </c>
      <c r="E258" s="33"/>
      <c r="F258" s="33"/>
      <c r="G258" s="33">
        <v>44174</v>
      </c>
      <c r="H258" s="33">
        <v>44174</v>
      </c>
      <c r="I258" s="34">
        <v>5900</v>
      </c>
      <c r="O258" s="34">
        <v>5900</v>
      </c>
      <c r="U258" s="34">
        <f t="shared" si="4"/>
        <v>5900</v>
      </c>
      <c r="V258" s="34">
        <v>1200000</v>
      </c>
      <c r="W258" s="34">
        <v>8000000</v>
      </c>
      <c r="X258" s="34">
        <v>250000</v>
      </c>
      <c r="Y258" s="34">
        <v>250000</v>
      </c>
      <c r="Z258" s="34">
        <v>100000</v>
      </c>
      <c r="AA258" s="34">
        <v>3000000</v>
      </c>
      <c r="AB258" s="35" t="s">
        <v>48</v>
      </c>
    </row>
    <row r="259" spans="1:28" x14ac:dyDescent="0.25">
      <c r="A259" s="36"/>
      <c r="B259" s="27" t="s">
        <v>746</v>
      </c>
      <c r="C259" s="33">
        <v>43862</v>
      </c>
      <c r="D259" s="33">
        <v>44227</v>
      </c>
      <c r="E259" s="33"/>
      <c r="F259" s="33"/>
      <c r="G259" s="33">
        <v>44175</v>
      </c>
      <c r="H259" s="33">
        <v>44175</v>
      </c>
      <c r="L259" s="34">
        <v>110000</v>
      </c>
      <c r="R259" s="34">
        <v>110000</v>
      </c>
      <c r="U259" s="34">
        <f t="shared" si="4"/>
        <v>110000</v>
      </c>
      <c r="V259" s="34">
        <v>1200000</v>
      </c>
      <c r="W259" s="34">
        <v>8000000</v>
      </c>
      <c r="X259" s="34">
        <v>250000</v>
      </c>
      <c r="Y259" s="34">
        <v>250000</v>
      </c>
      <c r="Z259" s="34">
        <v>100000</v>
      </c>
      <c r="AA259" s="34">
        <v>3000000</v>
      </c>
      <c r="AB259" s="35" t="s">
        <v>782</v>
      </c>
    </row>
    <row r="260" spans="1:28" x14ac:dyDescent="0.25">
      <c r="A260" s="36"/>
      <c r="B260" s="27" t="s">
        <v>763</v>
      </c>
      <c r="C260" s="33">
        <v>43862</v>
      </c>
      <c r="D260" s="33">
        <v>44227</v>
      </c>
      <c r="E260" s="33"/>
      <c r="F260" s="33"/>
      <c r="G260" s="33">
        <v>44175</v>
      </c>
      <c r="H260" s="33">
        <v>44175</v>
      </c>
      <c r="L260" s="34">
        <v>110000</v>
      </c>
      <c r="R260" s="34">
        <v>110000</v>
      </c>
      <c r="U260" s="34">
        <f t="shared" si="4"/>
        <v>110000</v>
      </c>
      <c r="V260" s="34">
        <v>1200000</v>
      </c>
      <c r="W260" s="34">
        <v>8000000</v>
      </c>
      <c r="X260" s="34">
        <v>250000</v>
      </c>
      <c r="Y260" s="34">
        <v>250000</v>
      </c>
      <c r="Z260" s="34">
        <v>100000</v>
      </c>
      <c r="AA260" s="34">
        <v>3000000</v>
      </c>
      <c r="AB260" s="35" t="s">
        <v>782</v>
      </c>
    </row>
    <row r="261" spans="1:28" x14ac:dyDescent="0.25">
      <c r="A261" s="36"/>
      <c r="B261" s="27" t="s">
        <v>773</v>
      </c>
      <c r="C261" s="33">
        <v>43862</v>
      </c>
      <c r="D261" s="33">
        <v>44227</v>
      </c>
      <c r="E261" s="33"/>
      <c r="F261" s="33"/>
      <c r="G261" s="33">
        <v>44175</v>
      </c>
      <c r="H261" s="33">
        <v>44175</v>
      </c>
      <c r="I261" s="34">
        <v>43000</v>
      </c>
      <c r="O261" s="34">
        <v>43000</v>
      </c>
      <c r="U261" s="34">
        <f t="shared" si="4"/>
        <v>43000</v>
      </c>
      <c r="V261" s="34">
        <v>1200000</v>
      </c>
      <c r="W261" s="34">
        <v>8000000</v>
      </c>
      <c r="X261" s="34">
        <v>250000</v>
      </c>
      <c r="Y261" s="34">
        <v>250000</v>
      </c>
      <c r="Z261" s="34">
        <v>100000</v>
      </c>
      <c r="AA261" s="34">
        <v>3000000</v>
      </c>
      <c r="AB261" s="35" t="s">
        <v>51</v>
      </c>
    </row>
    <row r="262" spans="1:28" x14ac:dyDescent="0.25">
      <c r="A262" s="36"/>
      <c r="B262" s="27" t="s">
        <v>777</v>
      </c>
      <c r="C262" s="33">
        <v>43862</v>
      </c>
      <c r="D262" s="33">
        <v>44227</v>
      </c>
      <c r="E262" s="33"/>
      <c r="F262" s="33"/>
      <c r="G262" s="33">
        <v>44175</v>
      </c>
      <c r="H262" s="33">
        <v>44175</v>
      </c>
      <c r="I262" s="34">
        <v>11700</v>
      </c>
      <c r="O262" s="34">
        <v>11700</v>
      </c>
      <c r="U262" s="34">
        <f t="shared" si="4"/>
        <v>11700</v>
      </c>
      <c r="V262" s="34">
        <v>1200000</v>
      </c>
      <c r="W262" s="34">
        <v>8000000</v>
      </c>
      <c r="X262" s="34">
        <v>250000</v>
      </c>
      <c r="Y262" s="34">
        <v>250000</v>
      </c>
      <c r="Z262" s="34">
        <v>100000</v>
      </c>
      <c r="AA262" s="34">
        <v>3000000</v>
      </c>
      <c r="AB262" s="35" t="s">
        <v>51</v>
      </c>
    </row>
    <row r="263" spans="1:28" x14ac:dyDescent="0.25">
      <c r="A263" s="36"/>
      <c r="B263" s="27" t="s">
        <v>780</v>
      </c>
      <c r="C263" s="33">
        <v>43862</v>
      </c>
      <c r="D263" s="33">
        <v>44227</v>
      </c>
      <c r="E263" s="33"/>
      <c r="F263" s="33"/>
      <c r="G263" s="33">
        <v>44175</v>
      </c>
      <c r="H263" s="33">
        <v>44175</v>
      </c>
      <c r="I263" s="34">
        <v>23200</v>
      </c>
      <c r="O263" s="34">
        <v>23200</v>
      </c>
      <c r="U263" s="34">
        <f t="shared" si="4"/>
        <v>23200</v>
      </c>
      <c r="V263" s="34">
        <v>1200000</v>
      </c>
      <c r="W263" s="34">
        <v>8000000</v>
      </c>
      <c r="X263" s="34">
        <v>250000</v>
      </c>
      <c r="Y263" s="34">
        <v>250000</v>
      </c>
      <c r="Z263" s="34">
        <v>100000</v>
      </c>
      <c r="AA263" s="34">
        <v>3000000</v>
      </c>
      <c r="AB263" s="35" t="s">
        <v>82</v>
      </c>
    </row>
    <row r="264" spans="1:28" x14ac:dyDescent="0.25">
      <c r="A264" s="36"/>
      <c r="B264" s="27" t="s">
        <v>754</v>
      </c>
      <c r="C264" s="33">
        <v>43862</v>
      </c>
      <c r="D264" s="33">
        <v>44227</v>
      </c>
      <c r="E264" s="33"/>
      <c r="F264" s="33"/>
      <c r="G264" s="33">
        <v>44177</v>
      </c>
      <c r="H264" s="33">
        <v>44177</v>
      </c>
      <c r="I264" s="34">
        <v>39900</v>
      </c>
      <c r="O264" s="34">
        <v>39900</v>
      </c>
      <c r="U264" s="34">
        <f t="shared" si="4"/>
        <v>39900</v>
      </c>
      <c r="V264" s="34">
        <v>1200000</v>
      </c>
      <c r="W264" s="34">
        <v>8000000</v>
      </c>
      <c r="X264" s="34">
        <v>250000</v>
      </c>
      <c r="Y264" s="34">
        <v>250000</v>
      </c>
      <c r="Z264" s="34">
        <v>100000</v>
      </c>
      <c r="AA264" s="34">
        <v>3000000</v>
      </c>
      <c r="AB264" s="35" t="s">
        <v>45</v>
      </c>
    </row>
    <row r="265" spans="1:28" x14ac:dyDescent="0.25">
      <c r="A265" s="36"/>
      <c r="B265" s="27" t="s">
        <v>747</v>
      </c>
      <c r="C265" s="33">
        <v>43862</v>
      </c>
      <c r="D265" s="33">
        <v>44227</v>
      </c>
      <c r="E265" s="33"/>
      <c r="F265" s="33"/>
      <c r="G265" s="33">
        <v>44179</v>
      </c>
      <c r="H265" s="33">
        <v>44179</v>
      </c>
      <c r="I265" s="34">
        <v>21100</v>
      </c>
      <c r="O265" s="34">
        <v>21100</v>
      </c>
      <c r="U265" s="34">
        <f t="shared" si="4"/>
        <v>21100</v>
      </c>
      <c r="V265" s="34">
        <v>1200000</v>
      </c>
      <c r="W265" s="34">
        <v>8000000</v>
      </c>
      <c r="X265" s="34">
        <v>250000</v>
      </c>
      <c r="Y265" s="34">
        <v>250000</v>
      </c>
      <c r="Z265" s="34">
        <v>100000</v>
      </c>
      <c r="AA265" s="34">
        <v>3000000</v>
      </c>
      <c r="AB265" s="35" t="s">
        <v>58</v>
      </c>
    </row>
    <row r="266" spans="1:28" x14ac:dyDescent="0.25">
      <c r="A266" s="36"/>
      <c r="B266" s="27" t="s">
        <v>747</v>
      </c>
      <c r="C266" s="33">
        <v>43862</v>
      </c>
      <c r="D266" s="33">
        <v>44227</v>
      </c>
      <c r="E266" s="33"/>
      <c r="F266" s="33"/>
      <c r="G266" s="33">
        <v>44179</v>
      </c>
      <c r="H266" s="33">
        <v>44179</v>
      </c>
      <c r="I266" s="34">
        <v>61900</v>
      </c>
      <c r="O266" s="34">
        <v>61900</v>
      </c>
      <c r="U266" s="34">
        <f t="shared" si="4"/>
        <v>61900</v>
      </c>
      <c r="V266" s="34">
        <v>1200000</v>
      </c>
      <c r="W266" s="34">
        <v>8000000</v>
      </c>
      <c r="X266" s="34">
        <v>250000</v>
      </c>
      <c r="Y266" s="34">
        <v>250000</v>
      </c>
      <c r="Z266" s="34">
        <v>100000</v>
      </c>
      <c r="AA266" s="34">
        <v>3000000</v>
      </c>
      <c r="AB266" s="35" t="s">
        <v>71</v>
      </c>
    </row>
    <row r="267" spans="1:28" x14ac:dyDescent="0.25">
      <c r="A267" s="36"/>
      <c r="B267" s="27" t="s">
        <v>747</v>
      </c>
      <c r="C267" s="33">
        <v>43862</v>
      </c>
      <c r="D267" s="33">
        <v>44227</v>
      </c>
      <c r="E267" s="33"/>
      <c r="F267" s="33"/>
      <c r="G267" s="33">
        <v>44179</v>
      </c>
      <c r="H267" s="33">
        <v>44179</v>
      </c>
      <c r="I267" s="34">
        <v>12300</v>
      </c>
      <c r="O267" s="34">
        <v>12300</v>
      </c>
      <c r="U267" s="34">
        <f t="shared" si="4"/>
        <v>12300</v>
      </c>
      <c r="V267" s="34">
        <v>1200000</v>
      </c>
      <c r="W267" s="34">
        <v>8000000</v>
      </c>
      <c r="X267" s="34">
        <v>250000</v>
      </c>
      <c r="Y267" s="34">
        <v>250000</v>
      </c>
      <c r="Z267" s="34">
        <v>100000</v>
      </c>
      <c r="AA267" s="34">
        <v>3000000</v>
      </c>
      <c r="AB267" s="35" t="s">
        <v>71</v>
      </c>
    </row>
    <row r="268" spans="1:28" x14ac:dyDescent="0.25">
      <c r="A268" s="36"/>
      <c r="B268" s="27" t="s">
        <v>747</v>
      </c>
      <c r="C268" s="33">
        <v>43862</v>
      </c>
      <c r="D268" s="33">
        <v>44227</v>
      </c>
      <c r="E268" s="33"/>
      <c r="F268" s="33"/>
      <c r="G268" s="33">
        <v>44179</v>
      </c>
      <c r="H268" s="33">
        <v>44179</v>
      </c>
      <c r="I268" s="34">
        <v>55500</v>
      </c>
      <c r="O268" s="34">
        <v>55500</v>
      </c>
      <c r="U268" s="34">
        <f t="shared" si="4"/>
        <v>55500</v>
      </c>
      <c r="V268" s="34">
        <v>1200000</v>
      </c>
      <c r="W268" s="34">
        <v>8000000</v>
      </c>
      <c r="X268" s="34">
        <v>250000</v>
      </c>
      <c r="Y268" s="34">
        <v>250000</v>
      </c>
      <c r="Z268" s="34">
        <v>100000</v>
      </c>
      <c r="AA268" s="34">
        <v>3000000</v>
      </c>
      <c r="AB268" s="35" t="s">
        <v>71</v>
      </c>
    </row>
    <row r="269" spans="1:28" x14ac:dyDescent="0.25">
      <c r="A269" s="36"/>
      <c r="B269" s="27" t="s">
        <v>747</v>
      </c>
      <c r="C269" s="33">
        <v>43862</v>
      </c>
      <c r="D269" s="33">
        <v>44227</v>
      </c>
      <c r="E269" s="33"/>
      <c r="F269" s="33"/>
      <c r="G269" s="33">
        <v>44180</v>
      </c>
      <c r="H269" s="33">
        <v>44180</v>
      </c>
      <c r="I269" s="34">
        <v>7100</v>
      </c>
      <c r="O269" s="34">
        <v>7100</v>
      </c>
      <c r="U269" s="34">
        <f t="shared" si="4"/>
        <v>7100</v>
      </c>
      <c r="V269" s="34">
        <v>1200000</v>
      </c>
      <c r="W269" s="34">
        <v>8000000</v>
      </c>
      <c r="X269" s="34">
        <v>250000</v>
      </c>
      <c r="Y269" s="34">
        <v>250000</v>
      </c>
      <c r="Z269" s="34">
        <v>100000</v>
      </c>
      <c r="AA269" s="34">
        <v>3000000</v>
      </c>
      <c r="AB269" s="35" t="s">
        <v>48</v>
      </c>
    </row>
    <row r="270" spans="1:28" x14ac:dyDescent="0.25">
      <c r="A270" s="36"/>
      <c r="B270" s="27" t="s">
        <v>777</v>
      </c>
      <c r="C270" s="33">
        <v>43862</v>
      </c>
      <c r="D270" s="33">
        <v>44227</v>
      </c>
      <c r="E270" s="33"/>
      <c r="F270" s="33"/>
      <c r="G270" s="33">
        <v>44182</v>
      </c>
      <c r="H270" s="33">
        <v>44182</v>
      </c>
      <c r="I270" s="34">
        <v>19500</v>
      </c>
      <c r="O270" s="34">
        <v>19500</v>
      </c>
      <c r="U270" s="34">
        <f t="shared" si="4"/>
        <v>19500</v>
      </c>
      <c r="V270" s="34">
        <v>1200000</v>
      </c>
      <c r="W270" s="34">
        <v>8000000</v>
      </c>
      <c r="X270" s="34">
        <v>250000</v>
      </c>
      <c r="Y270" s="34">
        <v>250000</v>
      </c>
      <c r="Z270" s="34">
        <v>100000</v>
      </c>
      <c r="AA270" s="34">
        <v>3000000</v>
      </c>
      <c r="AB270" s="35" t="s">
        <v>51</v>
      </c>
    </row>
    <row r="271" spans="1:28" x14ac:dyDescent="0.25">
      <c r="A271" s="36"/>
      <c r="B271" s="27" t="s">
        <v>754</v>
      </c>
      <c r="C271" s="33">
        <v>43862</v>
      </c>
      <c r="D271" s="33">
        <v>44227</v>
      </c>
      <c r="E271" s="33"/>
      <c r="F271" s="33"/>
      <c r="G271" s="33">
        <v>44186</v>
      </c>
      <c r="H271" s="33">
        <v>44186</v>
      </c>
      <c r="I271" s="34">
        <v>20300</v>
      </c>
      <c r="O271" s="34">
        <v>20300</v>
      </c>
      <c r="U271" s="34">
        <f t="shared" si="4"/>
        <v>20300</v>
      </c>
      <c r="V271" s="34">
        <v>1200000</v>
      </c>
      <c r="W271" s="34">
        <v>8000000</v>
      </c>
      <c r="X271" s="34">
        <v>250000</v>
      </c>
      <c r="Y271" s="34">
        <v>250000</v>
      </c>
      <c r="Z271" s="34">
        <v>100000</v>
      </c>
      <c r="AA271" s="34">
        <v>3000000</v>
      </c>
      <c r="AB271" s="35" t="s">
        <v>57</v>
      </c>
    </row>
    <row r="272" spans="1:28" x14ac:dyDescent="0.25">
      <c r="A272" s="36"/>
      <c r="B272" s="27" t="s">
        <v>747</v>
      </c>
      <c r="C272" s="33">
        <v>43862</v>
      </c>
      <c r="D272" s="33">
        <v>44227</v>
      </c>
      <c r="E272" s="33"/>
      <c r="F272" s="33"/>
      <c r="G272" s="33">
        <v>44186</v>
      </c>
      <c r="H272" s="33">
        <v>44186</v>
      </c>
      <c r="I272" s="34">
        <v>16900</v>
      </c>
      <c r="O272" s="34">
        <v>16900</v>
      </c>
      <c r="U272" s="34">
        <f t="shared" si="4"/>
        <v>16900</v>
      </c>
      <c r="V272" s="34">
        <v>1200000</v>
      </c>
      <c r="W272" s="34">
        <v>8000000</v>
      </c>
      <c r="X272" s="34">
        <v>250000</v>
      </c>
      <c r="Y272" s="34">
        <v>250000</v>
      </c>
      <c r="Z272" s="34">
        <v>100000</v>
      </c>
      <c r="AA272" s="34">
        <v>3000000</v>
      </c>
      <c r="AB272" s="35" t="s">
        <v>48</v>
      </c>
    </row>
    <row r="273" spans="1:28" x14ac:dyDescent="0.25">
      <c r="A273" s="36"/>
      <c r="B273" s="27" t="s">
        <v>770</v>
      </c>
      <c r="C273" s="33">
        <v>43862</v>
      </c>
      <c r="D273" s="33">
        <v>44227</v>
      </c>
      <c r="E273" s="33"/>
      <c r="F273" s="33"/>
      <c r="G273" s="33">
        <v>44193</v>
      </c>
      <c r="H273" s="33">
        <v>44193</v>
      </c>
      <c r="K273" s="34">
        <v>60000</v>
      </c>
      <c r="Q273" s="34">
        <v>60000</v>
      </c>
      <c r="U273" s="34">
        <f t="shared" si="4"/>
        <v>60000</v>
      </c>
      <c r="V273" s="34">
        <v>1200000</v>
      </c>
      <c r="W273" s="34">
        <v>8000000</v>
      </c>
      <c r="X273" s="34">
        <v>250000</v>
      </c>
      <c r="Y273" s="34">
        <v>250000</v>
      </c>
      <c r="Z273" s="34">
        <v>100000</v>
      </c>
      <c r="AA273" s="34">
        <v>3000000</v>
      </c>
      <c r="AB273" s="35" t="s">
        <v>292</v>
      </c>
    </row>
    <row r="274" spans="1:28" x14ac:dyDescent="0.25">
      <c r="A274" s="36"/>
      <c r="B274" s="27" t="s">
        <v>770</v>
      </c>
      <c r="C274" s="33">
        <v>43862</v>
      </c>
      <c r="D274" s="33">
        <v>44227</v>
      </c>
      <c r="E274" s="33"/>
      <c r="F274" s="33"/>
      <c r="G274" s="33">
        <v>44193</v>
      </c>
      <c r="H274" s="33">
        <v>44193</v>
      </c>
      <c r="I274" s="34">
        <v>10000</v>
      </c>
      <c r="O274" s="34">
        <v>10000</v>
      </c>
      <c r="U274" s="34">
        <f t="shared" si="4"/>
        <v>10000</v>
      </c>
      <c r="V274" s="34">
        <v>1200000</v>
      </c>
      <c r="W274" s="34">
        <v>8000000</v>
      </c>
      <c r="X274" s="34">
        <v>250000</v>
      </c>
      <c r="Y274" s="34">
        <v>250000</v>
      </c>
      <c r="Z274" s="34">
        <v>100000</v>
      </c>
      <c r="AA274" s="34">
        <v>3000000</v>
      </c>
      <c r="AB274" s="35" t="s">
        <v>292</v>
      </c>
    </row>
    <row r="275" spans="1:28" x14ac:dyDescent="0.25">
      <c r="A275" s="36"/>
      <c r="B275" s="27" t="s">
        <v>773</v>
      </c>
      <c r="C275" s="33">
        <v>43862</v>
      </c>
      <c r="D275" s="33">
        <v>44227</v>
      </c>
      <c r="E275" s="33"/>
      <c r="F275" s="33"/>
      <c r="G275" s="33">
        <v>44196</v>
      </c>
      <c r="H275" s="33">
        <v>44196</v>
      </c>
      <c r="I275" s="34">
        <v>22500</v>
      </c>
      <c r="O275" s="34">
        <v>22500</v>
      </c>
      <c r="U275" s="34">
        <f t="shared" si="4"/>
        <v>22500</v>
      </c>
      <c r="V275" s="34">
        <v>1200000</v>
      </c>
      <c r="W275" s="34">
        <v>8000000</v>
      </c>
      <c r="X275" s="34">
        <v>250000</v>
      </c>
      <c r="Y275" s="34">
        <v>250000</v>
      </c>
      <c r="Z275" s="34">
        <v>100000</v>
      </c>
      <c r="AA275" s="34">
        <v>3000000</v>
      </c>
      <c r="AB275" s="35" t="s">
        <v>496</v>
      </c>
    </row>
    <row r="276" spans="1:28" ht="15.75" thickBot="1" x14ac:dyDescent="0.3">
      <c r="A276" s="41"/>
      <c r="C276" s="42"/>
      <c r="D276" s="42"/>
      <c r="E276" s="42"/>
      <c r="F276" s="42"/>
      <c r="G276" s="28"/>
      <c r="H276" s="28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8"/>
    </row>
    <row r="277" spans="1:28" customFormat="1" x14ac:dyDescent="0.25">
      <c r="A277" s="51" t="s">
        <v>30</v>
      </c>
      <c r="B277" s="74" t="s">
        <v>113</v>
      </c>
      <c r="C277" s="33">
        <v>43927</v>
      </c>
      <c r="D277" s="33">
        <v>44196</v>
      </c>
      <c r="E277" s="27"/>
      <c r="F277" s="27"/>
      <c r="G277" s="33">
        <v>44105</v>
      </c>
      <c r="H277" s="33">
        <v>44105</v>
      </c>
      <c r="I277" s="34">
        <v>12000</v>
      </c>
      <c r="J277" s="27"/>
      <c r="K277" s="27"/>
      <c r="L277" s="27"/>
      <c r="M277" s="27"/>
      <c r="N277" s="27"/>
      <c r="O277" s="34">
        <f>I277</f>
        <v>12000</v>
      </c>
      <c r="P277" s="34"/>
      <c r="Q277" s="34"/>
      <c r="R277" s="34"/>
      <c r="S277" s="34"/>
      <c r="T277" s="34"/>
      <c r="U277" s="34">
        <f t="shared" ref="U277:U339" si="5">SUM(O277:T277)</f>
        <v>12000</v>
      </c>
      <c r="V277" s="34">
        <v>1500000</v>
      </c>
      <c r="W277" s="34">
        <v>8000000</v>
      </c>
      <c r="X277" s="34">
        <v>250000</v>
      </c>
      <c r="Y277" s="34">
        <v>250000</v>
      </c>
      <c r="Z277" s="34">
        <v>100000</v>
      </c>
      <c r="AA277" s="34">
        <v>2500000</v>
      </c>
      <c r="AB277" s="35" t="s">
        <v>76</v>
      </c>
    </row>
    <row r="278" spans="1:28" customFormat="1" x14ac:dyDescent="0.25">
      <c r="A278" s="36"/>
      <c r="B278" s="27" t="s">
        <v>112</v>
      </c>
      <c r="C278" s="33">
        <v>43927</v>
      </c>
      <c r="D278" s="33">
        <v>44196</v>
      </c>
      <c r="E278" s="27"/>
      <c r="F278" s="27"/>
      <c r="G278" s="33">
        <v>44105</v>
      </c>
      <c r="H278" s="33">
        <v>44105</v>
      </c>
      <c r="I278" s="34">
        <v>21800</v>
      </c>
      <c r="J278" s="27"/>
      <c r="K278" s="27"/>
      <c r="L278" s="27"/>
      <c r="M278" s="27"/>
      <c r="N278" s="27"/>
      <c r="O278" s="34">
        <f t="shared" ref="O278:O340" si="6">I278</f>
        <v>21800</v>
      </c>
      <c r="P278" s="34"/>
      <c r="Q278" s="34"/>
      <c r="R278" s="34"/>
      <c r="S278" s="34"/>
      <c r="T278" s="34"/>
      <c r="U278" s="34">
        <f t="shared" si="5"/>
        <v>21800</v>
      </c>
      <c r="V278" s="34">
        <v>1500000</v>
      </c>
      <c r="W278" s="34">
        <v>8000000</v>
      </c>
      <c r="X278" s="34">
        <v>250000</v>
      </c>
      <c r="Y278" s="34">
        <v>250000</v>
      </c>
      <c r="Z278" s="34">
        <v>100000</v>
      </c>
      <c r="AA278" s="34">
        <v>2500000</v>
      </c>
      <c r="AB278" s="35" t="s">
        <v>57</v>
      </c>
    </row>
    <row r="279" spans="1:28" customFormat="1" x14ac:dyDescent="0.25">
      <c r="A279" s="36"/>
      <c r="B279" s="27" t="s">
        <v>89</v>
      </c>
      <c r="C279" s="33">
        <v>43927</v>
      </c>
      <c r="D279" s="33">
        <v>44196</v>
      </c>
      <c r="E279" s="27"/>
      <c r="F279" s="27"/>
      <c r="G279" s="33">
        <v>44105</v>
      </c>
      <c r="H279" s="33">
        <v>44105</v>
      </c>
      <c r="I279" s="34">
        <v>10000</v>
      </c>
      <c r="J279" s="27"/>
      <c r="K279" s="27"/>
      <c r="L279" s="27"/>
      <c r="M279" s="27"/>
      <c r="N279" s="27"/>
      <c r="O279" s="34">
        <f t="shared" si="6"/>
        <v>10000</v>
      </c>
      <c r="P279" s="34"/>
      <c r="Q279" s="34"/>
      <c r="R279" s="34"/>
      <c r="S279" s="34"/>
      <c r="T279" s="34"/>
      <c r="U279" s="34">
        <f t="shared" si="5"/>
        <v>10000</v>
      </c>
      <c r="V279" s="34">
        <v>1500000</v>
      </c>
      <c r="W279" s="34">
        <v>8000000</v>
      </c>
      <c r="X279" s="34">
        <v>250000</v>
      </c>
      <c r="Y279" s="34">
        <v>250000</v>
      </c>
      <c r="Z279" s="34">
        <v>100000</v>
      </c>
      <c r="AA279" s="34">
        <v>2500000</v>
      </c>
      <c r="AB279" s="35" t="s">
        <v>81</v>
      </c>
    </row>
    <row r="280" spans="1:28" customFormat="1" x14ac:dyDescent="0.25">
      <c r="A280" s="36"/>
      <c r="B280" s="27" t="s">
        <v>633</v>
      </c>
      <c r="C280" s="33">
        <v>43927</v>
      </c>
      <c r="D280" s="33">
        <v>44196</v>
      </c>
      <c r="E280" s="27"/>
      <c r="F280" s="27"/>
      <c r="G280" s="33">
        <v>44105</v>
      </c>
      <c r="H280" s="33">
        <v>44105</v>
      </c>
      <c r="I280" s="34">
        <v>5000</v>
      </c>
      <c r="J280" s="27"/>
      <c r="K280" s="27"/>
      <c r="L280" s="27"/>
      <c r="M280" s="27"/>
      <c r="N280" s="27"/>
      <c r="O280" s="34">
        <f t="shared" si="6"/>
        <v>5000</v>
      </c>
      <c r="P280" s="34"/>
      <c r="Q280" s="34"/>
      <c r="R280" s="34"/>
      <c r="S280" s="34"/>
      <c r="T280" s="34"/>
      <c r="U280" s="34">
        <f t="shared" si="5"/>
        <v>5000</v>
      </c>
      <c r="V280" s="34">
        <v>1500000</v>
      </c>
      <c r="W280" s="34">
        <v>8000000</v>
      </c>
      <c r="X280" s="34">
        <v>250000</v>
      </c>
      <c r="Y280" s="34">
        <v>250000</v>
      </c>
      <c r="Z280" s="34">
        <v>100000</v>
      </c>
      <c r="AA280" s="34">
        <v>2500000</v>
      </c>
      <c r="AB280" s="35" t="s">
        <v>81</v>
      </c>
    </row>
    <row r="281" spans="1:28" customFormat="1" x14ac:dyDescent="0.25">
      <c r="A281" s="36"/>
      <c r="B281" s="27" t="s">
        <v>89</v>
      </c>
      <c r="C281" s="33">
        <v>43927</v>
      </c>
      <c r="D281" s="33">
        <v>44196</v>
      </c>
      <c r="E281" s="27"/>
      <c r="F281" s="27"/>
      <c r="G281" s="33">
        <v>44105</v>
      </c>
      <c r="H281" s="33">
        <v>44105</v>
      </c>
      <c r="I281" s="34">
        <v>87800</v>
      </c>
      <c r="J281" s="27"/>
      <c r="K281" s="27"/>
      <c r="L281" s="27"/>
      <c r="M281" s="27"/>
      <c r="N281" s="27"/>
      <c r="O281" s="34">
        <f t="shared" si="6"/>
        <v>87800</v>
      </c>
      <c r="P281" s="34"/>
      <c r="Q281" s="34"/>
      <c r="R281" s="34"/>
      <c r="S281" s="34"/>
      <c r="T281" s="34"/>
      <c r="U281" s="34">
        <f t="shared" si="5"/>
        <v>87800</v>
      </c>
      <c r="V281" s="34">
        <v>1500000</v>
      </c>
      <c r="W281" s="34">
        <v>8000000</v>
      </c>
      <c r="X281" s="34">
        <v>250000</v>
      </c>
      <c r="Y281" s="34">
        <v>250000</v>
      </c>
      <c r="Z281" s="34">
        <v>100000</v>
      </c>
      <c r="AA281" s="34">
        <v>2500000</v>
      </c>
      <c r="AB281" s="35" t="s">
        <v>83</v>
      </c>
    </row>
    <row r="282" spans="1:28" customFormat="1" x14ac:dyDescent="0.25">
      <c r="A282" s="36"/>
      <c r="B282" s="27" t="s">
        <v>783</v>
      </c>
      <c r="C282" s="33">
        <v>43927</v>
      </c>
      <c r="D282" s="33">
        <v>44196</v>
      </c>
      <c r="E282" s="27"/>
      <c r="F282" s="27"/>
      <c r="G282" s="33">
        <v>44106</v>
      </c>
      <c r="H282" s="33">
        <v>44106</v>
      </c>
      <c r="I282" s="34">
        <v>103075</v>
      </c>
      <c r="J282" s="27"/>
      <c r="K282" s="27"/>
      <c r="L282" s="27"/>
      <c r="M282" s="27"/>
      <c r="N282" s="27"/>
      <c r="O282" s="34">
        <f t="shared" si="6"/>
        <v>103075</v>
      </c>
      <c r="P282" s="34"/>
      <c r="Q282" s="34"/>
      <c r="R282" s="34"/>
      <c r="S282" s="34"/>
      <c r="T282" s="34"/>
      <c r="U282" s="34">
        <f t="shared" si="5"/>
        <v>103075</v>
      </c>
      <c r="V282" s="34">
        <v>1500000</v>
      </c>
      <c r="W282" s="34">
        <v>8000000</v>
      </c>
      <c r="X282" s="34">
        <v>250000</v>
      </c>
      <c r="Y282" s="34">
        <v>250000</v>
      </c>
      <c r="Z282" s="34">
        <v>100000</v>
      </c>
      <c r="AA282" s="34">
        <v>2500000</v>
      </c>
      <c r="AB282" s="35" t="s">
        <v>45</v>
      </c>
    </row>
    <row r="283" spans="1:28" customFormat="1" x14ac:dyDescent="0.25">
      <c r="A283" s="36"/>
      <c r="B283" s="27" t="s">
        <v>113</v>
      </c>
      <c r="C283" s="33">
        <v>43927</v>
      </c>
      <c r="D283" s="33">
        <v>44196</v>
      </c>
      <c r="E283" s="27"/>
      <c r="F283" s="27"/>
      <c r="G283" s="33">
        <v>44106</v>
      </c>
      <c r="H283" s="33">
        <v>44106</v>
      </c>
      <c r="I283" s="34">
        <v>11000</v>
      </c>
      <c r="J283" s="27"/>
      <c r="K283" s="27"/>
      <c r="L283" s="27"/>
      <c r="M283" s="27"/>
      <c r="N283" s="27"/>
      <c r="O283" s="34">
        <f t="shared" si="6"/>
        <v>11000</v>
      </c>
      <c r="P283" s="34"/>
      <c r="Q283" s="34"/>
      <c r="R283" s="34"/>
      <c r="S283" s="34"/>
      <c r="T283" s="34"/>
      <c r="U283" s="34">
        <f t="shared" si="5"/>
        <v>11000</v>
      </c>
      <c r="V283" s="34">
        <v>1500000</v>
      </c>
      <c r="W283" s="34">
        <v>8000000</v>
      </c>
      <c r="X283" s="34">
        <v>250000</v>
      </c>
      <c r="Y283" s="34">
        <v>250000</v>
      </c>
      <c r="Z283" s="34">
        <v>100000</v>
      </c>
      <c r="AA283" s="34">
        <v>2500000</v>
      </c>
      <c r="AB283" s="35" t="s">
        <v>48</v>
      </c>
    </row>
    <row r="284" spans="1:28" customFormat="1" x14ac:dyDescent="0.25">
      <c r="A284" s="36"/>
      <c r="B284" s="27" t="s">
        <v>93</v>
      </c>
      <c r="C284" s="33">
        <v>43927</v>
      </c>
      <c r="D284" s="33">
        <v>44196</v>
      </c>
      <c r="E284" s="27"/>
      <c r="F284" s="27"/>
      <c r="G284" s="33">
        <v>44106</v>
      </c>
      <c r="H284" s="33">
        <v>44106</v>
      </c>
      <c r="I284" s="34">
        <v>9500</v>
      </c>
      <c r="J284" s="27"/>
      <c r="K284" s="27"/>
      <c r="L284" s="27"/>
      <c r="M284" s="27"/>
      <c r="N284" s="27"/>
      <c r="O284" s="34">
        <f>I29</f>
        <v>25400</v>
      </c>
      <c r="P284" s="34"/>
      <c r="Q284" s="34"/>
      <c r="R284" s="34"/>
      <c r="S284" s="34"/>
      <c r="T284" s="34"/>
      <c r="U284" s="34">
        <f t="shared" si="5"/>
        <v>25400</v>
      </c>
      <c r="V284" s="34">
        <v>1500000</v>
      </c>
      <c r="W284" s="34">
        <v>8000000</v>
      </c>
      <c r="X284" s="34">
        <v>250000</v>
      </c>
      <c r="Y284" s="34">
        <v>250000</v>
      </c>
      <c r="Z284" s="34">
        <v>100000</v>
      </c>
      <c r="AA284" s="34">
        <v>2500000</v>
      </c>
      <c r="AB284" s="35" t="s">
        <v>45</v>
      </c>
    </row>
    <row r="285" spans="1:28" customFormat="1" x14ac:dyDescent="0.25">
      <c r="A285" s="36"/>
      <c r="B285" s="27" t="s">
        <v>784</v>
      </c>
      <c r="C285" s="33">
        <v>43927</v>
      </c>
      <c r="D285" s="33">
        <v>44196</v>
      </c>
      <c r="E285" s="27"/>
      <c r="F285" s="27"/>
      <c r="G285" s="33">
        <v>44106</v>
      </c>
      <c r="H285" s="33">
        <v>44106</v>
      </c>
      <c r="I285" s="34">
        <v>4750</v>
      </c>
      <c r="J285" s="27"/>
      <c r="K285" s="27"/>
      <c r="L285" s="27"/>
      <c r="M285" s="27"/>
      <c r="N285" s="27"/>
      <c r="O285" s="34">
        <f t="shared" si="6"/>
        <v>4750</v>
      </c>
      <c r="P285" s="34"/>
      <c r="Q285" s="34"/>
      <c r="R285" s="34"/>
      <c r="S285" s="34"/>
      <c r="T285" s="34"/>
      <c r="U285" s="34">
        <f t="shared" si="5"/>
        <v>4750</v>
      </c>
      <c r="V285" s="34">
        <v>1500000</v>
      </c>
      <c r="W285" s="34">
        <v>8000000</v>
      </c>
      <c r="X285" s="34">
        <v>250000</v>
      </c>
      <c r="Y285" s="34">
        <v>250000</v>
      </c>
      <c r="Z285" s="34">
        <v>100000</v>
      </c>
      <c r="AA285" s="34">
        <v>2500000</v>
      </c>
      <c r="AB285" s="35" t="s">
        <v>45</v>
      </c>
    </row>
    <row r="286" spans="1:28" customFormat="1" x14ac:dyDescent="0.25">
      <c r="A286" s="36"/>
      <c r="B286" s="27" t="s">
        <v>93</v>
      </c>
      <c r="C286" s="33">
        <v>43927</v>
      </c>
      <c r="D286" s="33">
        <v>44196</v>
      </c>
      <c r="E286" s="27"/>
      <c r="F286" s="27"/>
      <c r="G286" s="33">
        <v>44106</v>
      </c>
      <c r="H286" s="33">
        <v>44106</v>
      </c>
      <c r="I286" s="34">
        <v>18100</v>
      </c>
      <c r="J286" s="27"/>
      <c r="K286" s="27"/>
      <c r="L286" s="27"/>
      <c r="M286" s="27"/>
      <c r="N286" s="27"/>
      <c r="O286" s="34">
        <f t="shared" si="6"/>
        <v>18100</v>
      </c>
      <c r="P286" s="34"/>
      <c r="Q286" s="34"/>
      <c r="R286" s="34"/>
      <c r="S286" s="34"/>
      <c r="T286" s="34"/>
      <c r="U286" s="34">
        <f t="shared" si="5"/>
        <v>18100</v>
      </c>
      <c r="V286" s="34">
        <v>1500000</v>
      </c>
      <c r="W286" s="34">
        <v>8000000</v>
      </c>
      <c r="X286" s="34">
        <v>250000</v>
      </c>
      <c r="Y286" s="34">
        <v>250000</v>
      </c>
      <c r="Z286" s="34">
        <v>100000</v>
      </c>
      <c r="AA286" s="34">
        <v>2500000</v>
      </c>
      <c r="AB286" s="35" t="s">
        <v>57</v>
      </c>
    </row>
    <row r="287" spans="1:28" customFormat="1" x14ac:dyDescent="0.25">
      <c r="A287" s="36"/>
      <c r="B287" s="27" t="s">
        <v>784</v>
      </c>
      <c r="C287" s="33">
        <v>43927</v>
      </c>
      <c r="D287" s="33">
        <v>44196</v>
      </c>
      <c r="E287" s="27"/>
      <c r="F287" s="27"/>
      <c r="G287" s="33">
        <v>44106</v>
      </c>
      <c r="H287" s="33">
        <v>44106</v>
      </c>
      <c r="I287" s="34">
        <v>900</v>
      </c>
      <c r="J287" s="27"/>
      <c r="K287" s="27"/>
      <c r="L287" s="27"/>
      <c r="M287" s="27"/>
      <c r="N287" s="27"/>
      <c r="O287" s="34">
        <f t="shared" si="6"/>
        <v>900</v>
      </c>
      <c r="P287" s="34"/>
      <c r="Q287" s="34"/>
      <c r="R287" s="34"/>
      <c r="S287" s="34"/>
      <c r="T287" s="34"/>
      <c r="U287" s="34">
        <f t="shared" si="5"/>
        <v>900</v>
      </c>
      <c r="V287" s="34">
        <v>1500000</v>
      </c>
      <c r="W287" s="34">
        <v>8000000</v>
      </c>
      <c r="X287" s="34">
        <v>250000</v>
      </c>
      <c r="Y287" s="34">
        <v>250000</v>
      </c>
      <c r="Z287" s="34">
        <v>100000</v>
      </c>
      <c r="AA287" s="34">
        <v>2500000</v>
      </c>
      <c r="AB287" s="35" t="s">
        <v>57</v>
      </c>
    </row>
    <row r="288" spans="1:28" customFormat="1" x14ac:dyDescent="0.25">
      <c r="A288" s="36"/>
      <c r="B288" s="27" t="s">
        <v>784</v>
      </c>
      <c r="C288" s="33">
        <v>43927</v>
      </c>
      <c r="D288" s="33">
        <v>44196</v>
      </c>
      <c r="E288" s="27"/>
      <c r="F288" s="27"/>
      <c r="G288" s="33">
        <v>44106</v>
      </c>
      <c r="H288" s="33">
        <v>44106</v>
      </c>
      <c r="I288" s="34">
        <v>7000</v>
      </c>
      <c r="J288" s="27"/>
      <c r="K288" s="27"/>
      <c r="L288" s="27"/>
      <c r="M288" s="27"/>
      <c r="N288" s="27"/>
      <c r="O288" s="34">
        <f t="shared" si="6"/>
        <v>7000</v>
      </c>
      <c r="P288" s="34"/>
      <c r="Q288" s="34"/>
      <c r="R288" s="34"/>
      <c r="S288" s="34"/>
      <c r="T288" s="34"/>
      <c r="U288" s="34">
        <f t="shared" si="5"/>
        <v>7000</v>
      </c>
      <c r="V288" s="34">
        <v>1500000</v>
      </c>
      <c r="W288" s="34">
        <v>8000000</v>
      </c>
      <c r="X288" s="34">
        <v>250000</v>
      </c>
      <c r="Y288" s="34">
        <v>250000</v>
      </c>
      <c r="Z288" s="34">
        <v>100000</v>
      </c>
      <c r="AA288" s="34">
        <v>2500000</v>
      </c>
      <c r="AB288" s="35" t="s">
        <v>48</v>
      </c>
    </row>
    <row r="289" spans="1:28" customFormat="1" x14ac:dyDescent="0.25">
      <c r="A289" s="36"/>
      <c r="B289" s="27" t="s">
        <v>93</v>
      </c>
      <c r="C289" s="33">
        <v>43927</v>
      </c>
      <c r="D289" s="33">
        <v>44196</v>
      </c>
      <c r="E289" s="27"/>
      <c r="F289" s="27"/>
      <c r="G289" s="33">
        <v>44106</v>
      </c>
      <c r="H289" s="33">
        <v>44106</v>
      </c>
      <c r="I289" s="34">
        <v>16900</v>
      </c>
      <c r="J289" s="27"/>
      <c r="K289" s="27"/>
      <c r="L289" s="27"/>
      <c r="M289" s="27"/>
      <c r="N289" s="27"/>
      <c r="O289" s="34">
        <f t="shared" si="6"/>
        <v>16900</v>
      </c>
      <c r="P289" s="34"/>
      <c r="Q289" s="34"/>
      <c r="R289" s="34"/>
      <c r="S289" s="34"/>
      <c r="T289" s="34"/>
      <c r="U289" s="34">
        <f t="shared" si="5"/>
        <v>16900</v>
      </c>
      <c r="V289" s="34">
        <v>1500000</v>
      </c>
      <c r="W289" s="34">
        <v>8000000</v>
      </c>
      <c r="X289" s="34">
        <v>250000</v>
      </c>
      <c r="Y289" s="34">
        <v>250000</v>
      </c>
      <c r="Z289" s="34">
        <v>100000</v>
      </c>
      <c r="AA289" s="34">
        <v>2500000</v>
      </c>
      <c r="AB289" s="35" t="s">
        <v>48</v>
      </c>
    </row>
    <row r="290" spans="1:28" customFormat="1" x14ac:dyDescent="0.25">
      <c r="A290" s="36"/>
      <c r="B290" s="27" t="s">
        <v>90</v>
      </c>
      <c r="C290" s="33">
        <v>43927</v>
      </c>
      <c r="D290" s="33">
        <v>44196</v>
      </c>
      <c r="E290" s="27"/>
      <c r="F290" s="27"/>
      <c r="G290" s="33">
        <v>44106</v>
      </c>
      <c r="H290" s="33">
        <v>44106</v>
      </c>
      <c r="I290" s="34">
        <v>119700</v>
      </c>
      <c r="J290" s="27"/>
      <c r="K290" s="27"/>
      <c r="L290" s="27"/>
      <c r="M290" s="27"/>
      <c r="N290" s="27"/>
      <c r="O290" s="34">
        <f t="shared" si="6"/>
        <v>119700</v>
      </c>
      <c r="P290" s="34"/>
      <c r="Q290" s="34"/>
      <c r="R290" s="34"/>
      <c r="S290" s="34"/>
      <c r="T290" s="34"/>
      <c r="U290" s="34">
        <f t="shared" si="5"/>
        <v>119700</v>
      </c>
      <c r="V290" s="34">
        <v>1500000</v>
      </c>
      <c r="W290" s="34">
        <v>8000000</v>
      </c>
      <c r="X290" s="34">
        <v>250000</v>
      </c>
      <c r="Y290" s="34">
        <v>250000</v>
      </c>
      <c r="Z290" s="34">
        <v>100000</v>
      </c>
      <c r="AA290" s="34">
        <v>2500000</v>
      </c>
      <c r="AB290" s="35" t="s">
        <v>45</v>
      </c>
    </row>
    <row r="291" spans="1:28" customFormat="1" x14ac:dyDescent="0.25">
      <c r="A291" s="36"/>
      <c r="B291" s="27" t="s">
        <v>90</v>
      </c>
      <c r="C291" s="33">
        <v>43927</v>
      </c>
      <c r="D291" s="33">
        <v>44196</v>
      </c>
      <c r="E291" s="27"/>
      <c r="F291" s="27"/>
      <c r="G291" s="33">
        <v>44106</v>
      </c>
      <c r="H291" s="33">
        <v>44106</v>
      </c>
      <c r="I291" s="34">
        <v>25000</v>
      </c>
      <c r="J291" s="27"/>
      <c r="K291" s="27"/>
      <c r="L291" s="27"/>
      <c r="M291" s="27"/>
      <c r="N291" s="27"/>
      <c r="O291" s="34">
        <f t="shared" si="6"/>
        <v>25000</v>
      </c>
      <c r="P291" s="34"/>
      <c r="Q291" s="34"/>
      <c r="R291" s="34"/>
      <c r="S291" s="34"/>
      <c r="T291" s="34"/>
      <c r="U291" s="34">
        <f t="shared" si="5"/>
        <v>25000</v>
      </c>
      <c r="V291" s="34">
        <v>1500000</v>
      </c>
      <c r="W291" s="34">
        <v>8000000</v>
      </c>
      <c r="X291" s="34">
        <v>250000</v>
      </c>
      <c r="Y291" s="34">
        <v>250000</v>
      </c>
      <c r="Z291" s="34">
        <v>100000</v>
      </c>
      <c r="AA291" s="34">
        <v>2500000</v>
      </c>
      <c r="AB291" s="35" t="s">
        <v>54</v>
      </c>
    </row>
    <row r="292" spans="1:28" customFormat="1" x14ac:dyDescent="0.25">
      <c r="A292" s="36"/>
      <c r="B292" s="27" t="s">
        <v>90</v>
      </c>
      <c r="C292" s="33">
        <v>43927</v>
      </c>
      <c r="D292" s="33">
        <v>44196</v>
      </c>
      <c r="E292" s="27"/>
      <c r="F292" s="27"/>
      <c r="G292" s="33">
        <v>44106</v>
      </c>
      <c r="H292" s="33">
        <v>44106</v>
      </c>
      <c r="I292" s="34">
        <v>30200</v>
      </c>
      <c r="J292" s="27"/>
      <c r="K292" s="27"/>
      <c r="L292" s="27"/>
      <c r="M292" s="27"/>
      <c r="N292" s="27"/>
      <c r="O292" s="34">
        <f t="shared" si="6"/>
        <v>30200</v>
      </c>
      <c r="P292" s="34"/>
      <c r="Q292" s="34"/>
      <c r="R292" s="34"/>
      <c r="S292" s="34"/>
      <c r="T292" s="34"/>
      <c r="U292" s="34">
        <f t="shared" si="5"/>
        <v>30200</v>
      </c>
      <c r="V292" s="34">
        <v>1500000</v>
      </c>
      <c r="W292" s="34">
        <v>8000000</v>
      </c>
      <c r="X292" s="34">
        <v>250000</v>
      </c>
      <c r="Y292" s="34">
        <v>250000</v>
      </c>
      <c r="Z292" s="34">
        <v>100000</v>
      </c>
      <c r="AA292" s="34">
        <v>2500000</v>
      </c>
      <c r="AB292" s="35" t="s">
        <v>48</v>
      </c>
    </row>
    <row r="293" spans="1:28" customFormat="1" x14ac:dyDescent="0.25">
      <c r="A293" s="36"/>
      <c r="B293" s="27" t="s">
        <v>117</v>
      </c>
      <c r="C293" s="33">
        <v>43927</v>
      </c>
      <c r="D293" s="33">
        <v>44196</v>
      </c>
      <c r="E293" s="27"/>
      <c r="F293" s="27"/>
      <c r="G293" s="33">
        <v>44106</v>
      </c>
      <c r="H293" s="33">
        <v>44106</v>
      </c>
      <c r="I293" s="34">
        <v>33500</v>
      </c>
      <c r="J293" s="27"/>
      <c r="K293" s="27"/>
      <c r="L293" s="27"/>
      <c r="M293" s="27"/>
      <c r="N293" s="27"/>
      <c r="O293" s="34">
        <f t="shared" si="6"/>
        <v>33500</v>
      </c>
      <c r="P293" s="34"/>
      <c r="Q293" s="34"/>
      <c r="R293" s="34"/>
      <c r="S293" s="34"/>
      <c r="T293" s="34"/>
      <c r="U293" s="34">
        <f t="shared" si="5"/>
        <v>33500</v>
      </c>
      <c r="V293" s="34">
        <v>1500000</v>
      </c>
      <c r="W293" s="34">
        <v>8000000</v>
      </c>
      <c r="X293" s="34">
        <v>250000</v>
      </c>
      <c r="Y293" s="34">
        <v>250000</v>
      </c>
      <c r="Z293" s="34">
        <v>100000</v>
      </c>
      <c r="AA293" s="34">
        <v>2500000</v>
      </c>
      <c r="AB293" s="35" t="s">
        <v>82</v>
      </c>
    </row>
    <row r="294" spans="1:28" customFormat="1" x14ac:dyDescent="0.25">
      <c r="A294" s="36"/>
      <c r="B294" s="27" t="s">
        <v>117</v>
      </c>
      <c r="C294" s="33">
        <v>43927</v>
      </c>
      <c r="D294" s="33">
        <v>44196</v>
      </c>
      <c r="E294" s="27"/>
      <c r="F294" s="27"/>
      <c r="G294" s="33">
        <v>44107</v>
      </c>
      <c r="H294" s="33">
        <v>44107</v>
      </c>
      <c r="I294" s="34">
        <v>22600</v>
      </c>
      <c r="J294" s="27"/>
      <c r="K294" s="27"/>
      <c r="L294" s="27"/>
      <c r="M294" s="27"/>
      <c r="N294" s="27"/>
      <c r="O294" s="34">
        <f t="shared" ref="O294:O302" si="7">I31</f>
        <v>10000</v>
      </c>
      <c r="P294" s="34"/>
      <c r="Q294" s="34"/>
      <c r="R294" s="34"/>
      <c r="S294" s="34"/>
      <c r="T294" s="34"/>
      <c r="U294" s="34">
        <f t="shared" si="5"/>
        <v>10000</v>
      </c>
      <c r="V294" s="34">
        <v>1500000</v>
      </c>
      <c r="W294" s="34">
        <v>8000000</v>
      </c>
      <c r="X294" s="34">
        <v>250000</v>
      </c>
      <c r="Y294" s="34">
        <v>250000</v>
      </c>
      <c r="Z294" s="34">
        <v>100000</v>
      </c>
      <c r="AA294" s="34">
        <v>2500000</v>
      </c>
      <c r="AB294" s="35" t="s">
        <v>48</v>
      </c>
    </row>
    <row r="295" spans="1:28" customFormat="1" x14ac:dyDescent="0.25">
      <c r="A295" s="36"/>
      <c r="B295" s="27" t="s">
        <v>95</v>
      </c>
      <c r="C295" s="33">
        <v>43927</v>
      </c>
      <c r="D295" s="33">
        <v>44196</v>
      </c>
      <c r="E295" s="27"/>
      <c r="F295" s="27"/>
      <c r="G295" s="33">
        <v>44107</v>
      </c>
      <c r="H295" s="33">
        <v>44107</v>
      </c>
      <c r="I295" s="34">
        <v>4750</v>
      </c>
      <c r="J295" s="27"/>
      <c r="K295" s="27"/>
      <c r="L295" s="27"/>
      <c r="M295" s="27"/>
      <c r="N295" s="27"/>
      <c r="O295" s="34">
        <f t="shared" si="7"/>
        <v>23300</v>
      </c>
      <c r="P295" s="34"/>
      <c r="Q295" s="34"/>
      <c r="R295" s="34"/>
      <c r="S295" s="34"/>
      <c r="T295" s="34"/>
      <c r="U295" s="34">
        <f t="shared" si="5"/>
        <v>23300</v>
      </c>
      <c r="V295" s="34">
        <v>1500000</v>
      </c>
      <c r="W295" s="34">
        <v>8000000</v>
      </c>
      <c r="X295" s="34">
        <v>250000</v>
      </c>
      <c r="Y295" s="34">
        <v>250000</v>
      </c>
      <c r="Z295" s="34">
        <v>100000</v>
      </c>
      <c r="AA295" s="34">
        <v>2500000</v>
      </c>
      <c r="AB295" s="35" t="s">
        <v>45</v>
      </c>
    </row>
    <row r="296" spans="1:28" customFormat="1" x14ac:dyDescent="0.25">
      <c r="A296" s="36"/>
      <c r="B296" s="27" t="s">
        <v>785</v>
      </c>
      <c r="C296" s="33">
        <v>43927</v>
      </c>
      <c r="D296" s="33">
        <v>44196</v>
      </c>
      <c r="E296" s="27"/>
      <c r="F296" s="27"/>
      <c r="G296" s="33">
        <v>44109</v>
      </c>
      <c r="H296" s="33">
        <v>44109</v>
      </c>
      <c r="I296" s="34">
        <v>43400</v>
      </c>
      <c r="J296" s="27"/>
      <c r="K296" s="27"/>
      <c r="L296" s="27"/>
      <c r="M296" s="27"/>
      <c r="N296" s="27"/>
      <c r="O296" s="34">
        <f t="shared" si="7"/>
        <v>10000</v>
      </c>
      <c r="P296" s="34"/>
      <c r="Q296" s="34"/>
      <c r="R296" s="34"/>
      <c r="S296" s="34"/>
      <c r="T296" s="34"/>
      <c r="U296" s="34">
        <f t="shared" si="5"/>
        <v>10000</v>
      </c>
      <c r="V296" s="34">
        <v>1500000</v>
      </c>
      <c r="W296" s="34">
        <v>8000000</v>
      </c>
      <c r="X296" s="34">
        <v>250000</v>
      </c>
      <c r="Y296" s="34">
        <v>250000</v>
      </c>
      <c r="Z296" s="34">
        <v>100000</v>
      </c>
      <c r="AA296" s="34">
        <v>2500000</v>
      </c>
      <c r="AB296" s="35" t="s">
        <v>54</v>
      </c>
    </row>
    <row r="297" spans="1:28" customFormat="1" x14ac:dyDescent="0.25">
      <c r="A297" s="36"/>
      <c r="B297" s="27" t="s">
        <v>785</v>
      </c>
      <c r="C297" s="33">
        <v>43927</v>
      </c>
      <c r="D297" s="33">
        <v>44196</v>
      </c>
      <c r="E297" s="27"/>
      <c r="F297" s="27"/>
      <c r="G297" s="33">
        <v>44109</v>
      </c>
      <c r="H297" s="33">
        <v>44109</v>
      </c>
      <c r="I297" s="34">
        <v>10925</v>
      </c>
      <c r="J297" s="27"/>
      <c r="K297" s="27"/>
      <c r="L297" s="27"/>
      <c r="M297" s="27"/>
      <c r="N297" s="27"/>
      <c r="O297" s="34">
        <f t="shared" si="7"/>
        <v>11600</v>
      </c>
      <c r="P297" s="34"/>
      <c r="Q297" s="34"/>
      <c r="R297" s="34"/>
      <c r="S297" s="34"/>
      <c r="T297" s="34"/>
      <c r="U297" s="34">
        <f t="shared" si="5"/>
        <v>11600</v>
      </c>
      <c r="V297" s="34">
        <v>1500000</v>
      </c>
      <c r="W297" s="34">
        <v>8000000</v>
      </c>
      <c r="X297" s="34">
        <v>250000</v>
      </c>
      <c r="Y297" s="34">
        <v>250000</v>
      </c>
      <c r="Z297" s="34">
        <v>100000</v>
      </c>
      <c r="AA297" s="34">
        <v>2500000</v>
      </c>
      <c r="AB297" s="35" t="s">
        <v>45</v>
      </c>
    </row>
    <row r="298" spans="1:28" customFormat="1" x14ac:dyDescent="0.25">
      <c r="A298" s="36"/>
      <c r="B298" s="27" t="s">
        <v>136</v>
      </c>
      <c r="C298" s="33">
        <v>43927</v>
      </c>
      <c r="D298" s="33">
        <v>44196</v>
      </c>
      <c r="E298" s="27"/>
      <c r="F298" s="27"/>
      <c r="G298" s="33">
        <v>44109</v>
      </c>
      <c r="H298" s="33">
        <v>44109</v>
      </c>
      <c r="I298" s="34">
        <v>18000</v>
      </c>
      <c r="J298" s="27"/>
      <c r="K298" s="27"/>
      <c r="L298" s="27"/>
      <c r="M298" s="27"/>
      <c r="N298" s="27"/>
      <c r="O298" s="34">
        <f t="shared" si="7"/>
        <v>4000</v>
      </c>
      <c r="P298" s="34"/>
      <c r="Q298" s="34"/>
      <c r="R298" s="34"/>
      <c r="S298" s="34"/>
      <c r="T298" s="34"/>
      <c r="U298" s="34">
        <f t="shared" si="5"/>
        <v>4000</v>
      </c>
      <c r="V298" s="34">
        <v>1500000</v>
      </c>
      <c r="W298" s="34">
        <v>8000000</v>
      </c>
      <c r="X298" s="34">
        <v>250000</v>
      </c>
      <c r="Y298" s="34">
        <v>250000</v>
      </c>
      <c r="Z298" s="34">
        <v>100000</v>
      </c>
      <c r="AA298" s="34">
        <v>2500000</v>
      </c>
      <c r="AB298" s="35" t="s">
        <v>82</v>
      </c>
    </row>
    <row r="299" spans="1:28" customFormat="1" x14ac:dyDescent="0.25">
      <c r="A299" s="36"/>
      <c r="B299" s="27" t="s">
        <v>138</v>
      </c>
      <c r="C299" s="33">
        <v>43927</v>
      </c>
      <c r="D299" s="33">
        <v>44196</v>
      </c>
      <c r="E299" s="27"/>
      <c r="F299" s="27"/>
      <c r="G299" s="33">
        <v>44110</v>
      </c>
      <c r="H299" s="33">
        <v>44110</v>
      </c>
      <c r="I299" s="34">
        <v>4750</v>
      </c>
      <c r="J299" s="27"/>
      <c r="K299" s="27"/>
      <c r="L299" s="27"/>
      <c r="M299" s="27"/>
      <c r="N299" s="27"/>
      <c r="O299" s="34">
        <f t="shared" si="7"/>
        <v>17100</v>
      </c>
      <c r="P299" s="34"/>
      <c r="Q299" s="34"/>
      <c r="R299" s="34"/>
      <c r="S299" s="34"/>
      <c r="T299" s="34"/>
      <c r="U299" s="34">
        <f t="shared" si="5"/>
        <v>17100</v>
      </c>
      <c r="V299" s="34">
        <v>1500000</v>
      </c>
      <c r="W299" s="34">
        <v>8000000</v>
      </c>
      <c r="X299" s="34">
        <v>250000</v>
      </c>
      <c r="Y299" s="34">
        <v>250000</v>
      </c>
      <c r="Z299" s="34">
        <v>100000</v>
      </c>
      <c r="AA299" s="34">
        <v>2500000</v>
      </c>
      <c r="AB299" s="35" t="s">
        <v>45</v>
      </c>
    </row>
    <row r="300" spans="1:28" customFormat="1" x14ac:dyDescent="0.25">
      <c r="A300" s="36"/>
      <c r="B300" s="27" t="s">
        <v>630</v>
      </c>
      <c r="C300" s="33">
        <v>43927</v>
      </c>
      <c r="D300" s="33">
        <v>44196</v>
      </c>
      <c r="E300" s="27"/>
      <c r="F300" s="27"/>
      <c r="G300" s="33">
        <v>44110</v>
      </c>
      <c r="H300" s="33">
        <v>44110</v>
      </c>
      <c r="I300" s="34">
        <v>4750</v>
      </c>
      <c r="J300" s="27"/>
      <c r="K300" s="27"/>
      <c r="L300" s="27"/>
      <c r="M300" s="27"/>
      <c r="N300" s="27"/>
      <c r="O300" s="34">
        <f t="shared" si="7"/>
        <v>12500</v>
      </c>
      <c r="P300" s="34"/>
      <c r="Q300" s="34"/>
      <c r="R300" s="34"/>
      <c r="S300" s="34"/>
      <c r="T300" s="34"/>
      <c r="U300" s="34">
        <f t="shared" si="5"/>
        <v>12500</v>
      </c>
      <c r="V300" s="34">
        <v>1500000</v>
      </c>
      <c r="W300" s="34">
        <v>8000000</v>
      </c>
      <c r="X300" s="34">
        <v>250000</v>
      </c>
      <c r="Y300" s="34">
        <v>250000</v>
      </c>
      <c r="Z300" s="34">
        <v>100000</v>
      </c>
      <c r="AA300" s="34">
        <v>2500000</v>
      </c>
      <c r="AB300" s="35" t="s">
        <v>45</v>
      </c>
    </row>
    <row r="301" spans="1:28" customFormat="1" x14ac:dyDescent="0.25">
      <c r="A301" s="36"/>
      <c r="B301" s="27" t="s">
        <v>138</v>
      </c>
      <c r="C301" s="33">
        <v>43927</v>
      </c>
      <c r="D301" s="33">
        <v>44196</v>
      </c>
      <c r="E301" s="27"/>
      <c r="F301" s="27"/>
      <c r="G301" s="33">
        <v>44110</v>
      </c>
      <c r="H301" s="33">
        <v>44110</v>
      </c>
      <c r="I301" s="34">
        <v>6000</v>
      </c>
      <c r="J301" s="27"/>
      <c r="K301" s="27"/>
      <c r="L301" s="27"/>
      <c r="M301" s="27"/>
      <c r="N301" s="27"/>
      <c r="O301" s="34">
        <f t="shared" si="7"/>
        <v>4000</v>
      </c>
      <c r="P301" s="34"/>
      <c r="Q301" s="34"/>
      <c r="R301" s="34"/>
      <c r="S301" s="34"/>
      <c r="T301" s="34"/>
      <c r="U301" s="34">
        <f t="shared" si="5"/>
        <v>4000</v>
      </c>
      <c r="V301" s="34">
        <v>1500000</v>
      </c>
      <c r="W301" s="34">
        <v>8000000</v>
      </c>
      <c r="X301" s="34">
        <v>250000</v>
      </c>
      <c r="Y301" s="34">
        <v>250000</v>
      </c>
      <c r="Z301" s="34">
        <v>100000</v>
      </c>
      <c r="AA301" s="34">
        <v>2500000</v>
      </c>
      <c r="AB301" s="35" t="s">
        <v>48</v>
      </c>
    </row>
    <row r="302" spans="1:28" customFormat="1" x14ac:dyDescent="0.25">
      <c r="A302" s="36"/>
      <c r="B302" s="27" t="s">
        <v>785</v>
      </c>
      <c r="C302" s="33">
        <v>43927</v>
      </c>
      <c r="D302" s="33">
        <v>44196</v>
      </c>
      <c r="E302" s="27"/>
      <c r="F302" s="27"/>
      <c r="G302" s="33">
        <v>44110</v>
      </c>
      <c r="H302" s="33">
        <v>44110</v>
      </c>
      <c r="I302" s="34">
        <v>6175</v>
      </c>
      <c r="J302" s="27"/>
      <c r="K302" s="27"/>
      <c r="L302" s="27"/>
      <c r="M302" s="27"/>
      <c r="N302" s="27"/>
      <c r="O302" s="34">
        <f t="shared" si="7"/>
        <v>21800</v>
      </c>
      <c r="P302" s="34"/>
      <c r="Q302" s="34"/>
      <c r="R302" s="34"/>
      <c r="S302" s="34"/>
      <c r="T302" s="34"/>
      <c r="U302" s="34">
        <f t="shared" si="5"/>
        <v>21800</v>
      </c>
      <c r="V302" s="34">
        <v>1500000</v>
      </c>
      <c r="W302" s="34">
        <v>8000000</v>
      </c>
      <c r="X302" s="34">
        <v>250000</v>
      </c>
      <c r="Y302" s="34">
        <v>250000</v>
      </c>
      <c r="Z302" s="34">
        <v>100000</v>
      </c>
      <c r="AA302" s="34">
        <v>2500000</v>
      </c>
      <c r="AB302" s="35" t="s">
        <v>45</v>
      </c>
    </row>
    <row r="303" spans="1:28" customFormat="1" x14ac:dyDescent="0.25">
      <c r="A303" s="36"/>
      <c r="B303" s="27" t="s">
        <v>786</v>
      </c>
      <c r="C303" s="33">
        <v>43927</v>
      </c>
      <c r="D303" s="33">
        <v>44196</v>
      </c>
      <c r="E303" s="27"/>
      <c r="F303" s="27"/>
      <c r="G303" s="33">
        <v>44110</v>
      </c>
      <c r="H303" s="33">
        <v>44110</v>
      </c>
      <c r="I303" s="34">
        <v>30300</v>
      </c>
      <c r="J303" s="27"/>
      <c r="K303" s="27"/>
      <c r="L303" s="27"/>
      <c r="M303" s="27"/>
      <c r="N303" s="27"/>
      <c r="O303" s="34">
        <f>I31</f>
        <v>10000</v>
      </c>
      <c r="P303" s="34"/>
      <c r="Q303" s="34"/>
      <c r="R303" s="34"/>
      <c r="S303" s="34"/>
      <c r="T303" s="34"/>
      <c r="U303" s="34">
        <f t="shared" si="5"/>
        <v>10000</v>
      </c>
      <c r="V303" s="34">
        <v>1500000</v>
      </c>
      <c r="W303" s="34">
        <v>8000000</v>
      </c>
      <c r="X303" s="34">
        <v>250000</v>
      </c>
      <c r="Y303" s="34">
        <v>250000</v>
      </c>
      <c r="Z303" s="34">
        <v>100000</v>
      </c>
      <c r="AA303" s="34">
        <v>2500000</v>
      </c>
      <c r="AB303" s="35" t="s">
        <v>54</v>
      </c>
    </row>
    <row r="304" spans="1:28" customFormat="1" x14ac:dyDescent="0.25">
      <c r="A304" s="36"/>
      <c r="B304" s="27" t="s">
        <v>630</v>
      </c>
      <c r="C304" s="33">
        <v>43927</v>
      </c>
      <c r="D304" s="33">
        <v>44196</v>
      </c>
      <c r="E304" s="27"/>
      <c r="F304" s="27"/>
      <c r="G304" s="33">
        <v>44110</v>
      </c>
      <c r="H304" s="33">
        <v>44110</v>
      </c>
      <c r="I304" s="34">
        <v>27500</v>
      </c>
      <c r="J304" s="27"/>
      <c r="K304" s="27"/>
      <c r="L304" s="27"/>
      <c r="M304" s="27"/>
      <c r="N304" s="27"/>
      <c r="O304" s="34">
        <f t="shared" si="6"/>
        <v>27500</v>
      </c>
      <c r="P304" s="34"/>
      <c r="Q304" s="34"/>
      <c r="R304" s="34"/>
      <c r="S304" s="34"/>
      <c r="T304" s="34"/>
      <c r="U304" s="34">
        <f t="shared" si="5"/>
        <v>27500</v>
      </c>
      <c r="V304" s="34">
        <v>1500000</v>
      </c>
      <c r="W304" s="34">
        <v>8000000</v>
      </c>
      <c r="X304" s="34">
        <v>250000</v>
      </c>
      <c r="Y304" s="34">
        <v>250000</v>
      </c>
      <c r="Z304" s="34">
        <v>100000</v>
      </c>
      <c r="AA304" s="34">
        <v>2500000</v>
      </c>
      <c r="AB304" s="35" t="s">
        <v>48</v>
      </c>
    </row>
    <row r="305" spans="1:28" customFormat="1" x14ac:dyDescent="0.25">
      <c r="A305" s="36"/>
      <c r="B305" s="27" t="s">
        <v>787</v>
      </c>
      <c r="C305" s="33">
        <v>43927</v>
      </c>
      <c r="D305" s="33">
        <v>44196</v>
      </c>
      <c r="E305" s="27"/>
      <c r="F305" s="27"/>
      <c r="G305" s="33">
        <v>44110</v>
      </c>
      <c r="H305" s="33">
        <v>44110</v>
      </c>
      <c r="I305" s="34">
        <v>12000</v>
      </c>
      <c r="J305" s="27"/>
      <c r="K305" s="27"/>
      <c r="L305" s="27"/>
      <c r="M305" s="27"/>
      <c r="N305" s="27"/>
      <c r="O305" s="34">
        <f t="shared" si="6"/>
        <v>12000</v>
      </c>
      <c r="P305" s="34"/>
      <c r="Q305" s="34"/>
      <c r="R305" s="34"/>
      <c r="S305" s="34"/>
      <c r="T305" s="34"/>
      <c r="U305" s="34">
        <f t="shared" si="5"/>
        <v>12000</v>
      </c>
      <c r="V305" s="34">
        <v>1500000</v>
      </c>
      <c r="W305" s="34">
        <v>8000000</v>
      </c>
      <c r="X305" s="34">
        <v>250000</v>
      </c>
      <c r="Y305" s="34">
        <v>250000</v>
      </c>
      <c r="Z305" s="34">
        <v>100000</v>
      </c>
      <c r="AA305" s="34">
        <v>2500000</v>
      </c>
      <c r="AB305" s="35" t="s">
        <v>76</v>
      </c>
    </row>
    <row r="306" spans="1:28" customFormat="1" x14ac:dyDescent="0.25">
      <c r="A306" s="36"/>
      <c r="B306" s="27" t="s">
        <v>787</v>
      </c>
      <c r="C306" s="33">
        <v>43927</v>
      </c>
      <c r="D306" s="33">
        <v>44196</v>
      </c>
      <c r="E306" s="27"/>
      <c r="F306" s="27"/>
      <c r="G306" s="33">
        <v>44110</v>
      </c>
      <c r="H306" s="33">
        <v>44110</v>
      </c>
      <c r="I306" s="34">
        <v>12000</v>
      </c>
      <c r="J306" s="27"/>
      <c r="K306" s="27"/>
      <c r="L306" s="27"/>
      <c r="M306" s="27"/>
      <c r="N306" s="27"/>
      <c r="O306" s="34">
        <f t="shared" si="6"/>
        <v>12000</v>
      </c>
      <c r="P306" s="34"/>
      <c r="Q306" s="34"/>
      <c r="R306" s="34"/>
      <c r="S306" s="34"/>
      <c r="T306" s="34"/>
      <c r="U306" s="34">
        <f t="shared" si="5"/>
        <v>12000</v>
      </c>
      <c r="V306" s="34">
        <v>1500000</v>
      </c>
      <c r="W306" s="34">
        <v>8000000</v>
      </c>
      <c r="X306" s="34">
        <v>250000</v>
      </c>
      <c r="Y306" s="34">
        <v>250000</v>
      </c>
      <c r="Z306" s="34">
        <v>100000</v>
      </c>
      <c r="AA306" s="34">
        <v>2500000</v>
      </c>
      <c r="AB306" s="35" t="s">
        <v>57</v>
      </c>
    </row>
    <row r="307" spans="1:28" customFormat="1" x14ac:dyDescent="0.25">
      <c r="A307" s="36"/>
      <c r="B307" s="27" t="s">
        <v>788</v>
      </c>
      <c r="C307" s="33">
        <v>43927</v>
      </c>
      <c r="D307" s="33">
        <v>44196</v>
      </c>
      <c r="E307" s="27"/>
      <c r="F307" s="27"/>
      <c r="G307" s="33">
        <v>44110</v>
      </c>
      <c r="H307" s="33">
        <v>44110</v>
      </c>
      <c r="I307" s="34">
        <v>81100</v>
      </c>
      <c r="J307" s="27"/>
      <c r="K307" s="27"/>
      <c r="L307" s="27"/>
      <c r="M307" s="27"/>
      <c r="N307" s="27"/>
      <c r="O307" s="34">
        <f t="shared" si="6"/>
        <v>81100</v>
      </c>
      <c r="P307" s="34"/>
      <c r="Q307" s="34"/>
      <c r="R307" s="34"/>
      <c r="S307" s="34"/>
      <c r="T307" s="34"/>
      <c r="U307" s="34">
        <f t="shared" si="5"/>
        <v>81100</v>
      </c>
      <c r="V307" s="34">
        <v>1500000</v>
      </c>
      <c r="W307" s="34">
        <v>8000000</v>
      </c>
      <c r="X307" s="34">
        <v>250000</v>
      </c>
      <c r="Y307" s="34">
        <v>250000</v>
      </c>
      <c r="Z307" s="34">
        <v>100000</v>
      </c>
      <c r="AA307" s="34">
        <v>2500000</v>
      </c>
      <c r="AB307" s="35" t="s">
        <v>54</v>
      </c>
    </row>
    <row r="308" spans="1:28" customFormat="1" x14ac:dyDescent="0.25">
      <c r="A308" s="36"/>
      <c r="B308" s="27" t="s">
        <v>105</v>
      </c>
      <c r="C308" s="33">
        <v>43927</v>
      </c>
      <c r="D308" s="33">
        <v>44196</v>
      </c>
      <c r="E308" s="27"/>
      <c r="F308" s="27"/>
      <c r="G308" s="33">
        <v>44110</v>
      </c>
      <c r="H308" s="33">
        <v>44110</v>
      </c>
      <c r="I308" s="34">
        <v>35000</v>
      </c>
      <c r="J308" s="27"/>
      <c r="K308" s="27"/>
      <c r="L308" s="27"/>
      <c r="M308" s="27"/>
      <c r="N308" s="27"/>
      <c r="O308" s="34">
        <f t="shared" si="6"/>
        <v>35000</v>
      </c>
      <c r="P308" s="34"/>
      <c r="Q308" s="34"/>
      <c r="R308" s="34"/>
      <c r="S308" s="34"/>
      <c r="T308" s="34"/>
      <c r="U308" s="34">
        <f t="shared" si="5"/>
        <v>35000</v>
      </c>
      <c r="V308" s="34">
        <v>1500000</v>
      </c>
      <c r="W308" s="34">
        <v>8000000</v>
      </c>
      <c r="X308" s="34">
        <v>250000</v>
      </c>
      <c r="Y308" s="34">
        <v>250000</v>
      </c>
      <c r="Z308" s="34">
        <v>100000</v>
      </c>
      <c r="AA308" s="34">
        <v>2500000</v>
      </c>
      <c r="AB308" s="35" t="s">
        <v>48</v>
      </c>
    </row>
    <row r="309" spans="1:28" customFormat="1" x14ac:dyDescent="0.25">
      <c r="A309" s="36"/>
      <c r="B309" s="27" t="s">
        <v>94</v>
      </c>
      <c r="C309" s="33">
        <v>43927</v>
      </c>
      <c r="D309" s="33">
        <v>44196</v>
      </c>
      <c r="E309" s="27"/>
      <c r="F309" s="27"/>
      <c r="G309" s="33">
        <v>44111</v>
      </c>
      <c r="H309" s="33">
        <v>44111</v>
      </c>
      <c r="I309" s="34">
        <v>33725</v>
      </c>
      <c r="J309" s="27"/>
      <c r="K309" s="27"/>
      <c r="L309" s="27"/>
      <c r="M309" s="27"/>
      <c r="N309" s="27"/>
      <c r="O309" s="34">
        <f t="shared" si="6"/>
        <v>33725</v>
      </c>
      <c r="P309" s="34"/>
      <c r="Q309" s="34"/>
      <c r="R309" s="34"/>
      <c r="S309" s="34"/>
      <c r="T309" s="34"/>
      <c r="U309" s="34">
        <f t="shared" si="5"/>
        <v>33725</v>
      </c>
      <c r="V309" s="34">
        <v>1500000</v>
      </c>
      <c r="W309" s="34">
        <v>8000000</v>
      </c>
      <c r="X309" s="34">
        <v>250000</v>
      </c>
      <c r="Y309" s="34">
        <v>250000</v>
      </c>
      <c r="Z309" s="34">
        <v>100000</v>
      </c>
      <c r="AA309" s="34">
        <v>2500000</v>
      </c>
      <c r="AB309" s="35" t="s">
        <v>45</v>
      </c>
    </row>
    <row r="310" spans="1:28" customFormat="1" x14ac:dyDescent="0.25">
      <c r="A310" s="36"/>
      <c r="B310" s="27" t="s">
        <v>94</v>
      </c>
      <c r="C310" s="33">
        <v>43927</v>
      </c>
      <c r="D310" s="33">
        <v>44196</v>
      </c>
      <c r="E310" s="27"/>
      <c r="F310" s="27"/>
      <c r="G310" s="33">
        <v>44111</v>
      </c>
      <c r="H310" s="33">
        <v>44111</v>
      </c>
      <c r="I310" s="34">
        <v>52300</v>
      </c>
      <c r="J310" s="27"/>
      <c r="K310" s="27"/>
      <c r="L310" s="27"/>
      <c r="M310" s="27"/>
      <c r="N310" s="27"/>
      <c r="O310" s="34">
        <f t="shared" si="6"/>
        <v>52300</v>
      </c>
      <c r="P310" s="34"/>
      <c r="Q310" s="34"/>
      <c r="R310" s="34"/>
      <c r="S310" s="34"/>
      <c r="T310" s="34"/>
      <c r="U310" s="34">
        <f t="shared" si="5"/>
        <v>52300</v>
      </c>
      <c r="V310" s="34">
        <v>1500000</v>
      </c>
      <c r="W310" s="34">
        <v>8000000</v>
      </c>
      <c r="X310" s="34">
        <v>250000</v>
      </c>
      <c r="Y310" s="34">
        <v>250000</v>
      </c>
      <c r="Z310" s="34">
        <v>100000</v>
      </c>
      <c r="AA310" s="34">
        <v>2500000</v>
      </c>
      <c r="AB310" s="35" t="s">
        <v>54</v>
      </c>
    </row>
    <row r="311" spans="1:28" customFormat="1" x14ac:dyDescent="0.25">
      <c r="A311" s="36"/>
      <c r="B311" s="27" t="s">
        <v>788</v>
      </c>
      <c r="C311" s="33">
        <v>43927</v>
      </c>
      <c r="D311" s="33">
        <v>44196</v>
      </c>
      <c r="E311" s="27"/>
      <c r="F311" s="27"/>
      <c r="G311" s="33">
        <v>44111</v>
      </c>
      <c r="H311" s="33">
        <v>44111</v>
      </c>
      <c r="I311" s="34">
        <v>10450</v>
      </c>
      <c r="J311" s="27"/>
      <c r="K311" s="27"/>
      <c r="L311" s="27"/>
      <c r="M311" s="27"/>
      <c r="N311" s="27"/>
      <c r="O311" s="34">
        <f t="shared" si="6"/>
        <v>10450</v>
      </c>
      <c r="P311" s="34"/>
      <c r="Q311" s="34"/>
      <c r="R311" s="34"/>
      <c r="S311" s="34"/>
      <c r="T311" s="34"/>
      <c r="U311" s="34">
        <f t="shared" si="5"/>
        <v>10450</v>
      </c>
      <c r="V311" s="34">
        <v>1500000</v>
      </c>
      <c r="W311" s="34">
        <v>8000000</v>
      </c>
      <c r="X311" s="34">
        <v>250000</v>
      </c>
      <c r="Y311" s="34">
        <v>250000</v>
      </c>
      <c r="Z311" s="34">
        <v>100000</v>
      </c>
      <c r="AA311" s="34">
        <v>2500000</v>
      </c>
      <c r="AB311" s="35" t="s">
        <v>45</v>
      </c>
    </row>
    <row r="312" spans="1:28" customFormat="1" x14ac:dyDescent="0.25">
      <c r="A312" s="36"/>
      <c r="B312" s="27" t="s">
        <v>94</v>
      </c>
      <c r="C312" s="33">
        <v>43927</v>
      </c>
      <c r="D312" s="33">
        <v>44196</v>
      </c>
      <c r="E312" s="27"/>
      <c r="F312" s="27"/>
      <c r="G312" s="33">
        <v>44111</v>
      </c>
      <c r="H312" s="33">
        <v>44111</v>
      </c>
      <c r="I312" s="34">
        <v>13500</v>
      </c>
      <c r="J312" s="27"/>
      <c r="K312" s="27"/>
      <c r="L312" s="27"/>
      <c r="M312" s="27"/>
      <c r="N312" s="27"/>
      <c r="O312" s="34">
        <f t="shared" si="6"/>
        <v>13500</v>
      </c>
      <c r="P312" s="34"/>
      <c r="Q312" s="34"/>
      <c r="R312" s="34"/>
      <c r="S312" s="34"/>
      <c r="T312" s="34"/>
      <c r="U312" s="34">
        <f t="shared" si="5"/>
        <v>13500</v>
      </c>
      <c r="V312" s="34">
        <v>1500000</v>
      </c>
      <c r="W312" s="34">
        <v>8000000</v>
      </c>
      <c r="X312" s="34">
        <v>250000</v>
      </c>
      <c r="Y312" s="34">
        <v>250000</v>
      </c>
      <c r="Z312" s="34">
        <v>100000</v>
      </c>
      <c r="AA312" s="34">
        <v>2500000</v>
      </c>
      <c r="AB312" s="35" t="s">
        <v>54</v>
      </c>
    </row>
    <row r="313" spans="1:28" customFormat="1" x14ac:dyDescent="0.25">
      <c r="A313" s="36"/>
      <c r="B313" s="27" t="s">
        <v>105</v>
      </c>
      <c r="C313" s="33">
        <v>43927</v>
      </c>
      <c r="D313" s="33">
        <v>44196</v>
      </c>
      <c r="E313" s="27"/>
      <c r="F313" s="27"/>
      <c r="G313" s="33">
        <v>44111</v>
      </c>
      <c r="H313" s="33">
        <v>44111</v>
      </c>
      <c r="I313" s="34">
        <v>11000</v>
      </c>
      <c r="J313" s="27"/>
      <c r="K313" s="27"/>
      <c r="L313" s="27"/>
      <c r="M313" s="27"/>
      <c r="N313" s="27"/>
      <c r="O313" s="34">
        <f>I32</f>
        <v>23300</v>
      </c>
      <c r="P313" s="34"/>
      <c r="Q313" s="34"/>
      <c r="R313" s="34"/>
      <c r="S313" s="34"/>
      <c r="T313" s="34"/>
      <c r="U313" s="34">
        <f t="shared" si="5"/>
        <v>23300</v>
      </c>
      <c r="V313" s="34">
        <v>1500000</v>
      </c>
      <c r="W313" s="34">
        <v>8000000</v>
      </c>
      <c r="X313" s="34">
        <v>250000</v>
      </c>
      <c r="Y313" s="34">
        <v>250000</v>
      </c>
      <c r="Z313" s="34">
        <v>100000</v>
      </c>
      <c r="AA313" s="34">
        <v>2500000</v>
      </c>
      <c r="AB313" s="35" t="s">
        <v>55</v>
      </c>
    </row>
    <row r="314" spans="1:28" customFormat="1" x14ac:dyDescent="0.25">
      <c r="A314" s="36"/>
      <c r="B314" s="27" t="s">
        <v>105</v>
      </c>
      <c r="C314" s="33">
        <v>43927</v>
      </c>
      <c r="D314" s="33">
        <v>44196</v>
      </c>
      <c r="E314" s="27"/>
      <c r="F314" s="27"/>
      <c r="G314" s="33">
        <v>44111</v>
      </c>
      <c r="H314" s="33">
        <v>44111</v>
      </c>
      <c r="I314" s="34">
        <v>2000</v>
      </c>
      <c r="J314" s="27"/>
      <c r="K314" s="27"/>
      <c r="L314" s="27"/>
      <c r="M314" s="27"/>
      <c r="N314" s="27"/>
      <c r="O314" s="34">
        <f t="shared" si="6"/>
        <v>2000</v>
      </c>
      <c r="P314" s="34"/>
      <c r="Q314" s="34"/>
      <c r="R314" s="34"/>
      <c r="S314" s="34"/>
      <c r="T314" s="34"/>
      <c r="U314" s="34">
        <f t="shared" si="5"/>
        <v>2000</v>
      </c>
      <c r="V314" s="34">
        <v>1500000</v>
      </c>
      <c r="W314" s="34">
        <v>8000000</v>
      </c>
      <c r="X314" s="34">
        <v>250000</v>
      </c>
      <c r="Y314" s="34">
        <v>250000</v>
      </c>
      <c r="Z314" s="34">
        <v>100000</v>
      </c>
      <c r="AA314" s="34">
        <v>2500000</v>
      </c>
      <c r="AB314" s="35" t="s">
        <v>48</v>
      </c>
    </row>
    <row r="315" spans="1:28" customFormat="1" x14ac:dyDescent="0.25">
      <c r="A315" s="36"/>
      <c r="B315" s="27" t="s">
        <v>789</v>
      </c>
      <c r="C315" s="33">
        <v>43927</v>
      </c>
      <c r="D315" s="33">
        <v>44196</v>
      </c>
      <c r="E315" s="27"/>
      <c r="F315" s="27"/>
      <c r="G315" s="33">
        <v>44111</v>
      </c>
      <c r="H315" s="33">
        <v>44111</v>
      </c>
      <c r="I315" s="34">
        <v>97500</v>
      </c>
      <c r="J315" s="27"/>
      <c r="K315" s="27"/>
      <c r="L315" s="27"/>
      <c r="M315" s="27"/>
      <c r="N315" s="27"/>
      <c r="O315" s="34">
        <f t="shared" si="6"/>
        <v>97500</v>
      </c>
      <c r="P315" s="34"/>
      <c r="Q315" s="34"/>
      <c r="R315" s="34"/>
      <c r="S315" s="34"/>
      <c r="T315" s="34"/>
      <c r="U315" s="34">
        <f t="shared" si="5"/>
        <v>97500</v>
      </c>
      <c r="V315" s="34">
        <v>1500000</v>
      </c>
      <c r="W315" s="34">
        <v>8000000</v>
      </c>
      <c r="X315" s="34">
        <v>250000</v>
      </c>
      <c r="Y315" s="34">
        <v>250000</v>
      </c>
      <c r="Z315" s="34">
        <v>100000</v>
      </c>
      <c r="AA315" s="34">
        <v>2500000</v>
      </c>
      <c r="AB315" s="35" t="s">
        <v>76</v>
      </c>
    </row>
    <row r="316" spans="1:28" customFormat="1" x14ac:dyDescent="0.25">
      <c r="A316" s="36"/>
      <c r="B316" s="27" t="s">
        <v>790</v>
      </c>
      <c r="C316" s="33">
        <v>43927</v>
      </c>
      <c r="D316" s="33">
        <v>44196</v>
      </c>
      <c r="E316" s="27"/>
      <c r="F316" s="27"/>
      <c r="G316" s="33">
        <v>44111</v>
      </c>
      <c r="H316" s="33">
        <v>44111</v>
      </c>
      <c r="I316" s="34">
        <v>47025</v>
      </c>
      <c r="J316" s="27"/>
      <c r="K316" s="27"/>
      <c r="L316" s="27"/>
      <c r="M316" s="27"/>
      <c r="N316" s="27"/>
      <c r="O316" s="34">
        <f t="shared" si="6"/>
        <v>47025</v>
      </c>
      <c r="P316" s="34"/>
      <c r="Q316" s="34"/>
      <c r="R316" s="34"/>
      <c r="S316" s="34"/>
      <c r="T316" s="34"/>
      <c r="U316" s="34">
        <f t="shared" si="5"/>
        <v>47025</v>
      </c>
      <c r="V316" s="34">
        <v>1500000</v>
      </c>
      <c r="W316" s="34">
        <v>8000000</v>
      </c>
      <c r="X316" s="34">
        <v>250000</v>
      </c>
      <c r="Y316" s="34">
        <v>250000</v>
      </c>
      <c r="Z316" s="34">
        <v>100000</v>
      </c>
      <c r="AA316" s="34">
        <v>2500000</v>
      </c>
      <c r="AB316" s="35" t="s">
        <v>45</v>
      </c>
    </row>
    <row r="317" spans="1:28" customFormat="1" x14ac:dyDescent="0.25">
      <c r="A317" s="36"/>
      <c r="B317" s="27" t="s">
        <v>790</v>
      </c>
      <c r="C317" s="33">
        <v>43927</v>
      </c>
      <c r="D317" s="33">
        <v>44196</v>
      </c>
      <c r="E317" s="27"/>
      <c r="F317" s="27"/>
      <c r="G317" s="33">
        <v>44111</v>
      </c>
      <c r="H317" s="33">
        <v>44111</v>
      </c>
      <c r="I317" s="34">
        <v>27000</v>
      </c>
      <c r="J317" s="27"/>
      <c r="K317" s="27"/>
      <c r="L317" s="27"/>
      <c r="M317" s="27"/>
      <c r="N317" s="27"/>
      <c r="O317" s="34">
        <f t="shared" si="6"/>
        <v>27000</v>
      </c>
      <c r="P317" s="34"/>
      <c r="Q317" s="34"/>
      <c r="R317" s="34"/>
      <c r="S317" s="34"/>
      <c r="T317" s="34"/>
      <c r="U317" s="34">
        <f t="shared" si="5"/>
        <v>27000</v>
      </c>
      <c r="V317" s="34">
        <v>1500000</v>
      </c>
      <c r="W317" s="34">
        <v>8000000</v>
      </c>
      <c r="X317" s="34">
        <v>250000</v>
      </c>
      <c r="Y317" s="34">
        <v>250000</v>
      </c>
      <c r="Z317" s="34">
        <v>100000</v>
      </c>
      <c r="AA317" s="34">
        <v>2500000</v>
      </c>
      <c r="AB317" s="35" t="s">
        <v>54</v>
      </c>
    </row>
    <row r="318" spans="1:28" customFormat="1" x14ac:dyDescent="0.25">
      <c r="A318" s="36"/>
      <c r="B318" s="27" t="s">
        <v>631</v>
      </c>
      <c r="C318" s="33">
        <v>43927</v>
      </c>
      <c r="D318" s="33">
        <v>44196</v>
      </c>
      <c r="E318" s="27"/>
      <c r="F318" s="27"/>
      <c r="G318" s="33">
        <v>44112</v>
      </c>
      <c r="H318" s="33">
        <v>44112</v>
      </c>
      <c r="I318" s="34">
        <v>27700</v>
      </c>
      <c r="J318" s="27"/>
      <c r="K318" s="27"/>
      <c r="L318" s="27"/>
      <c r="M318" s="27"/>
      <c r="N318" s="27"/>
      <c r="O318" s="34">
        <f t="shared" si="6"/>
        <v>27700</v>
      </c>
      <c r="P318" s="34"/>
      <c r="Q318" s="34"/>
      <c r="R318" s="34"/>
      <c r="S318" s="34"/>
      <c r="T318" s="34"/>
      <c r="U318" s="34">
        <f t="shared" si="5"/>
        <v>27700</v>
      </c>
      <c r="V318" s="34">
        <v>1500000</v>
      </c>
      <c r="W318" s="34">
        <v>8000000</v>
      </c>
      <c r="X318" s="34">
        <v>250000</v>
      </c>
      <c r="Y318" s="34">
        <v>250000</v>
      </c>
      <c r="Z318" s="34">
        <v>100000</v>
      </c>
      <c r="AA318" s="34">
        <v>2500000</v>
      </c>
      <c r="AB318" s="35" t="s">
        <v>54</v>
      </c>
    </row>
    <row r="319" spans="1:28" customFormat="1" x14ac:dyDescent="0.25">
      <c r="A319" s="36"/>
      <c r="B319" s="27" t="s">
        <v>791</v>
      </c>
      <c r="C319" s="33">
        <v>43927</v>
      </c>
      <c r="D319" s="33">
        <v>44196</v>
      </c>
      <c r="E319" s="27"/>
      <c r="F319" s="27"/>
      <c r="G319" s="33">
        <v>44112</v>
      </c>
      <c r="H319" s="33">
        <v>44112</v>
      </c>
      <c r="I319" s="34">
        <v>89100</v>
      </c>
      <c r="J319" s="27"/>
      <c r="K319" s="27"/>
      <c r="L319" s="27"/>
      <c r="M319" s="27"/>
      <c r="N319" s="27"/>
      <c r="O319" s="34">
        <f t="shared" si="6"/>
        <v>89100</v>
      </c>
      <c r="P319" s="34"/>
      <c r="Q319" s="34"/>
      <c r="R319" s="34"/>
      <c r="S319" s="34"/>
      <c r="T319" s="34"/>
      <c r="U319" s="34">
        <f t="shared" si="5"/>
        <v>89100</v>
      </c>
      <c r="V319" s="34">
        <v>1500000</v>
      </c>
      <c r="W319" s="34">
        <v>8000000</v>
      </c>
      <c r="X319" s="34">
        <v>250000</v>
      </c>
      <c r="Y319" s="34">
        <v>250000</v>
      </c>
      <c r="Z319" s="34">
        <v>100000</v>
      </c>
      <c r="AA319" s="34">
        <v>2500000</v>
      </c>
      <c r="AB319" s="35" t="s">
        <v>76</v>
      </c>
    </row>
    <row r="320" spans="1:28" customFormat="1" x14ac:dyDescent="0.25">
      <c r="A320" s="36"/>
      <c r="B320" s="27" t="s">
        <v>118</v>
      </c>
      <c r="C320" s="33">
        <v>43927</v>
      </c>
      <c r="D320" s="33">
        <v>44196</v>
      </c>
      <c r="E320" s="27"/>
      <c r="F320" s="27"/>
      <c r="G320" s="33">
        <v>44112</v>
      </c>
      <c r="H320" s="33">
        <v>44112</v>
      </c>
      <c r="I320" s="34">
        <v>58900</v>
      </c>
      <c r="J320" s="27"/>
      <c r="K320" s="27"/>
      <c r="L320" s="27"/>
      <c r="M320" s="27"/>
      <c r="N320" s="27"/>
      <c r="O320" s="34">
        <f t="shared" si="6"/>
        <v>58900</v>
      </c>
      <c r="P320" s="34"/>
      <c r="Q320" s="34"/>
      <c r="R320" s="34"/>
      <c r="S320" s="34"/>
      <c r="T320" s="34"/>
      <c r="U320" s="34">
        <f t="shared" si="5"/>
        <v>58900</v>
      </c>
      <c r="V320" s="34">
        <v>1500000</v>
      </c>
      <c r="W320" s="34">
        <v>8000000</v>
      </c>
      <c r="X320" s="34">
        <v>250000</v>
      </c>
      <c r="Y320" s="34">
        <v>250000</v>
      </c>
      <c r="Z320" s="34">
        <v>100000</v>
      </c>
      <c r="AA320" s="34">
        <v>2500000</v>
      </c>
      <c r="AB320" s="35" t="s">
        <v>45</v>
      </c>
    </row>
    <row r="321" spans="1:28" customFormat="1" x14ac:dyDescent="0.25">
      <c r="A321" s="36"/>
      <c r="B321" s="27" t="s">
        <v>789</v>
      </c>
      <c r="C321" s="33">
        <v>43927</v>
      </c>
      <c r="D321" s="33">
        <v>44196</v>
      </c>
      <c r="E321" s="27"/>
      <c r="F321" s="27"/>
      <c r="G321" s="33">
        <v>44112</v>
      </c>
      <c r="H321" s="33">
        <v>44112</v>
      </c>
      <c r="I321" s="34">
        <v>48200</v>
      </c>
      <c r="J321" s="27"/>
      <c r="K321" s="27"/>
      <c r="L321" s="27"/>
      <c r="M321" s="27"/>
      <c r="N321" s="27"/>
      <c r="O321" s="34">
        <f t="shared" si="6"/>
        <v>48200</v>
      </c>
      <c r="P321" s="34"/>
      <c r="Q321" s="34"/>
      <c r="R321" s="34"/>
      <c r="S321" s="34"/>
      <c r="T321" s="34"/>
      <c r="U321" s="34">
        <f t="shared" si="5"/>
        <v>48200</v>
      </c>
      <c r="V321" s="34">
        <v>1500000</v>
      </c>
      <c r="W321" s="34">
        <v>8000000</v>
      </c>
      <c r="X321" s="34">
        <v>250000</v>
      </c>
      <c r="Y321" s="34">
        <v>250000</v>
      </c>
      <c r="Z321" s="34">
        <v>100000</v>
      </c>
      <c r="AA321" s="34">
        <v>2500000</v>
      </c>
      <c r="AB321" s="35" t="s">
        <v>82</v>
      </c>
    </row>
    <row r="322" spans="1:28" customFormat="1" x14ac:dyDescent="0.25">
      <c r="A322" s="36"/>
      <c r="B322" s="27" t="s">
        <v>791</v>
      </c>
      <c r="C322" s="33">
        <v>43927</v>
      </c>
      <c r="D322" s="33">
        <v>44196</v>
      </c>
      <c r="E322" s="27"/>
      <c r="F322" s="27"/>
      <c r="G322" s="33">
        <v>44112</v>
      </c>
      <c r="H322" s="33">
        <v>44112</v>
      </c>
      <c r="I322" s="34">
        <v>54000</v>
      </c>
      <c r="J322" s="27"/>
      <c r="K322" s="27"/>
      <c r="L322" s="27"/>
      <c r="M322" s="27"/>
      <c r="N322" s="27"/>
      <c r="O322" s="34">
        <f t="shared" si="6"/>
        <v>54000</v>
      </c>
      <c r="P322" s="34"/>
      <c r="Q322" s="34"/>
      <c r="R322" s="34"/>
      <c r="S322" s="34"/>
      <c r="T322" s="34"/>
      <c r="U322" s="34">
        <f t="shared" si="5"/>
        <v>54000</v>
      </c>
      <c r="V322" s="34">
        <v>1500000</v>
      </c>
      <c r="W322" s="34">
        <v>8000000</v>
      </c>
      <c r="X322" s="34">
        <v>250000</v>
      </c>
      <c r="Y322" s="34">
        <v>250000</v>
      </c>
      <c r="Z322" s="34">
        <v>100000</v>
      </c>
      <c r="AA322" s="34">
        <v>2500000</v>
      </c>
      <c r="AB322" s="35" t="s">
        <v>82</v>
      </c>
    </row>
    <row r="323" spans="1:28" customFormat="1" x14ac:dyDescent="0.25">
      <c r="A323" s="36"/>
      <c r="B323" s="27" t="s">
        <v>792</v>
      </c>
      <c r="C323" s="33">
        <v>43927</v>
      </c>
      <c r="D323" s="33">
        <v>44196</v>
      </c>
      <c r="E323" s="27"/>
      <c r="F323" s="27"/>
      <c r="G323" s="33">
        <v>44112</v>
      </c>
      <c r="H323" s="33">
        <v>44112</v>
      </c>
      <c r="I323" s="34">
        <v>14500</v>
      </c>
      <c r="J323" s="27"/>
      <c r="K323" s="27"/>
      <c r="L323" s="27"/>
      <c r="M323" s="27"/>
      <c r="N323" s="27"/>
      <c r="O323" s="34">
        <f>I33</f>
        <v>10000</v>
      </c>
      <c r="P323" s="34"/>
      <c r="Q323" s="34"/>
      <c r="R323" s="34"/>
      <c r="S323" s="34"/>
      <c r="T323" s="34"/>
      <c r="U323" s="34">
        <f t="shared" si="5"/>
        <v>10000</v>
      </c>
      <c r="V323" s="34">
        <v>1500000</v>
      </c>
      <c r="W323" s="34">
        <v>8000000</v>
      </c>
      <c r="X323" s="34">
        <v>250000</v>
      </c>
      <c r="Y323" s="34">
        <v>250000</v>
      </c>
      <c r="Z323" s="34">
        <v>100000</v>
      </c>
      <c r="AA323" s="34">
        <v>2500000</v>
      </c>
      <c r="AB323" s="35" t="s">
        <v>48</v>
      </c>
    </row>
    <row r="324" spans="1:28" customFormat="1" x14ac:dyDescent="0.25">
      <c r="A324" s="36"/>
      <c r="B324" s="27" t="s">
        <v>793</v>
      </c>
      <c r="C324" s="33">
        <v>43927</v>
      </c>
      <c r="D324" s="33">
        <v>44196</v>
      </c>
      <c r="E324" s="27"/>
      <c r="F324" s="27"/>
      <c r="G324" s="33">
        <v>44112</v>
      </c>
      <c r="H324" s="33">
        <v>44112</v>
      </c>
      <c r="I324" s="34">
        <v>33500</v>
      </c>
      <c r="J324" s="27"/>
      <c r="K324" s="27"/>
      <c r="L324" s="27"/>
      <c r="M324" s="27"/>
      <c r="N324" s="27"/>
      <c r="O324" s="34">
        <f t="shared" si="6"/>
        <v>33500</v>
      </c>
      <c r="P324" s="34"/>
      <c r="Q324" s="34"/>
      <c r="R324" s="34"/>
      <c r="S324" s="34"/>
      <c r="T324" s="34"/>
      <c r="U324" s="34">
        <f t="shared" si="5"/>
        <v>33500</v>
      </c>
      <c r="V324" s="34">
        <v>1500000</v>
      </c>
      <c r="W324" s="34">
        <v>8000000</v>
      </c>
      <c r="X324" s="34">
        <v>250000</v>
      </c>
      <c r="Y324" s="34">
        <v>250000</v>
      </c>
      <c r="Z324" s="34">
        <v>100000</v>
      </c>
      <c r="AA324" s="34">
        <v>2500000</v>
      </c>
      <c r="AB324" s="35" t="s">
        <v>48</v>
      </c>
    </row>
    <row r="325" spans="1:28" customFormat="1" x14ac:dyDescent="0.25">
      <c r="A325" s="36"/>
      <c r="B325" s="27" t="s">
        <v>113</v>
      </c>
      <c r="C325" s="33">
        <v>43927</v>
      </c>
      <c r="D325" s="33">
        <v>44196</v>
      </c>
      <c r="E325" s="27"/>
      <c r="F325" s="27"/>
      <c r="G325" s="33">
        <v>44113</v>
      </c>
      <c r="H325" s="33">
        <v>44113</v>
      </c>
      <c r="I325" s="34">
        <v>47900</v>
      </c>
      <c r="J325" s="27"/>
      <c r="K325" s="27"/>
      <c r="L325" s="27"/>
      <c r="M325" s="27"/>
      <c r="N325" s="27"/>
      <c r="O325" s="34">
        <f t="shared" si="6"/>
        <v>47900</v>
      </c>
      <c r="P325" s="34"/>
      <c r="Q325" s="34"/>
      <c r="R325" s="34"/>
      <c r="S325" s="34"/>
      <c r="T325" s="34"/>
      <c r="U325" s="34">
        <f t="shared" si="5"/>
        <v>47900</v>
      </c>
      <c r="V325" s="34">
        <v>1500000</v>
      </c>
      <c r="W325" s="34">
        <v>8000000</v>
      </c>
      <c r="X325" s="34">
        <v>250000</v>
      </c>
      <c r="Y325" s="34">
        <v>250000</v>
      </c>
      <c r="Z325" s="34">
        <v>100000</v>
      </c>
      <c r="AA325" s="34">
        <v>2500000</v>
      </c>
      <c r="AB325" s="35" t="s">
        <v>82</v>
      </c>
    </row>
    <row r="326" spans="1:28" customFormat="1" x14ac:dyDescent="0.25">
      <c r="A326" s="36"/>
      <c r="B326" s="27" t="s">
        <v>794</v>
      </c>
      <c r="C326" s="33">
        <v>43927</v>
      </c>
      <c r="D326" s="33">
        <v>44196</v>
      </c>
      <c r="E326" s="27"/>
      <c r="F326" s="27"/>
      <c r="G326" s="33">
        <v>44113</v>
      </c>
      <c r="H326" s="33">
        <v>44113</v>
      </c>
      <c r="I326" s="34">
        <v>50500</v>
      </c>
      <c r="J326" s="27"/>
      <c r="K326" s="27"/>
      <c r="L326" s="27"/>
      <c r="M326" s="27"/>
      <c r="N326" s="27"/>
      <c r="O326" s="34">
        <f t="shared" si="6"/>
        <v>50500</v>
      </c>
      <c r="P326" s="34"/>
      <c r="Q326" s="34"/>
      <c r="R326" s="34"/>
      <c r="S326" s="34"/>
      <c r="T326" s="34"/>
      <c r="U326" s="34">
        <f t="shared" si="5"/>
        <v>50500</v>
      </c>
      <c r="V326" s="34">
        <v>1500000</v>
      </c>
      <c r="W326" s="34">
        <v>8000000</v>
      </c>
      <c r="X326" s="34">
        <v>250000</v>
      </c>
      <c r="Y326" s="34">
        <v>250000</v>
      </c>
      <c r="Z326" s="34">
        <v>100000</v>
      </c>
      <c r="AA326" s="34">
        <v>2500000</v>
      </c>
      <c r="AB326" s="35" t="s">
        <v>82</v>
      </c>
    </row>
    <row r="327" spans="1:28" customFormat="1" x14ac:dyDescent="0.25">
      <c r="A327" s="36"/>
      <c r="B327" s="27" t="s">
        <v>785</v>
      </c>
      <c r="C327" s="33">
        <v>43927</v>
      </c>
      <c r="D327" s="33">
        <v>44196</v>
      </c>
      <c r="E327" s="27"/>
      <c r="F327" s="27"/>
      <c r="G327" s="33">
        <v>44113</v>
      </c>
      <c r="H327" s="33">
        <v>44113</v>
      </c>
      <c r="I327" s="34">
        <v>6175</v>
      </c>
      <c r="J327" s="27"/>
      <c r="K327" s="27"/>
      <c r="L327" s="27"/>
      <c r="M327" s="27"/>
      <c r="N327" s="27"/>
      <c r="O327" s="34">
        <f t="shared" si="6"/>
        <v>6175</v>
      </c>
      <c r="P327" s="34"/>
      <c r="Q327" s="34"/>
      <c r="R327" s="34"/>
      <c r="S327" s="34"/>
      <c r="T327" s="34"/>
      <c r="U327" s="34">
        <f t="shared" si="5"/>
        <v>6175</v>
      </c>
      <c r="V327" s="34">
        <v>1500000</v>
      </c>
      <c r="W327" s="34">
        <v>8000000</v>
      </c>
      <c r="X327" s="34">
        <v>250000</v>
      </c>
      <c r="Y327" s="34">
        <v>250000</v>
      </c>
      <c r="Z327" s="34">
        <v>100000</v>
      </c>
      <c r="AA327" s="34">
        <v>2500000</v>
      </c>
      <c r="AB327" s="35" t="s">
        <v>45</v>
      </c>
    </row>
    <row r="328" spans="1:28" customFormat="1" x14ac:dyDescent="0.25">
      <c r="A328" s="36"/>
      <c r="B328" s="27" t="s">
        <v>93</v>
      </c>
      <c r="C328" s="33">
        <v>43927</v>
      </c>
      <c r="D328" s="33">
        <v>44196</v>
      </c>
      <c r="E328" s="27"/>
      <c r="F328" s="27"/>
      <c r="G328" s="33">
        <v>44113</v>
      </c>
      <c r="H328" s="33">
        <v>44113</v>
      </c>
      <c r="I328" s="34">
        <v>7000</v>
      </c>
      <c r="J328" s="27"/>
      <c r="K328" s="27"/>
      <c r="L328" s="27"/>
      <c r="M328" s="27"/>
      <c r="N328" s="27"/>
      <c r="O328" s="34">
        <f t="shared" si="6"/>
        <v>7000</v>
      </c>
      <c r="P328" s="34"/>
      <c r="Q328" s="34"/>
      <c r="R328" s="34"/>
      <c r="S328" s="34"/>
      <c r="T328" s="34"/>
      <c r="U328" s="34">
        <f t="shared" si="5"/>
        <v>7000</v>
      </c>
      <c r="V328" s="34">
        <v>1500000</v>
      </c>
      <c r="W328" s="34">
        <v>8000000</v>
      </c>
      <c r="X328" s="34">
        <v>250000</v>
      </c>
      <c r="Y328" s="34">
        <v>250000</v>
      </c>
      <c r="Z328" s="34">
        <v>100000</v>
      </c>
      <c r="AA328" s="34">
        <v>2500000</v>
      </c>
      <c r="AB328" s="35" t="s">
        <v>82</v>
      </c>
    </row>
    <row r="329" spans="1:28" customFormat="1" x14ac:dyDescent="0.25">
      <c r="A329" s="36"/>
      <c r="B329" s="27" t="s">
        <v>136</v>
      </c>
      <c r="C329" s="33">
        <v>43927</v>
      </c>
      <c r="D329" s="33">
        <v>44196</v>
      </c>
      <c r="E329" s="27"/>
      <c r="F329" s="27"/>
      <c r="G329" s="33">
        <v>44113</v>
      </c>
      <c r="H329" s="33">
        <v>44113</v>
      </c>
      <c r="I329" s="34">
        <v>17000</v>
      </c>
      <c r="J329" s="27"/>
      <c r="K329" s="27"/>
      <c r="L329" s="27"/>
      <c r="M329" s="27"/>
      <c r="N329" s="27"/>
      <c r="O329" s="34">
        <f t="shared" si="6"/>
        <v>17000</v>
      </c>
      <c r="P329" s="34"/>
      <c r="Q329" s="34"/>
      <c r="R329" s="34"/>
      <c r="S329" s="34"/>
      <c r="T329" s="34"/>
      <c r="U329" s="34">
        <f t="shared" si="5"/>
        <v>17000</v>
      </c>
      <c r="V329" s="34">
        <v>1500000</v>
      </c>
      <c r="W329" s="34">
        <v>8000000</v>
      </c>
      <c r="X329" s="34">
        <v>250000</v>
      </c>
      <c r="Y329" s="34">
        <v>250000</v>
      </c>
      <c r="Z329" s="34">
        <v>100000</v>
      </c>
      <c r="AA329" s="34">
        <v>2500000</v>
      </c>
      <c r="AB329" s="35" t="s">
        <v>82</v>
      </c>
    </row>
    <row r="330" spans="1:28" customFormat="1" x14ac:dyDescent="0.25">
      <c r="A330" s="36"/>
      <c r="B330" s="27" t="s">
        <v>114</v>
      </c>
      <c r="C330" s="33">
        <v>43927</v>
      </c>
      <c r="D330" s="33">
        <v>44196</v>
      </c>
      <c r="E330" s="27"/>
      <c r="F330" s="27"/>
      <c r="G330" s="33">
        <v>44114</v>
      </c>
      <c r="H330" s="33">
        <v>44114</v>
      </c>
      <c r="I330" s="34">
        <v>10000</v>
      </c>
      <c r="J330" s="27"/>
      <c r="K330" s="27"/>
      <c r="L330" s="27"/>
      <c r="M330" s="27"/>
      <c r="N330" s="27"/>
      <c r="O330" s="34">
        <f t="shared" si="6"/>
        <v>10000</v>
      </c>
      <c r="P330" s="34"/>
      <c r="Q330" s="34"/>
      <c r="R330" s="34"/>
      <c r="S330" s="34"/>
      <c r="T330" s="34"/>
      <c r="U330" s="34">
        <f t="shared" si="5"/>
        <v>10000</v>
      </c>
      <c r="V330" s="34">
        <v>1500000</v>
      </c>
      <c r="W330" s="34">
        <v>8000000</v>
      </c>
      <c r="X330" s="34">
        <v>250000</v>
      </c>
      <c r="Y330" s="34">
        <v>250000</v>
      </c>
      <c r="Z330" s="34">
        <v>100000</v>
      </c>
      <c r="AA330" s="34">
        <v>2500000</v>
      </c>
      <c r="AB330" s="35" t="s">
        <v>81</v>
      </c>
    </row>
    <row r="331" spans="1:28" customFormat="1" x14ac:dyDescent="0.25">
      <c r="A331" s="36"/>
      <c r="B331" s="27" t="s">
        <v>94</v>
      </c>
      <c r="C331" s="33">
        <v>43927</v>
      </c>
      <c r="D331" s="33">
        <v>44196</v>
      </c>
      <c r="E331" s="27"/>
      <c r="F331" s="27"/>
      <c r="G331" s="33">
        <v>44115</v>
      </c>
      <c r="H331" s="33">
        <v>44115</v>
      </c>
      <c r="I331" s="34">
        <v>62225</v>
      </c>
      <c r="J331" s="27"/>
      <c r="K331" s="27"/>
      <c r="L331" s="27"/>
      <c r="M331" s="27"/>
      <c r="N331" s="27"/>
      <c r="O331" s="34">
        <f t="shared" si="6"/>
        <v>62225</v>
      </c>
      <c r="P331" s="34"/>
      <c r="Q331" s="34"/>
      <c r="R331" s="34"/>
      <c r="S331" s="34"/>
      <c r="T331" s="34"/>
      <c r="U331" s="34">
        <f t="shared" si="5"/>
        <v>62225</v>
      </c>
      <c r="V331" s="34">
        <v>1500000</v>
      </c>
      <c r="W331" s="34">
        <v>8000000</v>
      </c>
      <c r="X331" s="34">
        <v>250000</v>
      </c>
      <c r="Y331" s="34">
        <v>250000</v>
      </c>
      <c r="Z331" s="34">
        <v>100000</v>
      </c>
      <c r="AA331" s="34">
        <v>2500000</v>
      </c>
      <c r="AB331" s="35" t="s">
        <v>45</v>
      </c>
    </row>
    <row r="332" spans="1:28" customFormat="1" x14ac:dyDescent="0.25">
      <c r="A332" s="36"/>
      <c r="B332" s="27" t="s">
        <v>794</v>
      </c>
      <c r="C332" s="33">
        <v>43927</v>
      </c>
      <c r="D332" s="33">
        <v>44196</v>
      </c>
      <c r="E332" s="27"/>
      <c r="F332" s="27"/>
      <c r="G332" s="33">
        <v>44115</v>
      </c>
      <c r="H332" s="33">
        <v>44115</v>
      </c>
      <c r="I332" s="34">
        <v>50900</v>
      </c>
      <c r="J332" s="27"/>
      <c r="K332" s="27"/>
      <c r="L332" s="27"/>
      <c r="M332" s="27"/>
      <c r="N332" s="27"/>
      <c r="O332" s="34">
        <f t="shared" si="6"/>
        <v>50900</v>
      </c>
      <c r="P332" s="34"/>
      <c r="Q332" s="34"/>
      <c r="R332" s="34"/>
      <c r="S332" s="34"/>
      <c r="T332" s="34"/>
      <c r="U332" s="34">
        <f t="shared" si="5"/>
        <v>50900</v>
      </c>
      <c r="V332" s="34">
        <v>1500000</v>
      </c>
      <c r="W332" s="34">
        <v>8000000</v>
      </c>
      <c r="X332" s="34">
        <v>250000</v>
      </c>
      <c r="Y332" s="34">
        <v>250000</v>
      </c>
      <c r="Z332" s="34">
        <v>100000</v>
      </c>
      <c r="AA332" s="34">
        <v>2500000</v>
      </c>
      <c r="AB332" s="35" t="s">
        <v>82</v>
      </c>
    </row>
    <row r="333" spans="1:28" customFormat="1" x14ac:dyDescent="0.25">
      <c r="A333" s="36"/>
      <c r="B333" s="27" t="s">
        <v>126</v>
      </c>
      <c r="C333" s="33">
        <v>43927</v>
      </c>
      <c r="D333" s="33">
        <v>44196</v>
      </c>
      <c r="E333" s="27"/>
      <c r="F333" s="27"/>
      <c r="G333" s="33">
        <v>44116</v>
      </c>
      <c r="H333" s="33">
        <v>44116</v>
      </c>
      <c r="I333" s="34">
        <v>16500</v>
      </c>
      <c r="J333" s="27"/>
      <c r="K333" s="27"/>
      <c r="L333" s="27"/>
      <c r="M333" s="27"/>
      <c r="N333" s="27"/>
      <c r="O333" s="34">
        <f>I34</f>
        <v>11600</v>
      </c>
      <c r="P333" s="34"/>
      <c r="Q333" s="34"/>
      <c r="R333" s="34"/>
      <c r="S333" s="34"/>
      <c r="T333" s="34"/>
      <c r="U333" s="34">
        <f t="shared" si="5"/>
        <v>11600</v>
      </c>
      <c r="V333" s="34">
        <v>1500000</v>
      </c>
      <c r="W333" s="34">
        <v>8000000</v>
      </c>
      <c r="X333" s="34">
        <v>250000</v>
      </c>
      <c r="Y333" s="34">
        <v>250000</v>
      </c>
      <c r="Z333" s="34">
        <v>100000</v>
      </c>
      <c r="AA333" s="34">
        <v>2500000</v>
      </c>
      <c r="AB333" s="35" t="s">
        <v>54</v>
      </c>
    </row>
    <row r="334" spans="1:28" customFormat="1" x14ac:dyDescent="0.25">
      <c r="A334" s="36"/>
      <c r="B334" s="27" t="s">
        <v>134</v>
      </c>
      <c r="C334" s="33">
        <v>43927</v>
      </c>
      <c r="D334" s="33">
        <v>44196</v>
      </c>
      <c r="E334" s="27"/>
      <c r="F334" s="27"/>
      <c r="G334" s="33">
        <v>44116</v>
      </c>
      <c r="H334" s="33">
        <v>44116</v>
      </c>
      <c r="I334" s="34">
        <v>21375</v>
      </c>
      <c r="J334" s="27"/>
      <c r="K334" s="27"/>
      <c r="L334" s="27"/>
      <c r="M334" s="27"/>
      <c r="N334" s="27"/>
      <c r="O334" s="34">
        <f t="shared" si="6"/>
        <v>21375</v>
      </c>
      <c r="P334" s="34"/>
      <c r="Q334" s="34"/>
      <c r="R334" s="34"/>
      <c r="S334" s="34"/>
      <c r="T334" s="34"/>
      <c r="U334" s="34">
        <f t="shared" si="5"/>
        <v>21375</v>
      </c>
      <c r="V334" s="34">
        <v>1500000</v>
      </c>
      <c r="W334" s="34">
        <v>8000000</v>
      </c>
      <c r="X334" s="34">
        <v>250000</v>
      </c>
      <c r="Y334" s="34">
        <v>250000</v>
      </c>
      <c r="Z334" s="34">
        <v>100000</v>
      </c>
      <c r="AA334" s="34">
        <v>2500000</v>
      </c>
      <c r="AB334" s="35" t="s">
        <v>45</v>
      </c>
    </row>
    <row r="335" spans="1:28" customFormat="1" x14ac:dyDescent="0.25">
      <c r="A335" s="36"/>
      <c r="B335" s="27" t="s">
        <v>94</v>
      </c>
      <c r="C335" s="33">
        <v>43927</v>
      </c>
      <c r="D335" s="33">
        <v>44196</v>
      </c>
      <c r="E335" s="27"/>
      <c r="F335" s="27"/>
      <c r="G335" s="33">
        <v>44116</v>
      </c>
      <c r="H335" s="33">
        <v>44116</v>
      </c>
      <c r="I335" s="34">
        <v>35100</v>
      </c>
      <c r="J335" s="27"/>
      <c r="K335" s="27"/>
      <c r="L335" s="27"/>
      <c r="M335" s="27"/>
      <c r="N335" s="27"/>
      <c r="O335" s="34">
        <f t="shared" si="6"/>
        <v>35100</v>
      </c>
      <c r="P335" s="34"/>
      <c r="Q335" s="34"/>
      <c r="R335" s="34"/>
      <c r="S335" s="34"/>
      <c r="T335" s="34"/>
      <c r="U335" s="34">
        <f t="shared" si="5"/>
        <v>35100</v>
      </c>
      <c r="V335" s="34">
        <v>1500000</v>
      </c>
      <c r="W335" s="34">
        <v>8000000</v>
      </c>
      <c r="X335" s="34">
        <v>250000</v>
      </c>
      <c r="Y335" s="34">
        <v>250000</v>
      </c>
      <c r="Z335" s="34">
        <v>100000</v>
      </c>
      <c r="AA335" s="34">
        <v>2500000</v>
      </c>
      <c r="AB335" s="35" t="s">
        <v>54</v>
      </c>
    </row>
    <row r="336" spans="1:28" customFormat="1" x14ac:dyDescent="0.25">
      <c r="A336" s="36"/>
      <c r="B336" s="27" t="s">
        <v>792</v>
      </c>
      <c r="C336" s="33">
        <v>43927</v>
      </c>
      <c r="D336" s="33">
        <v>44196</v>
      </c>
      <c r="E336" s="27"/>
      <c r="F336" s="27"/>
      <c r="G336" s="33">
        <v>44116</v>
      </c>
      <c r="H336" s="33">
        <v>44116</v>
      </c>
      <c r="I336" s="34">
        <v>21500</v>
      </c>
      <c r="J336" s="27"/>
      <c r="K336" s="27"/>
      <c r="L336" s="27"/>
      <c r="M336" s="27"/>
      <c r="N336" s="27"/>
      <c r="O336" s="34">
        <f t="shared" si="6"/>
        <v>21500</v>
      </c>
      <c r="P336" s="34"/>
      <c r="Q336" s="34"/>
      <c r="R336" s="34"/>
      <c r="S336" s="34"/>
      <c r="T336" s="34"/>
      <c r="U336" s="34">
        <f t="shared" si="5"/>
        <v>21500</v>
      </c>
      <c r="V336" s="34">
        <v>1500000</v>
      </c>
      <c r="W336" s="34">
        <v>8000000</v>
      </c>
      <c r="X336" s="34">
        <v>250000</v>
      </c>
      <c r="Y336" s="34">
        <v>250000</v>
      </c>
      <c r="Z336" s="34">
        <v>100000</v>
      </c>
      <c r="AA336" s="34">
        <v>2500000</v>
      </c>
      <c r="AB336" s="35" t="s">
        <v>76</v>
      </c>
    </row>
    <row r="337" spans="1:28" customFormat="1" x14ac:dyDescent="0.25">
      <c r="A337" s="36"/>
      <c r="B337" s="27" t="s">
        <v>793</v>
      </c>
      <c r="C337" s="33">
        <v>43927</v>
      </c>
      <c r="D337" s="33">
        <v>44196</v>
      </c>
      <c r="E337" s="27"/>
      <c r="F337" s="27"/>
      <c r="G337" s="33">
        <v>44116</v>
      </c>
      <c r="H337" s="33">
        <v>44116</v>
      </c>
      <c r="I337" s="34">
        <v>21500</v>
      </c>
      <c r="J337" s="27"/>
      <c r="K337" s="27"/>
      <c r="L337" s="27"/>
      <c r="M337" s="27"/>
      <c r="N337" s="27"/>
      <c r="O337" s="34">
        <f t="shared" si="6"/>
        <v>21500</v>
      </c>
      <c r="P337" s="34"/>
      <c r="Q337" s="34"/>
      <c r="R337" s="34"/>
      <c r="S337" s="34"/>
      <c r="T337" s="34"/>
      <c r="U337" s="34">
        <f t="shared" si="5"/>
        <v>21500</v>
      </c>
      <c r="V337" s="34">
        <v>1500000</v>
      </c>
      <c r="W337" s="34">
        <v>8000000</v>
      </c>
      <c r="X337" s="34">
        <v>250000</v>
      </c>
      <c r="Y337" s="34">
        <v>250000</v>
      </c>
      <c r="Z337" s="34">
        <v>100000</v>
      </c>
      <c r="AA337" s="34">
        <v>2500000</v>
      </c>
      <c r="AB337" s="35" t="s">
        <v>76</v>
      </c>
    </row>
    <row r="338" spans="1:28" customFormat="1" x14ac:dyDescent="0.25">
      <c r="A338" s="36"/>
      <c r="B338" s="27" t="s">
        <v>93</v>
      </c>
      <c r="C338" s="33">
        <v>43927</v>
      </c>
      <c r="D338" s="33">
        <v>44196</v>
      </c>
      <c r="E338" s="27"/>
      <c r="F338" s="27"/>
      <c r="G338" s="33">
        <v>44116</v>
      </c>
      <c r="H338" s="33">
        <v>44116</v>
      </c>
      <c r="I338" s="34">
        <v>12000</v>
      </c>
      <c r="J338" s="27"/>
      <c r="K338" s="27"/>
      <c r="L338" s="27"/>
      <c r="M338" s="27"/>
      <c r="N338" s="27"/>
      <c r="O338" s="34">
        <f t="shared" si="6"/>
        <v>12000</v>
      </c>
      <c r="P338" s="34"/>
      <c r="Q338" s="34"/>
      <c r="R338" s="34"/>
      <c r="S338" s="34"/>
      <c r="T338" s="34"/>
      <c r="U338" s="34">
        <f t="shared" si="5"/>
        <v>12000</v>
      </c>
      <c r="V338" s="34">
        <v>1500000</v>
      </c>
      <c r="W338" s="34">
        <v>8000000</v>
      </c>
      <c r="X338" s="34">
        <v>250000</v>
      </c>
      <c r="Y338" s="34">
        <v>250000</v>
      </c>
      <c r="Z338" s="34">
        <v>100000</v>
      </c>
      <c r="AA338" s="34">
        <v>2500000</v>
      </c>
      <c r="AB338" s="35" t="s">
        <v>76</v>
      </c>
    </row>
    <row r="339" spans="1:28" customFormat="1" x14ac:dyDescent="0.25">
      <c r="A339" s="36"/>
      <c r="B339" s="27" t="s">
        <v>794</v>
      </c>
      <c r="C339" s="33">
        <v>43927</v>
      </c>
      <c r="D339" s="33">
        <v>44196</v>
      </c>
      <c r="E339" s="27"/>
      <c r="F339" s="27"/>
      <c r="G339" s="33">
        <v>44116</v>
      </c>
      <c r="H339" s="33">
        <v>44116</v>
      </c>
      <c r="I339" s="34">
        <v>15000</v>
      </c>
      <c r="J339" s="27"/>
      <c r="K339" s="27"/>
      <c r="L339" s="27"/>
      <c r="M339" s="27"/>
      <c r="N339" s="27"/>
      <c r="O339" s="34">
        <f t="shared" si="6"/>
        <v>15000</v>
      </c>
      <c r="P339" s="34"/>
      <c r="Q339" s="34"/>
      <c r="R339" s="34"/>
      <c r="S339" s="34"/>
      <c r="T339" s="34"/>
      <c r="U339" s="34">
        <f t="shared" si="5"/>
        <v>15000</v>
      </c>
      <c r="V339" s="34">
        <v>1500000</v>
      </c>
      <c r="W339" s="34">
        <v>8000000</v>
      </c>
      <c r="X339" s="34">
        <v>250000</v>
      </c>
      <c r="Y339" s="34">
        <v>250000</v>
      </c>
      <c r="Z339" s="34">
        <v>100000</v>
      </c>
      <c r="AA339" s="34">
        <v>2500000</v>
      </c>
      <c r="AB339" s="35" t="s">
        <v>76</v>
      </c>
    </row>
    <row r="340" spans="1:28" customFormat="1" x14ac:dyDescent="0.25">
      <c r="A340" s="36"/>
      <c r="B340" s="27" t="s">
        <v>795</v>
      </c>
      <c r="C340" s="33">
        <v>43927</v>
      </c>
      <c r="D340" s="33">
        <v>44196</v>
      </c>
      <c r="E340" s="27"/>
      <c r="F340" s="27"/>
      <c r="G340" s="33">
        <v>44116</v>
      </c>
      <c r="H340" s="33">
        <v>44116</v>
      </c>
      <c r="I340" s="34">
        <v>22000</v>
      </c>
      <c r="J340" s="27"/>
      <c r="K340" s="27"/>
      <c r="L340" s="27"/>
      <c r="M340" s="27"/>
      <c r="N340" s="27"/>
      <c r="O340" s="34">
        <f t="shared" si="6"/>
        <v>22000</v>
      </c>
      <c r="P340" s="34"/>
      <c r="Q340" s="34"/>
      <c r="R340" s="34"/>
      <c r="S340" s="34"/>
      <c r="T340" s="34"/>
      <c r="U340" s="34">
        <f t="shared" ref="U340:U403" si="8">SUM(O340:T340)</f>
        <v>22000</v>
      </c>
      <c r="V340" s="34">
        <v>1500000</v>
      </c>
      <c r="W340" s="34">
        <v>8000000</v>
      </c>
      <c r="X340" s="34">
        <v>250000</v>
      </c>
      <c r="Y340" s="34">
        <v>250000</v>
      </c>
      <c r="Z340" s="34">
        <v>100000</v>
      </c>
      <c r="AA340" s="34">
        <v>2500000</v>
      </c>
      <c r="AB340" s="35" t="s">
        <v>81</v>
      </c>
    </row>
    <row r="341" spans="1:28" customFormat="1" x14ac:dyDescent="0.25">
      <c r="A341" s="36"/>
      <c r="B341" s="27" t="s">
        <v>795</v>
      </c>
      <c r="C341" s="33">
        <v>43927</v>
      </c>
      <c r="D341" s="33">
        <v>44196</v>
      </c>
      <c r="E341" s="27"/>
      <c r="F341" s="27"/>
      <c r="G341" s="33">
        <v>44116</v>
      </c>
      <c r="H341" s="33">
        <v>44116</v>
      </c>
      <c r="I341" s="34">
        <v>50100</v>
      </c>
      <c r="J341" s="27"/>
      <c r="K341" s="27"/>
      <c r="L341" s="27"/>
      <c r="M341" s="27"/>
      <c r="N341" s="27"/>
      <c r="O341" s="34">
        <f t="shared" ref="O341:O404" si="9">I341</f>
        <v>50100</v>
      </c>
      <c r="P341" s="34"/>
      <c r="Q341" s="34"/>
      <c r="R341" s="34"/>
      <c r="S341" s="34"/>
      <c r="T341" s="34"/>
      <c r="U341" s="34">
        <f t="shared" si="8"/>
        <v>50100</v>
      </c>
      <c r="V341" s="34">
        <v>1500000</v>
      </c>
      <c r="W341" s="34">
        <v>8000000</v>
      </c>
      <c r="X341" s="34">
        <v>250000</v>
      </c>
      <c r="Y341" s="34">
        <v>250000</v>
      </c>
      <c r="Z341" s="34">
        <v>100000</v>
      </c>
      <c r="AA341" s="34">
        <v>2500000</v>
      </c>
      <c r="AB341" s="35" t="s">
        <v>54</v>
      </c>
    </row>
    <row r="342" spans="1:28" customFormat="1" x14ac:dyDescent="0.25">
      <c r="A342" s="36"/>
      <c r="B342" s="27" t="s">
        <v>134</v>
      </c>
      <c r="C342" s="33">
        <v>43927</v>
      </c>
      <c r="D342" s="33">
        <v>44196</v>
      </c>
      <c r="E342" s="27"/>
      <c r="F342" s="27"/>
      <c r="G342" s="33">
        <v>44116</v>
      </c>
      <c r="H342" s="33">
        <v>44116</v>
      </c>
      <c r="I342" s="34">
        <v>43100</v>
      </c>
      <c r="J342" s="27"/>
      <c r="K342" s="27"/>
      <c r="L342" s="27"/>
      <c r="M342" s="27"/>
      <c r="N342" s="27"/>
      <c r="O342" s="34">
        <f t="shared" si="9"/>
        <v>43100</v>
      </c>
      <c r="P342" s="34"/>
      <c r="Q342" s="34"/>
      <c r="R342" s="34"/>
      <c r="S342" s="34"/>
      <c r="T342" s="34"/>
      <c r="U342" s="34">
        <f t="shared" si="8"/>
        <v>43100</v>
      </c>
      <c r="V342" s="34">
        <v>1500000</v>
      </c>
      <c r="W342" s="34">
        <v>8000000</v>
      </c>
      <c r="X342" s="34">
        <v>250000</v>
      </c>
      <c r="Y342" s="34">
        <v>250000</v>
      </c>
      <c r="Z342" s="34">
        <v>100000</v>
      </c>
      <c r="AA342" s="34">
        <v>2500000</v>
      </c>
      <c r="AB342" s="35" t="s">
        <v>82</v>
      </c>
    </row>
    <row r="343" spans="1:28" customFormat="1" x14ac:dyDescent="0.25">
      <c r="A343" s="36"/>
      <c r="B343" s="27" t="s">
        <v>785</v>
      </c>
      <c r="C343" s="33">
        <v>43927</v>
      </c>
      <c r="D343" s="33">
        <v>44196</v>
      </c>
      <c r="E343" s="27"/>
      <c r="F343" s="27"/>
      <c r="G343" s="33">
        <v>44116</v>
      </c>
      <c r="H343" s="33">
        <v>44116</v>
      </c>
      <c r="I343" s="34">
        <v>6175</v>
      </c>
      <c r="J343" s="27"/>
      <c r="K343" s="27"/>
      <c r="L343" s="27"/>
      <c r="M343" s="27"/>
      <c r="N343" s="27"/>
      <c r="O343" s="34">
        <f>I35</f>
        <v>4000</v>
      </c>
      <c r="P343" s="34"/>
      <c r="Q343" s="34"/>
      <c r="R343" s="34"/>
      <c r="S343" s="34"/>
      <c r="T343" s="34"/>
      <c r="U343" s="34">
        <f t="shared" si="8"/>
        <v>4000</v>
      </c>
      <c r="V343" s="34">
        <v>1500000</v>
      </c>
      <c r="W343" s="34">
        <v>8000000</v>
      </c>
      <c r="X343" s="34">
        <v>250000</v>
      </c>
      <c r="Y343" s="34">
        <v>250000</v>
      </c>
      <c r="Z343" s="34">
        <v>100000</v>
      </c>
      <c r="AA343" s="34">
        <v>2500000</v>
      </c>
      <c r="AB343" s="35" t="s">
        <v>45</v>
      </c>
    </row>
    <row r="344" spans="1:28" customFormat="1" x14ac:dyDescent="0.25">
      <c r="A344" s="36"/>
      <c r="B344" s="27" t="s">
        <v>89</v>
      </c>
      <c r="C344" s="33">
        <v>43927</v>
      </c>
      <c r="D344" s="33">
        <v>44196</v>
      </c>
      <c r="E344" s="27"/>
      <c r="F344" s="27"/>
      <c r="G344" s="33">
        <v>44116</v>
      </c>
      <c r="H344" s="33">
        <v>44116</v>
      </c>
      <c r="I344" s="34">
        <v>10000</v>
      </c>
      <c r="J344" s="27"/>
      <c r="K344" s="27"/>
      <c r="L344" s="27"/>
      <c r="M344" s="27"/>
      <c r="N344" s="27"/>
      <c r="O344" s="34">
        <f t="shared" si="9"/>
        <v>10000</v>
      </c>
      <c r="P344" s="34"/>
      <c r="Q344" s="34"/>
      <c r="R344" s="34"/>
      <c r="S344" s="34"/>
      <c r="T344" s="34"/>
      <c r="U344" s="34">
        <f t="shared" si="8"/>
        <v>10000</v>
      </c>
      <c r="V344" s="34">
        <v>1500000</v>
      </c>
      <c r="W344" s="34">
        <v>8000000</v>
      </c>
      <c r="X344" s="34">
        <v>250000</v>
      </c>
      <c r="Y344" s="34">
        <v>250000</v>
      </c>
      <c r="Z344" s="34">
        <v>100000</v>
      </c>
      <c r="AA344" s="34">
        <v>2500000</v>
      </c>
      <c r="AB344" s="35" t="s">
        <v>81</v>
      </c>
    </row>
    <row r="345" spans="1:28" customFormat="1" x14ac:dyDescent="0.25">
      <c r="A345" s="36"/>
      <c r="B345" s="27" t="s">
        <v>118</v>
      </c>
      <c r="C345" s="33">
        <v>43927</v>
      </c>
      <c r="D345" s="33">
        <v>44196</v>
      </c>
      <c r="E345" s="27"/>
      <c r="F345" s="27"/>
      <c r="G345" s="33">
        <v>44116</v>
      </c>
      <c r="H345" s="33">
        <v>44116</v>
      </c>
      <c r="I345" s="34">
        <v>18200</v>
      </c>
      <c r="J345" s="27"/>
      <c r="K345" s="27"/>
      <c r="L345" s="27"/>
      <c r="M345" s="27"/>
      <c r="N345" s="27"/>
      <c r="O345" s="34">
        <f t="shared" si="9"/>
        <v>18200</v>
      </c>
      <c r="P345" s="34"/>
      <c r="Q345" s="34"/>
      <c r="R345" s="34"/>
      <c r="S345" s="34"/>
      <c r="T345" s="34"/>
      <c r="U345" s="34">
        <f t="shared" si="8"/>
        <v>18200</v>
      </c>
      <c r="V345" s="34">
        <v>1500000</v>
      </c>
      <c r="W345" s="34">
        <v>8000000</v>
      </c>
      <c r="X345" s="34">
        <v>250000</v>
      </c>
      <c r="Y345" s="34">
        <v>250000</v>
      </c>
      <c r="Z345" s="34">
        <v>100000</v>
      </c>
      <c r="AA345" s="34">
        <v>2500000</v>
      </c>
      <c r="AB345" s="35" t="s">
        <v>54</v>
      </c>
    </row>
    <row r="346" spans="1:28" customFormat="1" x14ac:dyDescent="0.25">
      <c r="A346" s="36"/>
      <c r="B346" s="27" t="s">
        <v>785</v>
      </c>
      <c r="C346" s="33">
        <v>43927</v>
      </c>
      <c r="D346" s="33">
        <v>44196</v>
      </c>
      <c r="E346" s="27"/>
      <c r="F346" s="27"/>
      <c r="G346" s="33">
        <v>44116</v>
      </c>
      <c r="H346" s="33">
        <v>44116</v>
      </c>
      <c r="I346" s="34">
        <v>17000</v>
      </c>
      <c r="J346" s="27"/>
      <c r="K346" s="27"/>
      <c r="L346" s="27"/>
      <c r="M346" s="27"/>
      <c r="N346" s="27"/>
      <c r="O346" s="34">
        <f t="shared" si="9"/>
        <v>17000</v>
      </c>
      <c r="P346" s="34"/>
      <c r="Q346" s="34"/>
      <c r="R346" s="34"/>
      <c r="S346" s="34"/>
      <c r="T346" s="34"/>
      <c r="U346" s="34">
        <f t="shared" si="8"/>
        <v>17000</v>
      </c>
      <c r="V346" s="34">
        <v>1500000</v>
      </c>
      <c r="W346" s="34">
        <v>8000000</v>
      </c>
      <c r="X346" s="34">
        <v>250000</v>
      </c>
      <c r="Y346" s="34">
        <v>250000</v>
      </c>
      <c r="Z346" s="34">
        <v>100000</v>
      </c>
      <c r="AA346" s="34">
        <v>2500000</v>
      </c>
      <c r="AB346" s="35" t="s">
        <v>54</v>
      </c>
    </row>
    <row r="347" spans="1:28" customFormat="1" x14ac:dyDescent="0.25">
      <c r="A347" s="36"/>
      <c r="B347" s="27" t="s">
        <v>118</v>
      </c>
      <c r="C347" s="33">
        <v>43927</v>
      </c>
      <c r="D347" s="33">
        <v>44196</v>
      </c>
      <c r="E347" s="27"/>
      <c r="F347" s="27"/>
      <c r="G347" s="33">
        <v>44116</v>
      </c>
      <c r="H347" s="33">
        <v>44116</v>
      </c>
      <c r="I347" s="34">
        <v>13700</v>
      </c>
      <c r="J347" s="27"/>
      <c r="K347" s="27"/>
      <c r="L347" s="27"/>
      <c r="M347" s="27"/>
      <c r="N347" s="27"/>
      <c r="O347" s="34">
        <f t="shared" si="9"/>
        <v>13700</v>
      </c>
      <c r="P347" s="34"/>
      <c r="Q347" s="34"/>
      <c r="R347" s="34"/>
      <c r="S347" s="34"/>
      <c r="T347" s="34"/>
      <c r="U347" s="34">
        <f t="shared" si="8"/>
        <v>13700</v>
      </c>
      <c r="V347" s="34">
        <v>1500000</v>
      </c>
      <c r="W347" s="34">
        <v>8000000</v>
      </c>
      <c r="X347" s="34">
        <v>250000</v>
      </c>
      <c r="Y347" s="34">
        <v>250000</v>
      </c>
      <c r="Z347" s="34">
        <v>100000</v>
      </c>
      <c r="AA347" s="34">
        <v>2500000</v>
      </c>
      <c r="AB347" s="35" t="s">
        <v>54</v>
      </c>
    </row>
    <row r="348" spans="1:28" customFormat="1" x14ac:dyDescent="0.25">
      <c r="A348" s="36"/>
      <c r="B348" s="27" t="s">
        <v>89</v>
      </c>
      <c r="C348" s="33">
        <v>43927</v>
      </c>
      <c r="D348" s="33">
        <v>44196</v>
      </c>
      <c r="E348" s="27"/>
      <c r="F348" s="27"/>
      <c r="G348" s="33">
        <v>44116</v>
      </c>
      <c r="H348" s="33">
        <v>44116</v>
      </c>
      <c r="I348" s="34">
        <v>123900</v>
      </c>
      <c r="J348" s="27"/>
      <c r="K348" s="27"/>
      <c r="L348" s="27"/>
      <c r="M348" s="27"/>
      <c r="N348" s="27"/>
      <c r="O348" s="34">
        <f t="shared" si="9"/>
        <v>123900</v>
      </c>
      <c r="P348" s="34"/>
      <c r="Q348" s="34"/>
      <c r="R348" s="34"/>
      <c r="S348" s="34"/>
      <c r="T348" s="34"/>
      <c r="U348" s="34">
        <f t="shared" si="8"/>
        <v>123900</v>
      </c>
      <c r="V348" s="34">
        <v>1500000</v>
      </c>
      <c r="W348" s="34">
        <v>8000000</v>
      </c>
      <c r="X348" s="34">
        <v>250000</v>
      </c>
      <c r="Y348" s="34">
        <v>250000</v>
      </c>
      <c r="Z348" s="34">
        <v>100000</v>
      </c>
      <c r="AA348" s="34">
        <v>2500000</v>
      </c>
      <c r="AB348" s="35" t="s">
        <v>48</v>
      </c>
    </row>
    <row r="349" spans="1:28" customFormat="1" x14ac:dyDescent="0.25">
      <c r="A349" s="36"/>
      <c r="B349" s="27" t="s">
        <v>118</v>
      </c>
      <c r="C349" s="33">
        <v>43927</v>
      </c>
      <c r="D349" s="33">
        <v>44196</v>
      </c>
      <c r="E349" s="27"/>
      <c r="F349" s="27"/>
      <c r="G349" s="33">
        <v>44116</v>
      </c>
      <c r="H349" s="33">
        <v>44116</v>
      </c>
      <c r="I349" s="34">
        <v>20000</v>
      </c>
      <c r="J349" s="27"/>
      <c r="K349" s="27"/>
      <c r="L349" s="27"/>
      <c r="M349" s="27"/>
      <c r="N349" s="27"/>
      <c r="O349" s="34">
        <f t="shared" si="9"/>
        <v>20000</v>
      </c>
      <c r="P349" s="34"/>
      <c r="Q349" s="34"/>
      <c r="R349" s="34"/>
      <c r="S349" s="34"/>
      <c r="T349" s="34"/>
      <c r="U349" s="34">
        <f t="shared" si="8"/>
        <v>20000</v>
      </c>
      <c r="V349" s="34">
        <v>1500000</v>
      </c>
      <c r="W349" s="34">
        <v>8000000</v>
      </c>
      <c r="X349" s="34">
        <v>250000</v>
      </c>
      <c r="Y349" s="34">
        <v>250000</v>
      </c>
      <c r="Z349" s="34">
        <v>100000</v>
      </c>
      <c r="AA349" s="34">
        <v>2500000</v>
      </c>
      <c r="AB349" s="35" t="s">
        <v>57</v>
      </c>
    </row>
    <row r="350" spans="1:28" customFormat="1" x14ac:dyDescent="0.25">
      <c r="A350" s="36"/>
      <c r="B350" s="27" t="s">
        <v>796</v>
      </c>
      <c r="C350" s="33">
        <v>43927</v>
      </c>
      <c r="D350" s="33">
        <v>44196</v>
      </c>
      <c r="E350" s="27"/>
      <c r="F350" s="27"/>
      <c r="G350" s="33">
        <v>44117</v>
      </c>
      <c r="H350" s="33">
        <v>44117</v>
      </c>
      <c r="I350" s="34"/>
      <c r="J350" s="27"/>
      <c r="K350" s="34">
        <v>33250</v>
      </c>
      <c r="L350" s="27"/>
      <c r="M350" s="27"/>
      <c r="N350" s="27"/>
      <c r="O350" s="34"/>
      <c r="P350" s="34"/>
      <c r="Q350" s="34">
        <f>K350</f>
        <v>33250</v>
      </c>
      <c r="R350" s="34"/>
      <c r="S350" s="34"/>
      <c r="T350" s="34"/>
      <c r="U350" s="34">
        <f t="shared" si="8"/>
        <v>33250</v>
      </c>
      <c r="V350" s="34">
        <v>1500000</v>
      </c>
      <c r="W350" s="34">
        <v>8000000</v>
      </c>
      <c r="X350" s="34">
        <v>250000</v>
      </c>
      <c r="Y350" s="34">
        <v>250000</v>
      </c>
      <c r="Z350" s="34">
        <v>100000</v>
      </c>
      <c r="AA350" s="34">
        <v>2500000</v>
      </c>
      <c r="AB350" s="35" t="s">
        <v>45</v>
      </c>
    </row>
    <row r="351" spans="1:28" customFormat="1" x14ac:dyDescent="0.25">
      <c r="A351" s="36"/>
      <c r="B351" s="27" t="s">
        <v>796</v>
      </c>
      <c r="C351" s="33">
        <v>43927</v>
      </c>
      <c r="D351" s="33">
        <v>44196</v>
      </c>
      <c r="E351" s="27"/>
      <c r="F351" s="27"/>
      <c r="G351" s="33">
        <v>44117</v>
      </c>
      <c r="H351" s="33">
        <v>44117</v>
      </c>
      <c r="I351" s="34">
        <v>21000</v>
      </c>
      <c r="J351" s="27"/>
      <c r="K351" s="27"/>
      <c r="L351" s="27"/>
      <c r="M351" s="27"/>
      <c r="N351" s="27"/>
      <c r="O351" s="34">
        <f t="shared" si="9"/>
        <v>21000</v>
      </c>
      <c r="P351" s="34"/>
      <c r="Q351" s="34"/>
      <c r="R351" s="34"/>
      <c r="S351" s="34"/>
      <c r="T351" s="34"/>
      <c r="U351" s="34">
        <f t="shared" si="8"/>
        <v>21000</v>
      </c>
      <c r="V351" s="34">
        <v>1500000</v>
      </c>
      <c r="W351" s="34">
        <v>8000000</v>
      </c>
      <c r="X351" s="34">
        <v>250000</v>
      </c>
      <c r="Y351" s="34">
        <v>250000</v>
      </c>
      <c r="Z351" s="34">
        <v>100000</v>
      </c>
      <c r="AA351" s="34">
        <v>2500000</v>
      </c>
      <c r="AB351" s="35" t="s">
        <v>75</v>
      </c>
    </row>
    <row r="352" spans="1:28" customFormat="1" x14ac:dyDescent="0.25">
      <c r="A352" s="36"/>
      <c r="B352" s="27" t="s">
        <v>134</v>
      </c>
      <c r="C352" s="33">
        <v>43927</v>
      </c>
      <c r="D352" s="33">
        <v>44196</v>
      </c>
      <c r="E352" s="27"/>
      <c r="F352" s="27"/>
      <c r="G352" s="33">
        <v>44117</v>
      </c>
      <c r="H352" s="33">
        <v>44117</v>
      </c>
      <c r="I352" s="34">
        <v>7500</v>
      </c>
      <c r="J352" s="27"/>
      <c r="K352" s="27"/>
      <c r="L352" s="27"/>
      <c r="M352" s="27"/>
      <c r="N352" s="27"/>
      <c r="O352" s="34">
        <f t="shared" si="9"/>
        <v>7500</v>
      </c>
      <c r="P352" s="34"/>
      <c r="Q352" s="34"/>
      <c r="R352" s="34"/>
      <c r="S352" s="34"/>
      <c r="T352" s="34"/>
      <c r="U352" s="34">
        <f t="shared" si="8"/>
        <v>7500</v>
      </c>
      <c r="V352" s="34">
        <v>1500000</v>
      </c>
      <c r="W352" s="34">
        <v>8000000</v>
      </c>
      <c r="X352" s="34">
        <v>250000</v>
      </c>
      <c r="Y352" s="34">
        <v>250000</v>
      </c>
      <c r="Z352" s="34">
        <v>100000</v>
      </c>
      <c r="AA352" s="34">
        <v>2500000</v>
      </c>
      <c r="AB352" s="35" t="s">
        <v>54</v>
      </c>
    </row>
    <row r="353" spans="1:28" customFormat="1" x14ac:dyDescent="0.25">
      <c r="A353" s="36"/>
      <c r="B353" s="27" t="s">
        <v>796</v>
      </c>
      <c r="C353" s="33">
        <v>43927</v>
      </c>
      <c r="D353" s="33">
        <v>44196</v>
      </c>
      <c r="E353" s="27"/>
      <c r="F353" s="27"/>
      <c r="G353" s="33">
        <v>44118</v>
      </c>
      <c r="H353" s="33">
        <v>44118</v>
      </c>
      <c r="I353" s="34">
        <v>11875</v>
      </c>
      <c r="J353" s="27"/>
      <c r="K353" s="27"/>
      <c r="L353" s="27"/>
      <c r="M353" s="27"/>
      <c r="N353" s="27"/>
      <c r="O353" s="34">
        <f>I36</f>
        <v>17100</v>
      </c>
      <c r="P353" s="34"/>
      <c r="Q353" s="34"/>
      <c r="R353" s="34"/>
      <c r="S353" s="34"/>
      <c r="T353" s="34"/>
      <c r="U353" s="34">
        <f t="shared" si="8"/>
        <v>17100</v>
      </c>
      <c r="V353" s="34">
        <v>1500000</v>
      </c>
      <c r="W353" s="34">
        <v>8000000</v>
      </c>
      <c r="X353" s="34">
        <v>250000</v>
      </c>
      <c r="Y353" s="34">
        <v>250000</v>
      </c>
      <c r="Z353" s="34">
        <v>100000</v>
      </c>
      <c r="AA353" s="34">
        <v>2500000</v>
      </c>
      <c r="AB353" s="35" t="s">
        <v>45</v>
      </c>
    </row>
    <row r="354" spans="1:28" customFormat="1" x14ac:dyDescent="0.25">
      <c r="A354" s="36"/>
      <c r="B354" s="27" t="s">
        <v>98</v>
      </c>
      <c r="C354" s="33">
        <v>43927</v>
      </c>
      <c r="D354" s="33">
        <v>44196</v>
      </c>
      <c r="E354" s="27"/>
      <c r="F354" s="27"/>
      <c r="G354" s="33">
        <v>44118</v>
      </c>
      <c r="H354" s="33">
        <v>44118</v>
      </c>
      <c r="I354" s="34">
        <v>59800</v>
      </c>
      <c r="J354" s="27"/>
      <c r="K354" s="27"/>
      <c r="L354" s="27"/>
      <c r="M354" s="27"/>
      <c r="N354" s="27"/>
      <c r="O354" s="34">
        <f t="shared" si="9"/>
        <v>59800</v>
      </c>
      <c r="P354" s="34"/>
      <c r="Q354" s="34"/>
      <c r="R354" s="34"/>
      <c r="S354" s="34"/>
      <c r="T354" s="34"/>
      <c r="U354" s="34">
        <f t="shared" si="8"/>
        <v>59800</v>
      </c>
      <c r="V354" s="34">
        <v>1500000</v>
      </c>
      <c r="W354" s="34">
        <v>8000000</v>
      </c>
      <c r="X354" s="34">
        <v>250000</v>
      </c>
      <c r="Y354" s="34">
        <v>250000</v>
      </c>
      <c r="Z354" s="34">
        <v>100000</v>
      </c>
      <c r="AA354" s="34">
        <v>2500000</v>
      </c>
      <c r="AB354" s="35" t="s">
        <v>499</v>
      </c>
    </row>
    <row r="355" spans="1:28" customFormat="1" x14ac:dyDescent="0.25">
      <c r="A355" s="36"/>
      <c r="B355" s="27" t="s">
        <v>98</v>
      </c>
      <c r="C355" s="33">
        <v>43927</v>
      </c>
      <c r="D355" s="33">
        <v>44196</v>
      </c>
      <c r="E355" s="27"/>
      <c r="F355" s="27"/>
      <c r="G355" s="33">
        <v>44118</v>
      </c>
      <c r="H355" s="33">
        <v>44118</v>
      </c>
      <c r="I355" s="34">
        <v>61275</v>
      </c>
      <c r="J355" s="27"/>
      <c r="K355" s="27"/>
      <c r="L355" s="27"/>
      <c r="M355" s="27"/>
      <c r="N355" s="27"/>
      <c r="O355" s="34">
        <f t="shared" si="9"/>
        <v>61275</v>
      </c>
      <c r="P355" s="34"/>
      <c r="Q355" s="34"/>
      <c r="R355" s="34"/>
      <c r="S355" s="34"/>
      <c r="T355" s="34"/>
      <c r="U355" s="34">
        <f t="shared" si="8"/>
        <v>61275</v>
      </c>
      <c r="V355" s="34">
        <v>1500000</v>
      </c>
      <c r="W355" s="34">
        <v>8000000</v>
      </c>
      <c r="X355" s="34">
        <v>250000</v>
      </c>
      <c r="Y355" s="34">
        <v>250000</v>
      </c>
      <c r="Z355" s="34">
        <v>100000</v>
      </c>
      <c r="AA355" s="34">
        <v>2500000</v>
      </c>
      <c r="AB355" s="35" t="s">
        <v>45</v>
      </c>
    </row>
    <row r="356" spans="1:28" customFormat="1" x14ac:dyDescent="0.25">
      <c r="A356" s="36"/>
      <c r="B356" s="27" t="s">
        <v>94</v>
      </c>
      <c r="C356" s="33">
        <v>43927</v>
      </c>
      <c r="D356" s="33">
        <v>44196</v>
      </c>
      <c r="E356" s="27"/>
      <c r="F356" s="27"/>
      <c r="G356" s="33">
        <v>44118</v>
      </c>
      <c r="H356" s="33">
        <v>44118</v>
      </c>
      <c r="I356" s="34">
        <v>120000</v>
      </c>
      <c r="J356" s="27"/>
      <c r="K356" s="27"/>
      <c r="L356" s="27"/>
      <c r="M356" s="27"/>
      <c r="N356" s="27"/>
      <c r="O356" s="34">
        <f t="shared" si="9"/>
        <v>120000</v>
      </c>
      <c r="P356" s="34"/>
      <c r="Q356" s="34"/>
      <c r="R356" s="34"/>
      <c r="S356" s="34"/>
      <c r="T356" s="34"/>
      <c r="U356" s="34">
        <f t="shared" si="8"/>
        <v>120000</v>
      </c>
      <c r="V356" s="34">
        <v>1500000</v>
      </c>
      <c r="W356" s="34">
        <v>8000000</v>
      </c>
      <c r="X356" s="34">
        <v>250000</v>
      </c>
      <c r="Y356" s="34">
        <v>250000</v>
      </c>
      <c r="Z356" s="34">
        <v>100000</v>
      </c>
      <c r="AA356" s="34">
        <v>2500000</v>
      </c>
      <c r="AB356" s="35" t="s">
        <v>48</v>
      </c>
    </row>
    <row r="357" spans="1:28" customFormat="1" x14ac:dyDescent="0.25">
      <c r="A357" s="36"/>
      <c r="B357" s="27" t="s">
        <v>797</v>
      </c>
      <c r="C357" s="33">
        <v>43927</v>
      </c>
      <c r="D357" s="33">
        <v>44196</v>
      </c>
      <c r="E357" s="27"/>
      <c r="F357" s="27"/>
      <c r="G357" s="33">
        <v>44119</v>
      </c>
      <c r="H357" s="33">
        <v>44119</v>
      </c>
      <c r="I357" s="34">
        <v>15200</v>
      </c>
      <c r="J357" s="27"/>
      <c r="K357" s="27"/>
      <c r="L357" s="27"/>
      <c r="M357" s="27"/>
      <c r="N357" s="27"/>
      <c r="O357" s="34">
        <f t="shared" si="9"/>
        <v>15200</v>
      </c>
      <c r="P357" s="34"/>
      <c r="Q357" s="34"/>
      <c r="R357" s="34"/>
      <c r="S357" s="34"/>
      <c r="T357" s="34"/>
      <c r="U357" s="34">
        <f t="shared" si="8"/>
        <v>15200</v>
      </c>
      <c r="V357" s="34">
        <v>1500000</v>
      </c>
      <c r="W357" s="34">
        <v>8000000</v>
      </c>
      <c r="X357" s="34">
        <v>250000</v>
      </c>
      <c r="Y357" s="34">
        <v>250000</v>
      </c>
      <c r="Z357" s="34">
        <v>100000</v>
      </c>
      <c r="AA357" s="34">
        <v>2500000</v>
      </c>
      <c r="AB357" s="35" t="s">
        <v>45</v>
      </c>
    </row>
    <row r="358" spans="1:28" customFormat="1" x14ac:dyDescent="0.25">
      <c r="A358" s="36"/>
      <c r="B358" s="27" t="s">
        <v>798</v>
      </c>
      <c r="C358" s="33">
        <v>43927</v>
      </c>
      <c r="D358" s="33">
        <v>44196</v>
      </c>
      <c r="E358" s="27"/>
      <c r="F358" s="27"/>
      <c r="G358" s="33">
        <v>44119</v>
      </c>
      <c r="H358" s="33">
        <v>44119</v>
      </c>
      <c r="I358" s="34">
        <v>24225</v>
      </c>
      <c r="J358" s="27"/>
      <c r="K358" s="27"/>
      <c r="L358" s="27"/>
      <c r="M358" s="27"/>
      <c r="N358" s="27"/>
      <c r="O358" s="34">
        <f t="shared" si="9"/>
        <v>24225</v>
      </c>
      <c r="P358" s="34"/>
      <c r="Q358" s="34"/>
      <c r="R358" s="34"/>
      <c r="S358" s="34"/>
      <c r="T358" s="34"/>
      <c r="U358" s="34">
        <f t="shared" si="8"/>
        <v>24225</v>
      </c>
      <c r="V358" s="34">
        <v>1500000</v>
      </c>
      <c r="W358" s="34">
        <v>8000000</v>
      </c>
      <c r="X358" s="34">
        <v>250000</v>
      </c>
      <c r="Y358" s="34">
        <v>250000</v>
      </c>
      <c r="Z358" s="34">
        <v>100000</v>
      </c>
      <c r="AA358" s="34">
        <v>2500000</v>
      </c>
      <c r="AB358" s="35" t="s">
        <v>45</v>
      </c>
    </row>
    <row r="359" spans="1:28" customFormat="1" x14ac:dyDescent="0.25">
      <c r="A359" s="36"/>
      <c r="B359" s="27" t="s">
        <v>134</v>
      </c>
      <c r="C359" s="33">
        <v>43927</v>
      </c>
      <c r="D359" s="33">
        <v>44196</v>
      </c>
      <c r="E359" s="27"/>
      <c r="F359" s="27"/>
      <c r="G359" s="33">
        <v>44119</v>
      </c>
      <c r="H359" s="33">
        <v>44119</v>
      </c>
      <c r="I359" s="34">
        <v>21500</v>
      </c>
      <c r="J359" s="27"/>
      <c r="K359" s="27"/>
      <c r="L359" s="27"/>
      <c r="M359" s="27"/>
      <c r="N359" s="27"/>
      <c r="O359" s="34">
        <f t="shared" si="9"/>
        <v>21500</v>
      </c>
      <c r="P359" s="34"/>
      <c r="Q359" s="34"/>
      <c r="R359" s="34"/>
      <c r="S359" s="34"/>
      <c r="T359" s="34"/>
      <c r="U359" s="34">
        <f t="shared" si="8"/>
        <v>21500</v>
      </c>
      <c r="V359" s="34">
        <v>1500000</v>
      </c>
      <c r="W359" s="34">
        <v>8000000</v>
      </c>
      <c r="X359" s="34">
        <v>250000</v>
      </c>
      <c r="Y359" s="34">
        <v>250000</v>
      </c>
      <c r="Z359" s="34">
        <v>100000</v>
      </c>
      <c r="AA359" s="34">
        <v>2500000</v>
      </c>
      <c r="AB359" s="35" t="s">
        <v>76</v>
      </c>
    </row>
    <row r="360" spans="1:28" customFormat="1" x14ac:dyDescent="0.25">
      <c r="A360" s="36"/>
      <c r="B360" s="27" t="s">
        <v>797</v>
      </c>
      <c r="C360" s="33">
        <v>43927</v>
      </c>
      <c r="D360" s="33">
        <v>44196</v>
      </c>
      <c r="E360" s="27"/>
      <c r="F360" s="27"/>
      <c r="G360" s="33">
        <v>44119</v>
      </c>
      <c r="H360" s="33">
        <v>44119</v>
      </c>
      <c r="I360" s="34">
        <v>31825</v>
      </c>
      <c r="J360" s="27"/>
      <c r="K360" s="27"/>
      <c r="L360" s="27"/>
      <c r="M360" s="27"/>
      <c r="N360" s="27"/>
      <c r="O360" s="34">
        <f t="shared" si="9"/>
        <v>31825</v>
      </c>
      <c r="P360" s="34"/>
      <c r="Q360" s="34"/>
      <c r="R360" s="34"/>
      <c r="S360" s="34"/>
      <c r="T360" s="34"/>
      <c r="U360" s="34">
        <f t="shared" si="8"/>
        <v>31825</v>
      </c>
      <c r="V360" s="34">
        <v>1500000</v>
      </c>
      <c r="W360" s="34">
        <v>8000000</v>
      </c>
      <c r="X360" s="34">
        <v>250000</v>
      </c>
      <c r="Y360" s="34">
        <v>250000</v>
      </c>
      <c r="Z360" s="34">
        <v>100000</v>
      </c>
      <c r="AA360" s="34">
        <v>2500000</v>
      </c>
      <c r="AB360" s="35" t="s">
        <v>45</v>
      </c>
    </row>
    <row r="361" spans="1:28" customFormat="1" x14ac:dyDescent="0.25">
      <c r="A361" s="36"/>
      <c r="B361" s="27" t="s">
        <v>798</v>
      </c>
      <c r="C361" s="33">
        <v>43927</v>
      </c>
      <c r="D361" s="33">
        <v>44196</v>
      </c>
      <c r="E361" s="27"/>
      <c r="F361" s="27"/>
      <c r="G361" s="33">
        <v>44119</v>
      </c>
      <c r="H361" s="33">
        <v>44119</v>
      </c>
      <c r="I361" s="34">
        <v>41800</v>
      </c>
      <c r="J361" s="27"/>
      <c r="K361" s="27"/>
      <c r="L361" s="27"/>
      <c r="M361" s="27"/>
      <c r="N361" s="27"/>
      <c r="O361" s="34">
        <f t="shared" si="9"/>
        <v>41800</v>
      </c>
      <c r="P361" s="34"/>
      <c r="Q361" s="34"/>
      <c r="R361" s="34"/>
      <c r="S361" s="34"/>
      <c r="T361" s="34"/>
      <c r="U361" s="34">
        <f t="shared" si="8"/>
        <v>41800</v>
      </c>
      <c r="V361" s="34">
        <v>1500000</v>
      </c>
      <c r="W361" s="34">
        <v>8000000</v>
      </c>
      <c r="X361" s="34">
        <v>250000</v>
      </c>
      <c r="Y361" s="34">
        <v>250000</v>
      </c>
      <c r="Z361" s="34">
        <v>100000</v>
      </c>
      <c r="AA361" s="34">
        <v>2500000</v>
      </c>
      <c r="AB361" s="35" t="s">
        <v>54</v>
      </c>
    </row>
    <row r="362" spans="1:28" customFormat="1" x14ac:dyDescent="0.25">
      <c r="A362" s="36"/>
      <c r="B362" s="27" t="s">
        <v>798</v>
      </c>
      <c r="C362" s="33">
        <v>43927</v>
      </c>
      <c r="D362" s="33">
        <v>44196</v>
      </c>
      <c r="E362" s="27"/>
      <c r="F362" s="27"/>
      <c r="G362" s="33">
        <v>44119</v>
      </c>
      <c r="H362" s="33">
        <v>44119</v>
      </c>
      <c r="I362" s="34">
        <v>12825</v>
      </c>
      <c r="J362" s="27"/>
      <c r="K362" s="27"/>
      <c r="L362" s="27"/>
      <c r="M362" s="27"/>
      <c r="N362" s="27"/>
      <c r="O362" s="34">
        <f t="shared" si="9"/>
        <v>12825</v>
      </c>
      <c r="P362" s="34"/>
      <c r="Q362" s="34"/>
      <c r="R362" s="34"/>
      <c r="S362" s="34"/>
      <c r="T362" s="34"/>
      <c r="U362" s="34">
        <f t="shared" si="8"/>
        <v>12825</v>
      </c>
      <c r="V362" s="34">
        <v>1500000</v>
      </c>
      <c r="W362" s="34">
        <v>8000000</v>
      </c>
      <c r="X362" s="34">
        <v>250000</v>
      </c>
      <c r="Y362" s="34">
        <v>250000</v>
      </c>
      <c r="Z362" s="34">
        <v>100000</v>
      </c>
      <c r="AA362" s="34">
        <v>2500000</v>
      </c>
      <c r="AB362" s="35" t="s">
        <v>45</v>
      </c>
    </row>
    <row r="363" spans="1:28" customFormat="1" x14ac:dyDescent="0.25">
      <c r="A363" s="36"/>
      <c r="B363" s="27" t="s">
        <v>110</v>
      </c>
      <c r="C363" s="33">
        <v>43927</v>
      </c>
      <c r="D363" s="33">
        <v>44196</v>
      </c>
      <c r="E363" s="27"/>
      <c r="F363" s="27"/>
      <c r="G363" s="33">
        <v>44119</v>
      </c>
      <c r="H363" s="33">
        <v>44119</v>
      </c>
      <c r="I363" s="34">
        <v>9500</v>
      </c>
      <c r="J363" s="27"/>
      <c r="K363" s="27"/>
      <c r="L363" s="27"/>
      <c r="M363" s="27"/>
      <c r="N363" s="27"/>
      <c r="O363" s="34">
        <f>I37</f>
        <v>12500</v>
      </c>
      <c r="P363" s="34"/>
      <c r="Q363" s="34"/>
      <c r="R363" s="34"/>
      <c r="S363" s="34"/>
      <c r="T363" s="34"/>
      <c r="U363" s="34">
        <f t="shared" si="8"/>
        <v>12500</v>
      </c>
      <c r="V363" s="34">
        <v>1500000</v>
      </c>
      <c r="W363" s="34">
        <v>8000000</v>
      </c>
      <c r="X363" s="34">
        <v>250000</v>
      </c>
      <c r="Y363" s="34">
        <v>250000</v>
      </c>
      <c r="Z363" s="34">
        <v>100000</v>
      </c>
      <c r="AA363" s="34">
        <v>2500000</v>
      </c>
      <c r="AB363" s="35" t="s">
        <v>45</v>
      </c>
    </row>
    <row r="364" spans="1:28" customFormat="1" x14ac:dyDescent="0.25">
      <c r="A364" s="36"/>
      <c r="B364" s="27" t="s">
        <v>96</v>
      </c>
      <c r="C364" s="33">
        <v>43927</v>
      </c>
      <c r="D364" s="33">
        <v>44196</v>
      </c>
      <c r="E364" s="27"/>
      <c r="F364" s="27"/>
      <c r="G364" s="33">
        <v>44119</v>
      </c>
      <c r="H364" s="33">
        <v>44119</v>
      </c>
      <c r="I364" s="34">
        <v>36300</v>
      </c>
      <c r="J364" s="27"/>
      <c r="K364" s="27"/>
      <c r="L364" s="27"/>
      <c r="M364" s="27"/>
      <c r="N364" s="27"/>
      <c r="O364" s="34">
        <f t="shared" si="9"/>
        <v>36300</v>
      </c>
      <c r="P364" s="34"/>
      <c r="Q364" s="34"/>
      <c r="R364" s="34"/>
      <c r="S364" s="34"/>
      <c r="T364" s="34"/>
      <c r="U364" s="34">
        <f t="shared" si="8"/>
        <v>36300</v>
      </c>
      <c r="V364" s="34">
        <v>1500000</v>
      </c>
      <c r="W364" s="34">
        <v>8000000</v>
      </c>
      <c r="X364" s="34">
        <v>250000</v>
      </c>
      <c r="Y364" s="34">
        <v>250000</v>
      </c>
      <c r="Z364" s="34">
        <v>100000</v>
      </c>
      <c r="AA364" s="34">
        <v>2500000</v>
      </c>
      <c r="AB364" s="35" t="s">
        <v>81</v>
      </c>
    </row>
    <row r="365" spans="1:28" customFormat="1" x14ac:dyDescent="0.25">
      <c r="A365" s="36"/>
      <c r="B365" s="27" t="s">
        <v>110</v>
      </c>
      <c r="C365" s="33">
        <v>43927</v>
      </c>
      <c r="D365" s="33">
        <v>44196</v>
      </c>
      <c r="E365" s="27"/>
      <c r="F365" s="27"/>
      <c r="G365" s="33">
        <v>44120</v>
      </c>
      <c r="H365" s="33">
        <v>44120</v>
      </c>
      <c r="I365" s="34">
        <v>46200</v>
      </c>
      <c r="J365" s="27"/>
      <c r="K365" s="27"/>
      <c r="L365" s="27"/>
      <c r="M365" s="27"/>
      <c r="N365" s="27"/>
      <c r="O365" s="34">
        <f t="shared" si="9"/>
        <v>46200</v>
      </c>
      <c r="P365" s="34"/>
      <c r="Q365" s="34"/>
      <c r="R365" s="34"/>
      <c r="S365" s="34"/>
      <c r="T365" s="34"/>
      <c r="U365" s="34">
        <f t="shared" si="8"/>
        <v>46200</v>
      </c>
      <c r="V365" s="34">
        <v>1500000</v>
      </c>
      <c r="W365" s="34">
        <v>8000000</v>
      </c>
      <c r="X365" s="34">
        <v>250000</v>
      </c>
      <c r="Y365" s="34">
        <v>250000</v>
      </c>
      <c r="Z365" s="34">
        <v>100000</v>
      </c>
      <c r="AA365" s="34">
        <v>2500000</v>
      </c>
      <c r="AB365" s="35" t="s">
        <v>48</v>
      </c>
    </row>
    <row r="366" spans="1:28" customFormat="1" x14ac:dyDescent="0.25">
      <c r="A366" s="36"/>
      <c r="B366" s="27" t="s">
        <v>101</v>
      </c>
      <c r="C366" s="33">
        <v>43927</v>
      </c>
      <c r="D366" s="33">
        <v>44196</v>
      </c>
      <c r="E366" s="27"/>
      <c r="F366" s="27"/>
      <c r="G366" s="33">
        <v>44120</v>
      </c>
      <c r="H366" s="33">
        <v>44120</v>
      </c>
      <c r="I366" s="34">
        <v>20800</v>
      </c>
      <c r="J366" s="27"/>
      <c r="K366" s="27"/>
      <c r="L366" s="27"/>
      <c r="M366" s="27"/>
      <c r="N366" s="27"/>
      <c r="O366" s="34">
        <f t="shared" si="9"/>
        <v>20800</v>
      </c>
      <c r="P366" s="34"/>
      <c r="Q366" s="34"/>
      <c r="R366" s="34"/>
      <c r="S366" s="34"/>
      <c r="T366" s="34"/>
      <c r="U366" s="34">
        <f t="shared" si="8"/>
        <v>20800</v>
      </c>
      <c r="V366" s="34">
        <v>1500000</v>
      </c>
      <c r="W366" s="34">
        <v>8000000</v>
      </c>
      <c r="X366" s="34">
        <v>250000</v>
      </c>
      <c r="Y366" s="34">
        <v>250000</v>
      </c>
      <c r="Z366" s="34">
        <v>100000</v>
      </c>
      <c r="AA366" s="34">
        <v>2500000</v>
      </c>
      <c r="AB366" s="35" t="s">
        <v>82</v>
      </c>
    </row>
    <row r="367" spans="1:28" customFormat="1" x14ac:dyDescent="0.25">
      <c r="A367" s="36"/>
      <c r="B367" s="27" t="s">
        <v>101</v>
      </c>
      <c r="C367" s="33">
        <v>43927</v>
      </c>
      <c r="D367" s="33">
        <v>44196</v>
      </c>
      <c r="E367" s="27"/>
      <c r="F367" s="27"/>
      <c r="G367" s="33">
        <v>44120</v>
      </c>
      <c r="H367" s="33">
        <v>44120</v>
      </c>
      <c r="I367" s="34">
        <v>37000</v>
      </c>
      <c r="J367" s="27"/>
      <c r="K367" s="27"/>
      <c r="L367" s="27"/>
      <c r="M367" s="27"/>
      <c r="N367" s="27"/>
      <c r="O367" s="34">
        <f t="shared" si="9"/>
        <v>37000</v>
      </c>
      <c r="P367" s="34"/>
      <c r="Q367" s="34"/>
      <c r="R367" s="34"/>
      <c r="S367" s="34"/>
      <c r="T367" s="34"/>
      <c r="U367" s="34">
        <f t="shared" si="8"/>
        <v>37000</v>
      </c>
      <c r="V367" s="34">
        <v>1500000</v>
      </c>
      <c r="W367" s="34">
        <v>8000000</v>
      </c>
      <c r="X367" s="34">
        <v>250000</v>
      </c>
      <c r="Y367" s="34">
        <v>250000</v>
      </c>
      <c r="Z367" s="34">
        <v>100000</v>
      </c>
      <c r="AA367" s="34">
        <v>2500000</v>
      </c>
      <c r="AB367" s="35" t="s">
        <v>76</v>
      </c>
    </row>
    <row r="368" spans="1:28" customFormat="1" x14ac:dyDescent="0.25">
      <c r="A368" s="36"/>
      <c r="B368" s="27" t="s">
        <v>799</v>
      </c>
      <c r="C368" s="33">
        <v>43927</v>
      </c>
      <c r="D368" s="33">
        <v>44196</v>
      </c>
      <c r="E368" s="27"/>
      <c r="F368" s="27"/>
      <c r="G368" s="33">
        <v>44121</v>
      </c>
      <c r="H368" s="33">
        <v>44121</v>
      </c>
      <c r="I368" s="34">
        <v>8550</v>
      </c>
      <c r="J368" s="27"/>
      <c r="K368" s="27"/>
      <c r="L368" s="27"/>
      <c r="M368" s="27"/>
      <c r="N368" s="27"/>
      <c r="O368" s="34">
        <f t="shared" si="9"/>
        <v>8550</v>
      </c>
      <c r="P368" s="34"/>
      <c r="Q368" s="34"/>
      <c r="R368" s="34"/>
      <c r="S368" s="34"/>
      <c r="T368" s="34"/>
      <c r="U368" s="34">
        <f t="shared" si="8"/>
        <v>8550</v>
      </c>
      <c r="V368" s="34">
        <v>1500000</v>
      </c>
      <c r="W368" s="34">
        <v>8000000</v>
      </c>
      <c r="X368" s="34">
        <v>250000</v>
      </c>
      <c r="Y368" s="34">
        <v>250000</v>
      </c>
      <c r="Z368" s="34">
        <v>100000</v>
      </c>
      <c r="AA368" s="34">
        <v>2500000</v>
      </c>
      <c r="AB368" s="35" t="s">
        <v>45</v>
      </c>
    </row>
    <row r="369" spans="1:28" customFormat="1" x14ac:dyDescent="0.25">
      <c r="A369" s="36"/>
      <c r="B369" s="27" t="s">
        <v>799</v>
      </c>
      <c r="C369" s="33">
        <v>43927</v>
      </c>
      <c r="D369" s="33">
        <v>44196</v>
      </c>
      <c r="E369" s="27"/>
      <c r="F369" s="27"/>
      <c r="G369" s="33">
        <v>44121</v>
      </c>
      <c r="H369" s="33">
        <v>44121</v>
      </c>
      <c r="I369" s="34">
        <v>4750</v>
      </c>
      <c r="J369" s="27"/>
      <c r="K369" s="27"/>
      <c r="L369" s="27"/>
      <c r="M369" s="27"/>
      <c r="N369" s="27"/>
      <c r="O369" s="34">
        <f t="shared" si="9"/>
        <v>4750</v>
      </c>
      <c r="P369" s="34"/>
      <c r="Q369" s="34"/>
      <c r="R369" s="34"/>
      <c r="S369" s="34"/>
      <c r="T369" s="34"/>
      <c r="U369" s="34">
        <f t="shared" si="8"/>
        <v>4750</v>
      </c>
      <c r="V369" s="34">
        <v>1500000</v>
      </c>
      <c r="W369" s="34">
        <v>8000000</v>
      </c>
      <c r="X369" s="34">
        <v>250000</v>
      </c>
      <c r="Y369" s="34">
        <v>250000</v>
      </c>
      <c r="Z369" s="34">
        <v>100000</v>
      </c>
      <c r="AA369" s="34">
        <v>2500000</v>
      </c>
      <c r="AB369" s="35" t="s">
        <v>45</v>
      </c>
    </row>
    <row r="370" spans="1:28" customFormat="1" x14ac:dyDescent="0.25">
      <c r="A370" s="36"/>
      <c r="B370" s="27" t="s">
        <v>799</v>
      </c>
      <c r="C370" s="33">
        <v>43927</v>
      </c>
      <c r="D370" s="33">
        <v>44196</v>
      </c>
      <c r="E370" s="27"/>
      <c r="F370" s="27"/>
      <c r="G370" s="33">
        <v>44121</v>
      </c>
      <c r="H370" s="33">
        <v>44121</v>
      </c>
      <c r="I370" s="34">
        <v>2850</v>
      </c>
      <c r="J370" s="27"/>
      <c r="K370" s="27"/>
      <c r="L370" s="27"/>
      <c r="M370" s="27"/>
      <c r="N370" s="27"/>
      <c r="O370" s="34">
        <f t="shared" si="9"/>
        <v>2850</v>
      </c>
      <c r="P370" s="34"/>
      <c r="Q370" s="34"/>
      <c r="R370" s="34"/>
      <c r="S370" s="34"/>
      <c r="T370" s="34"/>
      <c r="U370" s="34">
        <f t="shared" si="8"/>
        <v>2850</v>
      </c>
      <c r="V370" s="34">
        <v>1500000</v>
      </c>
      <c r="W370" s="34">
        <v>8000000</v>
      </c>
      <c r="X370" s="34">
        <v>250000</v>
      </c>
      <c r="Y370" s="34">
        <v>250000</v>
      </c>
      <c r="Z370" s="34">
        <v>100000</v>
      </c>
      <c r="AA370" s="34">
        <v>2500000</v>
      </c>
      <c r="AB370" s="35" t="s">
        <v>45</v>
      </c>
    </row>
    <row r="371" spans="1:28" customFormat="1" x14ac:dyDescent="0.25">
      <c r="A371" s="36"/>
      <c r="B371" s="27" t="s">
        <v>132</v>
      </c>
      <c r="C371" s="33">
        <v>43927</v>
      </c>
      <c r="D371" s="33">
        <v>44196</v>
      </c>
      <c r="E371" s="27"/>
      <c r="F371" s="27"/>
      <c r="G371" s="33">
        <v>44121</v>
      </c>
      <c r="H371" s="33">
        <v>44121</v>
      </c>
      <c r="I371" s="34">
        <v>5700</v>
      </c>
      <c r="J371" s="27"/>
      <c r="K371" s="27"/>
      <c r="L371" s="27"/>
      <c r="M371" s="27"/>
      <c r="N371" s="27"/>
      <c r="O371" s="34">
        <f t="shared" si="9"/>
        <v>5700</v>
      </c>
      <c r="P371" s="34"/>
      <c r="Q371" s="34"/>
      <c r="R371" s="34"/>
      <c r="S371" s="34"/>
      <c r="T371" s="34"/>
      <c r="U371" s="34">
        <f t="shared" si="8"/>
        <v>5700</v>
      </c>
      <c r="V371" s="34">
        <v>1500000</v>
      </c>
      <c r="W371" s="34">
        <v>8000000</v>
      </c>
      <c r="X371" s="34">
        <v>250000</v>
      </c>
      <c r="Y371" s="34">
        <v>250000</v>
      </c>
      <c r="Z371" s="34">
        <v>100000</v>
      </c>
      <c r="AA371" s="34">
        <v>2500000</v>
      </c>
      <c r="AB371" s="35" t="s">
        <v>45</v>
      </c>
    </row>
    <row r="372" spans="1:28" customFormat="1" x14ac:dyDescent="0.25">
      <c r="A372" s="36"/>
      <c r="B372" s="27" t="s">
        <v>131</v>
      </c>
      <c r="C372" s="33">
        <v>43927</v>
      </c>
      <c r="D372" s="33">
        <v>44196</v>
      </c>
      <c r="E372" s="27"/>
      <c r="F372" s="27"/>
      <c r="G372" s="33">
        <v>44121</v>
      </c>
      <c r="H372" s="33">
        <v>44121</v>
      </c>
      <c r="I372" s="34">
        <v>5700</v>
      </c>
      <c r="J372" s="27"/>
      <c r="K372" s="27"/>
      <c r="L372" s="27"/>
      <c r="M372" s="27"/>
      <c r="N372" s="27"/>
      <c r="O372" s="34">
        <f t="shared" si="9"/>
        <v>5700</v>
      </c>
      <c r="P372" s="34"/>
      <c r="Q372" s="34"/>
      <c r="R372" s="34"/>
      <c r="S372" s="34"/>
      <c r="T372" s="34"/>
      <c r="U372" s="34">
        <f t="shared" si="8"/>
        <v>5700</v>
      </c>
      <c r="V372" s="34">
        <v>1500000</v>
      </c>
      <c r="W372" s="34">
        <v>8000000</v>
      </c>
      <c r="X372" s="34">
        <v>250000</v>
      </c>
      <c r="Y372" s="34">
        <v>250000</v>
      </c>
      <c r="Z372" s="34">
        <v>100000</v>
      </c>
      <c r="AA372" s="34">
        <v>2500000</v>
      </c>
      <c r="AB372" s="35" t="s">
        <v>45</v>
      </c>
    </row>
    <row r="373" spans="1:28" customFormat="1" x14ac:dyDescent="0.25">
      <c r="A373" s="36"/>
      <c r="B373" s="27" t="s">
        <v>132</v>
      </c>
      <c r="C373" s="33">
        <v>43927</v>
      </c>
      <c r="D373" s="33">
        <v>44196</v>
      </c>
      <c r="E373" s="27"/>
      <c r="F373" s="27"/>
      <c r="G373" s="33">
        <v>44121</v>
      </c>
      <c r="H373" s="33">
        <v>44121</v>
      </c>
      <c r="I373" s="34">
        <v>55500</v>
      </c>
      <c r="J373" s="27"/>
      <c r="K373" s="27"/>
      <c r="L373" s="27"/>
      <c r="M373" s="27"/>
      <c r="N373" s="27"/>
      <c r="O373" s="34">
        <f>I38</f>
        <v>4000</v>
      </c>
      <c r="P373" s="34"/>
      <c r="Q373" s="34"/>
      <c r="R373" s="34"/>
      <c r="S373" s="34"/>
      <c r="T373" s="34"/>
      <c r="U373" s="34">
        <f t="shared" si="8"/>
        <v>4000</v>
      </c>
      <c r="V373" s="34">
        <v>1500000</v>
      </c>
      <c r="W373" s="34">
        <v>8000000</v>
      </c>
      <c r="X373" s="34">
        <v>250000</v>
      </c>
      <c r="Y373" s="34">
        <v>250000</v>
      </c>
      <c r="Z373" s="34">
        <v>100000</v>
      </c>
      <c r="AA373" s="34">
        <v>2500000</v>
      </c>
      <c r="AB373" s="35" t="s">
        <v>54</v>
      </c>
    </row>
    <row r="374" spans="1:28" customFormat="1" x14ac:dyDescent="0.25">
      <c r="A374" s="36"/>
      <c r="B374" s="27" t="s">
        <v>132</v>
      </c>
      <c r="C374" s="33">
        <v>43927</v>
      </c>
      <c r="D374" s="33">
        <v>44196</v>
      </c>
      <c r="E374" s="27"/>
      <c r="F374" s="27"/>
      <c r="G374" s="33">
        <v>44121</v>
      </c>
      <c r="H374" s="33">
        <v>44121</v>
      </c>
      <c r="I374" s="34">
        <v>9000</v>
      </c>
      <c r="J374" s="27"/>
      <c r="K374" s="27"/>
      <c r="L374" s="27"/>
      <c r="M374" s="27"/>
      <c r="N374" s="27"/>
      <c r="O374" s="34">
        <f t="shared" si="9"/>
        <v>9000</v>
      </c>
      <c r="P374" s="34"/>
      <c r="Q374" s="34"/>
      <c r="R374" s="34"/>
      <c r="S374" s="34"/>
      <c r="T374" s="34"/>
      <c r="U374" s="34">
        <f t="shared" si="8"/>
        <v>9000</v>
      </c>
      <c r="V374" s="34">
        <v>1500000</v>
      </c>
      <c r="W374" s="34">
        <v>8000000</v>
      </c>
      <c r="X374" s="34">
        <v>250000</v>
      </c>
      <c r="Y374" s="34">
        <v>250000</v>
      </c>
      <c r="Z374" s="34">
        <v>100000</v>
      </c>
      <c r="AA374" s="34">
        <v>2500000</v>
      </c>
      <c r="AB374" s="35" t="s">
        <v>54</v>
      </c>
    </row>
    <row r="375" spans="1:28" customFormat="1" x14ac:dyDescent="0.25">
      <c r="A375" s="36"/>
      <c r="B375" s="27" t="s">
        <v>131</v>
      </c>
      <c r="C375" s="33">
        <v>43927</v>
      </c>
      <c r="D375" s="33">
        <v>44196</v>
      </c>
      <c r="E375" s="27"/>
      <c r="F375" s="27"/>
      <c r="G375" s="33">
        <v>44121</v>
      </c>
      <c r="H375" s="33">
        <v>44121</v>
      </c>
      <c r="I375" s="34">
        <v>42400</v>
      </c>
      <c r="J375" s="27"/>
      <c r="K375" s="27"/>
      <c r="L375" s="27"/>
      <c r="M375" s="27"/>
      <c r="N375" s="27"/>
      <c r="O375" s="34">
        <f t="shared" si="9"/>
        <v>42400</v>
      </c>
      <c r="P375" s="34"/>
      <c r="Q375" s="34"/>
      <c r="R375" s="34"/>
      <c r="S375" s="34"/>
      <c r="T375" s="34"/>
      <c r="U375" s="34">
        <f t="shared" si="8"/>
        <v>42400</v>
      </c>
      <c r="V375" s="34">
        <v>1500000</v>
      </c>
      <c r="W375" s="34">
        <v>8000000</v>
      </c>
      <c r="X375" s="34">
        <v>250000</v>
      </c>
      <c r="Y375" s="34">
        <v>250000</v>
      </c>
      <c r="Z375" s="34">
        <v>100000</v>
      </c>
      <c r="AA375" s="34">
        <v>2500000</v>
      </c>
      <c r="AB375" s="35" t="s">
        <v>54</v>
      </c>
    </row>
    <row r="376" spans="1:28" customFormat="1" x14ac:dyDescent="0.25">
      <c r="A376" s="36"/>
      <c r="B376" s="27" t="s">
        <v>141</v>
      </c>
      <c r="C376" s="33">
        <v>43927</v>
      </c>
      <c r="D376" s="33">
        <v>44196</v>
      </c>
      <c r="E376" s="27"/>
      <c r="F376" s="27"/>
      <c r="G376" s="33">
        <v>44123</v>
      </c>
      <c r="H376" s="33">
        <v>44123</v>
      </c>
      <c r="I376" s="34"/>
      <c r="J376" s="27"/>
      <c r="K376" s="27"/>
      <c r="L376" s="34">
        <v>215000</v>
      </c>
      <c r="M376" s="34">
        <v>100000</v>
      </c>
      <c r="N376" s="27"/>
      <c r="O376" s="34"/>
      <c r="P376" s="34"/>
      <c r="Q376" s="34"/>
      <c r="R376" s="34">
        <f>L376</f>
        <v>215000</v>
      </c>
      <c r="S376" s="34">
        <f>M376</f>
        <v>100000</v>
      </c>
      <c r="T376" s="34"/>
      <c r="U376" s="34">
        <f t="shared" si="8"/>
        <v>315000</v>
      </c>
      <c r="V376" s="34">
        <v>1500000</v>
      </c>
      <c r="W376" s="34">
        <v>8000000</v>
      </c>
      <c r="X376" s="34">
        <v>250000</v>
      </c>
      <c r="Y376" s="34">
        <v>250000</v>
      </c>
      <c r="Z376" s="34">
        <v>100000</v>
      </c>
      <c r="AA376" s="34">
        <v>2500000</v>
      </c>
      <c r="AB376" s="35" t="s">
        <v>73</v>
      </c>
    </row>
    <row r="377" spans="1:28" customFormat="1" x14ac:dyDescent="0.25">
      <c r="A377" s="36"/>
      <c r="B377" s="27" t="s">
        <v>799</v>
      </c>
      <c r="C377" s="33">
        <v>43927</v>
      </c>
      <c r="D377" s="33">
        <v>44196</v>
      </c>
      <c r="E377" s="27"/>
      <c r="F377" s="27"/>
      <c r="G377" s="33">
        <v>44123</v>
      </c>
      <c r="H377" s="33">
        <v>44123</v>
      </c>
      <c r="I377" s="34">
        <v>7600</v>
      </c>
      <c r="J377" s="27"/>
      <c r="K377" s="27"/>
      <c r="L377" s="27"/>
      <c r="M377" s="34"/>
      <c r="N377" s="27"/>
      <c r="O377" s="34">
        <f t="shared" si="9"/>
        <v>7600</v>
      </c>
      <c r="P377" s="34"/>
      <c r="Q377" s="34"/>
      <c r="R377" s="34"/>
      <c r="S377" s="34"/>
      <c r="T377" s="34"/>
      <c r="U377" s="34">
        <f t="shared" si="8"/>
        <v>7600</v>
      </c>
      <c r="V377" s="34">
        <v>1500000</v>
      </c>
      <c r="W377" s="34">
        <v>8000000</v>
      </c>
      <c r="X377" s="34">
        <v>250000</v>
      </c>
      <c r="Y377" s="34">
        <v>250000</v>
      </c>
      <c r="Z377" s="34">
        <v>100000</v>
      </c>
      <c r="AA377" s="34">
        <v>2500000</v>
      </c>
      <c r="AB377" s="35" t="s">
        <v>45</v>
      </c>
    </row>
    <row r="378" spans="1:28" customFormat="1" x14ac:dyDescent="0.25">
      <c r="A378" s="36"/>
      <c r="B378" s="27" t="s">
        <v>787</v>
      </c>
      <c r="C378" s="33">
        <v>43927</v>
      </c>
      <c r="D378" s="33">
        <v>44196</v>
      </c>
      <c r="E378" s="27"/>
      <c r="F378" s="27"/>
      <c r="G378" s="33">
        <v>44123</v>
      </c>
      <c r="H378" s="33">
        <v>44123</v>
      </c>
      <c r="I378" s="34">
        <v>60400</v>
      </c>
      <c r="J378" s="27"/>
      <c r="K378" s="27"/>
      <c r="L378" s="27"/>
      <c r="M378" s="27"/>
      <c r="N378" s="27"/>
      <c r="O378" s="34">
        <f t="shared" si="9"/>
        <v>60400</v>
      </c>
      <c r="P378" s="34"/>
      <c r="Q378" s="34"/>
      <c r="R378" s="34"/>
      <c r="S378" s="34"/>
      <c r="T378" s="34"/>
      <c r="U378" s="34">
        <f t="shared" si="8"/>
        <v>60400</v>
      </c>
      <c r="V378" s="34">
        <v>1500000</v>
      </c>
      <c r="W378" s="34">
        <v>8000000</v>
      </c>
      <c r="X378" s="34">
        <v>250000</v>
      </c>
      <c r="Y378" s="34">
        <v>250000</v>
      </c>
      <c r="Z378" s="34">
        <v>100000</v>
      </c>
      <c r="AA378" s="34">
        <v>2500000</v>
      </c>
      <c r="AB378" s="35" t="s">
        <v>48</v>
      </c>
    </row>
    <row r="379" spans="1:28" customFormat="1" x14ac:dyDescent="0.25">
      <c r="A379" s="36"/>
      <c r="B379" s="27" t="s">
        <v>800</v>
      </c>
      <c r="C379" s="33">
        <v>43927</v>
      </c>
      <c r="D379" s="33">
        <v>44196</v>
      </c>
      <c r="E379" s="27"/>
      <c r="F379" s="27"/>
      <c r="G379" s="33">
        <v>44123</v>
      </c>
      <c r="H379" s="33">
        <v>44123</v>
      </c>
      <c r="I379" s="34">
        <v>36100</v>
      </c>
      <c r="J379" s="27"/>
      <c r="K379" s="27"/>
      <c r="L379" s="27"/>
      <c r="M379" s="27"/>
      <c r="N379" s="27"/>
      <c r="O379" s="34">
        <f t="shared" si="9"/>
        <v>36100</v>
      </c>
      <c r="P379" s="34"/>
      <c r="Q379" s="34"/>
      <c r="R379" s="34"/>
      <c r="S379" s="34"/>
      <c r="T379" s="34"/>
      <c r="U379" s="34">
        <f t="shared" si="8"/>
        <v>36100</v>
      </c>
      <c r="V379" s="34">
        <v>1500000</v>
      </c>
      <c r="W379" s="34">
        <v>8000000</v>
      </c>
      <c r="X379" s="34">
        <v>250000</v>
      </c>
      <c r="Y379" s="34">
        <v>250000</v>
      </c>
      <c r="Z379" s="34">
        <v>100000</v>
      </c>
      <c r="AA379" s="34">
        <v>2500000</v>
      </c>
      <c r="AB379" s="35" t="s">
        <v>54</v>
      </c>
    </row>
    <row r="380" spans="1:28" customFormat="1" x14ac:dyDescent="0.25">
      <c r="A380" s="36"/>
      <c r="B380" s="27" t="s">
        <v>801</v>
      </c>
      <c r="C380" s="33">
        <v>43927</v>
      </c>
      <c r="D380" s="33">
        <v>44196</v>
      </c>
      <c r="E380" s="27"/>
      <c r="F380" s="27"/>
      <c r="G380" s="33">
        <v>44123</v>
      </c>
      <c r="H380" s="33">
        <v>44123</v>
      </c>
      <c r="I380" s="34">
        <v>9420</v>
      </c>
      <c r="J380" s="27"/>
      <c r="K380" s="27"/>
      <c r="L380" s="27"/>
      <c r="M380" s="27"/>
      <c r="N380" s="27"/>
      <c r="O380" s="34">
        <f t="shared" si="9"/>
        <v>9420</v>
      </c>
      <c r="P380" s="34"/>
      <c r="Q380" s="34"/>
      <c r="R380" s="34"/>
      <c r="S380" s="34"/>
      <c r="T380" s="34"/>
      <c r="U380" s="34">
        <f t="shared" si="8"/>
        <v>9420</v>
      </c>
      <c r="V380" s="34">
        <v>1500000</v>
      </c>
      <c r="W380" s="34">
        <v>8000000</v>
      </c>
      <c r="X380" s="34">
        <v>250000</v>
      </c>
      <c r="Y380" s="34">
        <v>250000</v>
      </c>
      <c r="Z380" s="34">
        <v>100000</v>
      </c>
      <c r="AA380" s="34">
        <v>2500000</v>
      </c>
      <c r="AB380" s="35" t="s">
        <v>54</v>
      </c>
    </row>
    <row r="381" spans="1:28" customFormat="1" x14ac:dyDescent="0.25">
      <c r="A381" s="36"/>
      <c r="B381" s="27" t="s">
        <v>799</v>
      </c>
      <c r="C381" s="33">
        <v>43927</v>
      </c>
      <c r="D381" s="33">
        <v>44196</v>
      </c>
      <c r="E381" s="27"/>
      <c r="F381" s="27"/>
      <c r="G381" s="33">
        <v>44123</v>
      </c>
      <c r="H381" s="33">
        <v>44123</v>
      </c>
      <c r="I381" s="34">
        <v>46800</v>
      </c>
      <c r="J381" s="27"/>
      <c r="K381" s="27"/>
      <c r="L381" s="27"/>
      <c r="M381" s="27"/>
      <c r="N381" s="27"/>
      <c r="O381" s="34">
        <f t="shared" si="9"/>
        <v>46800</v>
      </c>
      <c r="P381" s="34"/>
      <c r="Q381" s="34"/>
      <c r="R381" s="34"/>
      <c r="S381" s="34"/>
      <c r="T381" s="34"/>
      <c r="U381" s="34">
        <f t="shared" si="8"/>
        <v>46800</v>
      </c>
      <c r="V381" s="34">
        <v>1500000</v>
      </c>
      <c r="W381" s="34">
        <v>8000000</v>
      </c>
      <c r="X381" s="34">
        <v>250000</v>
      </c>
      <c r="Y381" s="34">
        <v>250000</v>
      </c>
      <c r="Z381" s="34">
        <v>100000</v>
      </c>
      <c r="AA381" s="34">
        <v>2500000</v>
      </c>
      <c r="AB381" s="35" t="s">
        <v>60</v>
      </c>
    </row>
    <row r="382" spans="1:28" customFormat="1" x14ac:dyDescent="0.25">
      <c r="A382" s="36"/>
      <c r="B382" s="27" t="s">
        <v>90</v>
      </c>
      <c r="C382" s="33">
        <v>43927</v>
      </c>
      <c r="D382" s="33">
        <v>44196</v>
      </c>
      <c r="E382" s="27"/>
      <c r="F382" s="27"/>
      <c r="G382" s="33">
        <v>44124</v>
      </c>
      <c r="H382" s="33">
        <v>44124</v>
      </c>
      <c r="I382" s="34"/>
      <c r="J382" s="34">
        <v>113525</v>
      </c>
      <c r="K382" s="27"/>
      <c r="L382" s="27"/>
      <c r="M382" s="27"/>
      <c r="N382" s="27"/>
      <c r="O382" s="34"/>
      <c r="P382" s="34">
        <f>J382</f>
        <v>113525</v>
      </c>
      <c r="Q382" s="34"/>
      <c r="R382" s="34"/>
      <c r="S382" s="34"/>
      <c r="T382" s="34"/>
      <c r="U382" s="34">
        <f t="shared" si="8"/>
        <v>113525</v>
      </c>
      <c r="V382" s="34">
        <v>1500000</v>
      </c>
      <c r="W382" s="34">
        <v>8000000</v>
      </c>
      <c r="X382" s="34">
        <v>250000</v>
      </c>
      <c r="Y382" s="34">
        <v>250000</v>
      </c>
      <c r="Z382" s="34">
        <v>100000</v>
      </c>
      <c r="AA382" s="34">
        <v>2500000</v>
      </c>
      <c r="AB382" s="35" t="s">
        <v>45</v>
      </c>
    </row>
    <row r="383" spans="1:28" customFormat="1" x14ac:dyDescent="0.25">
      <c r="A383" s="36"/>
      <c r="B383" s="27" t="s">
        <v>90</v>
      </c>
      <c r="C383" s="33">
        <v>43927</v>
      </c>
      <c r="D383" s="33">
        <v>44196</v>
      </c>
      <c r="E383" s="27"/>
      <c r="F383" s="27"/>
      <c r="G383" s="33">
        <v>44124</v>
      </c>
      <c r="H383" s="33">
        <v>44124</v>
      </c>
      <c r="I383" s="34">
        <v>20425</v>
      </c>
      <c r="J383" s="27"/>
      <c r="K383" s="27"/>
      <c r="L383" s="27"/>
      <c r="M383" s="27"/>
      <c r="N383" s="27"/>
      <c r="O383" s="34">
        <f>I39</f>
        <v>21800</v>
      </c>
      <c r="P383" s="34"/>
      <c r="Q383" s="34"/>
      <c r="R383" s="34"/>
      <c r="S383" s="34"/>
      <c r="T383" s="34"/>
      <c r="U383" s="34">
        <f t="shared" si="8"/>
        <v>21800</v>
      </c>
      <c r="V383" s="34">
        <v>1500000</v>
      </c>
      <c r="W383" s="34">
        <v>8000000</v>
      </c>
      <c r="X383" s="34">
        <v>250000</v>
      </c>
      <c r="Y383" s="34">
        <v>250000</v>
      </c>
      <c r="Z383" s="34">
        <v>100000</v>
      </c>
      <c r="AA383" s="34">
        <v>2500000</v>
      </c>
      <c r="AB383" s="35" t="s">
        <v>45</v>
      </c>
    </row>
    <row r="384" spans="1:28" customFormat="1" x14ac:dyDescent="0.25">
      <c r="A384" s="36"/>
      <c r="B384" s="27" t="s">
        <v>90</v>
      </c>
      <c r="C384" s="33">
        <v>43927</v>
      </c>
      <c r="D384" s="33">
        <v>44196</v>
      </c>
      <c r="E384" s="27"/>
      <c r="F384" s="27"/>
      <c r="G384" s="33">
        <v>44124</v>
      </c>
      <c r="H384" s="33">
        <v>44124</v>
      </c>
      <c r="I384" s="34">
        <v>81700</v>
      </c>
      <c r="J384" s="27"/>
      <c r="K384" s="27"/>
      <c r="L384" s="27"/>
      <c r="M384" s="27"/>
      <c r="N384" s="27"/>
      <c r="O384" s="34">
        <f t="shared" si="9"/>
        <v>81700</v>
      </c>
      <c r="P384" s="34"/>
      <c r="Q384" s="34"/>
      <c r="R384" s="34"/>
      <c r="S384" s="34"/>
      <c r="T384" s="34"/>
      <c r="U384" s="34">
        <f t="shared" si="8"/>
        <v>81700</v>
      </c>
      <c r="V384" s="34">
        <v>1500000</v>
      </c>
      <c r="W384" s="34">
        <v>8000000</v>
      </c>
      <c r="X384" s="34">
        <v>250000</v>
      </c>
      <c r="Y384" s="34">
        <v>250000</v>
      </c>
      <c r="Z384" s="34">
        <v>100000</v>
      </c>
      <c r="AA384" s="34">
        <v>2500000</v>
      </c>
      <c r="AB384" s="35" t="s">
        <v>45</v>
      </c>
    </row>
    <row r="385" spans="1:28" customFormat="1" x14ac:dyDescent="0.25">
      <c r="A385" s="36"/>
      <c r="B385" s="27" t="s">
        <v>104</v>
      </c>
      <c r="C385" s="33">
        <v>43927</v>
      </c>
      <c r="D385" s="33">
        <v>44196</v>
      </c>
      <c r="E385" s="27"/>
      <c r="F385" s="27"/>
      <c r="G385" s="33">
        <v>44124</v>
      </c>
      <c r="H385" s="33">
        <v>44124</v>
      </c>
      <c r="I385" s="34">
        <v>24225</v>
      </c>
      <c r="J385" s="27"/>
      <c r="K385" s="27"/>
      <c r="L385" s="27"/>
      <c r="M385" s="27"/>
      <c r="N385" s="27"/>
      <c r="O385" s="34">
        <f t="shared" si="9"/>
        <v>24225</v>
      </c>
      <c r="P385" s="34"/>
      <c r="Q385" s="34"/>
      <c r="R385" s="34"/>
      <c r="S385" s="34"/>
      <c r="T385" s="34"/>
      <c r="U385" s="34">
        <f t="shared" si="8"/>
        <v>24225</v>
      </c>
      <c r="V385" s="34">
        <v>1500000</v>
      </c>
      <c r="W385" s="34">
        <v>8000000</v>
      </c>
      <c r="X385" s="34">
        <v>250000</v>
      </c>
      <c r="Y385" s="34">
        <v>250000</v>
      </c>
      <c r="Z385" s="34">
        <v>100000</v>
      </c>
      <c r="AA385" s="34">
        <v>2500000</v>
      </c>
      <c r="AB385" s="35" t="s">
        <v>45</v>
      </c>
    </row>
    <row r="386" spans="1:28" customFormat="1" x14ac:dyDescent="0.25">
      <c r="A386" s="36"/>
      <c r="B386" s="27" t="s">
        <v>799</v>
      </c>
      <c r="C386" s="33">
        <v>43927</v>
      </c>
      <c r="D386" s="33">
        <v>44196</v>
      </c>
      <c r="E386" s="27"/>
      <c r="F386" s="27"/>
      <c r="G386" s="33">
        <v>44124</v>
      </c>
      <c r="H386" s="33">
        <v>44124</v>
      </c>
      <c r="I386" s="34">
        <v>15675</v>
      </c>
      <c r="J386" s="27"/>
      <c r="K386" s="27"/>
      <c r="L386" s="27"/>
      <c r="M386" s="27"/>
      <c r="N386" s="27"/>
      <c r="O386" s="34">
        <f t="shared" si="9"/>
        <v>15675</v>
      </c>
      <c r="P386" s="34"/>
      <c r="Q386" s="34"/>
      <c r="R386" s="34"/>
      <c r="S386" s="34"/>
      <c r="T386" s="34"/>
      <c r="U386" s="34">
        <f t="shared" si="8"/>
        <v>15675</v>
      </c>
      <c r="V386" s="34">
        <v>1500000</v>
      </c>
      <c r="W386" s="34">
        <v>8000000</v>
      </c>
      <c r="X386" s="34">
        <v>250000</v>
      </c>
      <c r="Y386" s="34">
        <v>250000</v>
      </c>
      <c r="Z386" s="34">
        <v>100000</v>
      </c>
      <c r="AA386" s="34">
        <v>2500000</v>
      </c>
      <c r="AB386" s="35" t="s">
        <v>45</v>
      </c>
    </row>
    <row r="387" spans="1:28" customFormat="1" x14ac:dyDescent="0.25">
      <c r="A387" s="36"/>
      <c r="B387" s="27" t="s">
        <v>802</v>
      </c>
      <c r="C387" s="33">
        <v>43927</v>
      </c>
      <c r="D387" s="33">
        <v>44196</v>
      </c>
      <c r="E387" s="27"/>
      <c r="F387" s="27"/>
      <c r="G387" s="33">
        <v>44124</v>
      </c>
      <c r="H387" s="33">
        <v>44124</v>
      </c>
      <c r="I387" s="34">
        <v>5000</v>
      </c>
      <c r="J387" s="27"/>
      <c r="K387" s="27"/>
      <c r="L387" s="27"/>
      <c r="M387" s="27"/>
      <c r="N387" s="27"/>
      <c r="O387" s="34">
        <f t="shared" si="9"/>
        <v>5000</v>
      </c>
      <c r="P387" s="34"/>
      <c r="Q387" s="34"/>
      <c r="R387" s="34"/>
      <c r="S387" s="34"/>
      <c r="T387" s="34"/>
      <c r="U387" s="34">
        <f t="shared" si="8"/>
        <v>5000</v>
      </c>
      <c r="V387" s="34">
        <v>1500000</v>
      </c>
      <c r="W387" s="34">
        <v>8000000</v>
      </c>
      <c r="X387" s="34">
        <v>250000</v>
      </c>
      <c r="Y387" s="34">
        <v>250000</v>
      </c>
      <c r="Z387" s="34">
        <v>100000</v>
      </c>
      <c r="AA387" s="34">
        <v>2500000</v>
      </c>
      <c r="AB387" s="35" t="s">
        <v>81</v>
      </c>
    </row>
    <row r="388" spans="1:28" customFormat="1" x14ac:dyDescent="0.25">
      <c r="A388" s="36"/>
      <c r="B388" s="27" t="s">
        <v>803</v>
      </c>
      <c r="C388" s="33">
        <v>43927</v>
      </c>
      <c r="D388" s="33">
        <v>44196</v>
      </c>
      <c r="E388" s="27"/>
      <c r="F388" s="27"/>
      <c r="G388" s="33">
        <v>44124</v>
      </c>
      <c r="H388" s="33">
        <v>44124</v>
      </c>
      <c r="I388" s="34">
        <v>10000</v>
      </c>
      <c r="J388" s="27"/>
      <c r="K388" s="27"/>
      <c r="L388" s="27"/>
      <c r="M388" s="27"/>
      <c r="N388" s="27"/>
      <c r="O388" s="34">
        <f t="shared" si="9"/>
        <v>10000</v>
      </c>
      <c r="P388" s="34"/>
      <c r="Q388" s="34"/>
      <c r="R388" s="34"/>
      <c r="S388" s="34"/>
      <c r="T388" s="34"/>
      <c r="U388" s="34">
        <f t="shared" si="8"/>
        <v>10000</v>
      </c>
      <c r="V388" s="34">
        <v>1500000</v>
      </c>
      <c r="W388" s="34">
        <v>8000000</v>
      </c>
      <c r="X388" s="34">
        <v>250000</v>
      </c>
      <c r="Y388" s="34">
        <v>250000</v>
      </c>
      <c r="Z388" s="34">
        <v>100000</v>
      </c>
      <c r="AA388" s="34">
        <v>2500000</v>
      </c>
      <c r="AB388" s="35" t="s">
        <v>81</v>
      </c>
    </row>
    <row r="389" spans="1:28" customFormat="1" x14ac:dyDescent="0.25">
      <c r="A389" s="36"/>
      <c r="B389" s="27" t="s">
        <v>803</v>
      </c>
      <c r="C389" s="33">
        <v>43927</v>
      </c>
      <c r="D389" s="33">
        <v>44196</v>
      </c>
      <c r="E389" s="27"/>
      <c r="F389" s="27"/>
      <c r="G389" s="33">
        <v>44124</v>
      </c>
      <c r="H389" s="33">
        <v>44124</v>
      </c>
      <c r="I389" s="34">
        <v>46300</v>
      </c>
      <c r="J389" s="27"/>
      <c r="K389" s="27"/>
      <c r="L389" s="27"/>
      <c r="M389" s="27"/>
      <c r="N389" s="27"/>
      <c r="O389" s="34">
        <f t="shared" si="9"/>
        <v>46300</v>
      </c>
      <c r="P389" s="34"/>
      <c r="Q389" s="34"/>
      <c r="R389" s="34"/>
      <c r="S389" s="34"/>
      <c r="T389" s="34"/>
      <c r="U389" s="34">
        <f t="shared" si="8"/>
        <v>46300</v>
      </c>
      <c r="V389" s="34">
        <v>1500000</v>
      </c>
      <c r="W389" s="34">
        <v>8000000</v>
      </c>
      <c r="X389" s="34">
        <v>250000</v>
      </c>
      <c r="Y389" s="34">
        <v>250000</v>
      </c>
      <c r="Z389" s="34">
        <v>100000</v>
      </c>
      <c r="AA389" s="34">
        <v>2500000</v>
      </c>
      <c r="AB389" s="35" t="s">
        <v>54</v>
      </c>
    </row>
    <row r="390" spans="1:28" customFormat="1" x14ac:dyDescent="0.25">
      <c r="A390" s="36"/>
      <c r="B390" s="27" t="s">
        <v>802</v>
      </c>
      <c r="C390" s="33">
        <v>43927</v>
      </c>
      <c r="D390" s="33">
        <v>44196</v>
      </c>
      <c r="E390" s="27"/>
      <c r="F390" s="27"/>
      <c r="G390" s="33">
        <v>44124</v>
      </c>
      <c r="H390" s="33">
        <v>44124</v>
      </c>
      <c r="I390" s="34">
        <v>39500</v>
      </c>
      <c r="J390" s="27"/>
      <c r="K390" s="27"/>
      <c r="L390" s="27"/>
      <c r="M390" s="27"/>
      <c r="N390" s="27"/>
      <c r="O390" s="34">
        <f t="shared" si="9"/>
        <v>39500</v>
      </c>
      <c r="P390" s="34"/>
      <c r="Q390" s="34"/>
      <c r="R390" s="34"/>
      <c r="S390" s="34"/>
      <c r="T390" s="34"/>
      <c r="U390" s="34">
        <f t="shared" si="8"/>
        <v>39500</v>
      </c>
      <c r="V390" s="34">
        <v>1500000</v>
      </c>
      <c r="W390" s="34">
        <v>8000000</v>
      </c>
      <c r="X390" s="34">
        <v>250000</v>
      </c>
      <c r="Y390" s="34">
        <v>250000</v>
      </c>
      <c r="Z390" s="34">
        <v>100000</v>
      </c>
      <c r="AA390" s="34">
        <v>2500000</v>
      </c>
      <c r="AB390" s="35" t="s">
        <v>54</v>
      </c>
    </row>
    <row r="391" spans="1:28" customFormat="1" x14ac:dyDescent="0.25">
      <c r="A391" s="36"/>
      <c r="B391" s="27" t="s">
        <v>804</v>
      </c>
      <c r="C391" s="33">
        <v>43927</v>
      </c>
      <c r="D391" s="33">
        <v>44196</v>
      </c>
      <c r="E391" s="27"/>
      <c r="F391" s="27"/>
      <c r="G391" s="33">
        <v>44124</v>
      </c>
      <c r="H391" s="33">
        <v>44124</v>
      </c>
      <c r="I391" s="34">
        <v>48200</v>
      </c>
      <c r="J391" s="27"/>
      <c r="K391" s="27"/>
      <c r="L391" s="27"/>
      <c r="M391" s="27"/>
      <c r="N391" s="27"/>
      <c r="O391" s="34">
        <f t="shared" si="9"/>
        <v>48200</v>
      </c>
      <c r="P391" s="34"/>
      <c r="Q391" s="34"/>
      <c r="R391" s="34"/>
      <c r="S391" s="34"/>
      <c r="T391" s="34"/>
      <c r="U391" s="34">
        <f t="shared" si="8"/>
        <v>48200</v>
      </c>
      <c r="V391" s="34">
        <v>1500000</v>
      </c>
      <c r="W391" s="34">
        <v>8000000</v>
      </c>
      <c r="X391" s="34">
        <v>250000</v>
      </c>
      <c r="Y391" s="34">
        <v>250000</v>
      </c>
      <c r="Z391" s="34">
        <v>100000</v>
      </c>
      <c r="AA391" s="34">
        <v>2500000</v>
      </c>
      <c r="AB391" s="35" t="s">
        <v>54</v>
      </c>
    </row>
    <row r="392" spans="1:28" customFormat="1" x14ac:dyDescent="0.25">
      <c r="A392" s="36"/>
      <c r="B392" s="27" t="s">
        <v>635</v>
      </c>
      <c r="C392" s="33">
        <v>43927</v>
      </c>
      <c r="D392" s="33">
        <v>44196</v>
      </c>
      <c r="E392" s="27"/>
      <c r="F392" s="27"/>
      <c r="G392" s="33">
        <v>44126</v>
      </c>
      <c r="H392" s="33">
        <v>44126</v>
      </c>
      <c r="I392" s="34">
        <v>26125</v>
      </c>
      <c r="J392" s="27"/>
      <c r="K392" s="27"/>
      <c r="L392" s="27"/>
      <c r="M392" s="27"/>
      <c r="N392" s="27"/>
      <c r="O392" s="34">
        <f t="shared" si="9"/>
        <v>26125</v>
      </c>
      <c r="P392" s="34"/>
      <c r="Q392" s="34"/>
      <c r="R392" s="34"/>
      <c r="S392" s="34"/>
      <c r="T392" s="34"/>
      <c r="U392" s="34">
        <f t="shared" si="8"/>
        <v>26125</v>
      </c>
      <c r="V392" s="34">
        <v>1500000</v>
      </c>
      <c r="W392" s="34">
        <v>8000000</v>
      </c>
      <c r="X392" s="34">
        <v>250000</v>
      </c>
      <c r="Y392" s="34">
        <v>250000</v>
      </c>
      <c r="Z392" s="34">
        <v>100000</v>
      </c>
      <c r="AA392" s="34">
        <v>2500000</v>
      </c>
      <c r="AB392" s="35" t="s">
        <v>45</v>
      </c>
    </row>
    <row r="393" spans="1:28" customFormat="1" x14ac:dyDescent="0.25">
      <c r="A393" s="36"/>
      <c r="B393" s="27" t="s">
        <v>96</v>
      </c>
      <c r="C393" s="33">
        <v>43927</v>
      </c>
      <c r="D393" s="33">
        <v>44196</v>
      </c>
      <c r="E393" s="27"/>
      <c r="F393" s="27"/>
      <c r="G393" s="33">
        <v>44126</v>
      </c>
      <c r="H393" s="33">
        <v>44126</v>
      </c>
      <c r="I393" s="34">
        <v>2000</v>
      </c>
      <c r="J393" s="27"/>
      <c r="K393" s="27"/>
      <c r="L393" s="27"/>
      <c r="M393" s="27"/>
      <c r="N393" s="27"/>
      <c r="O393" s="34">
        <f>I4</f>
        <v>24200</v>
      </c>
      <c r="P393" s="34"/>
      <c r="Q393" s="34"/>
      <c r="R393" s="34"/>
      <c r="S393" s="34"/>
      <c r="T393" s="34"/>
      <c r="U393" s="34">
        <f t="shared" si="8"/>
        <v>24200</v>
      </c>
      <c r="V393" s="34">
        <v>1500000</v>
      </c>
      <c r="W393" s="34">
        <v>8000000</v>
      </c>
      <c r="X393" s="34">
        <v>250000</v>
      </c>
      <c r="Y393" s="34">
        <v>250000</v>
      </c>
      <c r="Z393" s="34">
        <v>100000</v>
      </c>
      <c r="AA393" s="34">
        <v>2500000</v>
      </c>
      <c r="AB393" s="35" t="s">
        <v>60</v>
      </c>
    </row>
    <row r="394" spans="1:28" customFormat="1" x14ac:dyDescent="0.25">
      <c r="A394" s="36"/>
      <c r="B394" s="27" t="s">
        <v>805</v>
      </c>
      <c r="C394" s="33">
        <v>43927</v>
      </c>
      <c r="D394" s="33">
        <v>44196</v>
      </c>
      <c r="E394" s="27"/>
      <c r="F394" s="27"/>
      <c r="G394" s="33">
        <v>44126</v>
      </c>
      <c r="H394" s="33">
        <v>44126</v>
      </c>
      <c r="I394" s="34">
        <v>10000</v>
      </c>
      <c r="J394" s="27"/>
      <c r="K394" s="27"/>
      <c r="L394" s="27"/>
      <c r="M394" s="27"/>
      <c r="N394" s="27"/>
      <c r="O394" s="34">
        <f t="shared" ref="O394:O402" si="10">I41</f>
        <v>71500</v>
      </c>
      <c r="P394" s="34"/>
      <c r="Q394" s="34"/>
      <c r="R394" s="34"/>
      <c r="S394" s="34"/>
      <c r="T394" s="34"/>
      <c r="U394" s="34">
        <f t="shared" si="8"/>
        <v>71500</v>
      </c>
      <c r="V394" s="34">
        <v>1500000</v>
      </c>
      <c r="W394" s="34">
        <v>8000000</v>
      </c>
      <c r="X394" s="34">
        <v>250000</v>
      </c>
      <c r="Y394" s="34">
        <v>250000</v>
      </c>
      <c r="Z394" s="34">
        <v>100000</v>
      </c>
      <c r="AA394" s="34">
        <v>2500000</v>
      </c>
      <c r="AB394" s="35" t="s">
        <v>81</v>
      </c>
    </row>
    <row r="395" spans="1:28" customFormat="1" x14ac:dyDescent="0.25">
      <c r="A395" s="36"/>
      <c r="B395" s="27" t="s">
        <v>806</v>
      </c>
      <c r="C395" s="33">
        <v>43927</v>
      </c>
      <c r="D395" s="33">
        <v>44196</v>
      </c>
      <c r="E395" s="27"/>
      <c r="F395" s="27"/>
      <c r="G395" s="33">
        <v>44126</v>
      </c>
      <c r="H395" s="33">
        <v>44126</v>
      </c>
      <c r="I395" s="34">
        <v>35600</v>
      </c>
      <c r="J395" s="27"/>
      <c r="K395" s="27"/>
      <c r="L395" s="27"/>
      <c r="M395" s="27"/>
      <c r="N395" s="27"/>
      <c r="O395" s="34">
        <f t="shared" si="10"/>
        <v>7400</v>
      </c>
      <c r="P395" s="34"/>
      <c r="Q395" s="34"/>
      <c r="R395" s="34"/>
      <c r="S395" s="34"/>
      <c r="T395" s="34"/>
      <c r="U395" s="34">
        <f t="shared" si="8"/>
        <v>7400</v>
      </c>
      <c r="V395" s="34">
        <v>1500000</v>
      </c>
      <c r="W395" s="34">
        <v>8000000</v>
      </c>
      <c r="X395" s="34">
        <v>250000</v>
      </c>
      <c r="Y395" s="34">
        <v>250000</v>
      </c>
      <c r="Z395" s="34">
        <v>100000</v>
      </c>
      <c r="AA395" s="34">
        <v>2500000</v>
      </c>
      <c r="AB395" s="35" t="s">
        <v>82</v>
      </c>
    </row>
    <row r="396" spans="1:28" customFormat="1" x14ac:dyDescent="0.25">
      <c r="A396" s="36"/>
      <c r="B396" s="27" t="s">
        <v>635</v>
      </c>
      <c r="C396" s="33">
        <v>43927</v>
      </c>
      <c r="D396" s="33">
        <v>44196</v>
      </c>
      <c r="E396" s="27"/>
      <c r="F396" s="27"/>
      <c r="G396" s="33">
        <v>44126</v>
      </c>
      <c r="H396" s="33">
        <v>44126</v>
      </c>
      <c r="I396" s="34">
        <v>5700</v>
      </c>
      <c r="J396" s="27"/>
      <c r="K396" s="27"/>
      <c r="L396" s="27"/>
      <c r="M396" s="27"/>
      <c r="N396" s="27"/>
      <c r="O396" s="34">
        <f t="shared" si="10"/>
        <v>50500</v>
      </c>
      <c r="P396" s="34"/>
      <c r="Q396" s="34"/>
      <c r="R396" s="34"/>
      <c r="S396" s="34"/>
      <c r="T396" s="34"/>
      <c r="U396" s="34">
        <f t="shared" si="8"/>
        <v>50500</v>
      </c>
      <c r="V396" s="34">
        <v>1500000</v>
      </c>
      <c r="W396" s="34">
        <v>8000000</v>
      </c>
      <c r="X396" s="34">
        <v>250000</v>
      </c>
      <c r="Y396" s="34">
        <v>250000</v>
      </c>
      <c r="Z396" s="34">
        <v>100000</v>
      </c>
      <c r="AA396" s="34">
        <v>2500000</v>
      </c>
      <c r="AB396" s="35" t="s">
        <v>45</v>
      </c>
    </row>
    <row r="397" spans="1:28" customFormat="1" x14ac:dyDescent="0.25">
      <c r="A397" s="36"/>
      <c r="B397" s="27" t="s">
        <v>92</v>
      </c>
      <c r="C397" s="33">
        <v>43927</v>
      </c>
      <c r="D397" s="33">
        <v>44196</v>
      </c>
      <c r="E397" s="27"/>
      <c r="F397" s="27"/>
      <c r="G397" s="33">
        <v>44126</v>
      </c>
      <c r="H397" s="33">
        <v>44126</v>
      </c>
      <c r="I397" s="34">
        <v>28500</v>
      </c>
      <c r="J397" s="27"/>
      <c r="K397" s="27"/>
      <c r="L397" s="27"/>
      <c r="M397" s="27"/>
      <c r="N397" s="27"/>
      <c r="O397" s="34">
        <f t="shared" si="10"/>
        <v>27200</v>
      </c>
      <c r="P397" s="34"/>
      <c r="Q397" s="34"/>
      <c r="R397" s="34"/>
      <c r="S397" s="34"/>
      <c r="T397" s="34"/>
      <c r="U397" s="34">
        <f t="shared" si="8"/>
        <v>27200</v>
      </c>
      <c r="V397" s="34">
        <v>1500000</v>
      </c>
      <c r="W397" s="34">
        <v>8000000</v>
      </c>
      <c r="X397" s="34">
        <v>250000</v>
      </c>
      <c r="Y397" s="34">
        <v>250000</v>
      </c>
      <c r="Z397" s="34">
        <v>100000</v>
      </c>
      <c r="AA397" s="34">
        <v>2500000</v>
      </c>
      <c r="AB397" s="35" t="s">
        <v>82</v>
      </c>
    </row>
    <row r="398" spans="1:28" customFormat="1" x14ac:dyDescent="0.25">
      <c r="A398" s="36"/>
      <c r="B398" s="27" t="s">
        <v>806</v>
      </c>
      <c r="C398" s="33">
        <v>43927</v>
      </c>
      <c r="D398" s="33">
        <v>44196</v>
      </c>
      <c r="E398" s="27"/>
      <c r="F398" s="27"/>
      <c r="G398" s="33">
        <v>44126</v>
      </c>
      <c r="H398" s="33">
        <v>44126</v>
      </c>
      <c r="I398" s="34">
        <v>12000</v>
      </c>
      <c r="J398" s="27"/>
      <c r="K398" s="27"/>
      <c r="L398" s="27"/>
      <c r="M398" s="27"/>
      <c r="N398" s="27"/>
      <c r="O398" s="34">
        <f t="shared" si="10"/>
        <v>10000</v>
      </c>
      <c r="P398" s="34"/>
      <c r="Q398" s="34"/>
      <c r="R398" s="34"/>
      <c r="S398" s="34"/>
      <c r="T398" s="34"/>
      <c r="U398" s="34">
        <f t="shared" si="8"/>
        <v>10000</v>
      </c>
      <c r="V398" s="34">
        <v>1500000</v>
      </c>
      <c r="W398" s="34">
        <v>8000000</v>
      </c>
      <c r="X398" s="34">
        <v>250000</v>
      </c>
      <c r="Y398" s="34">
        <v>250000</v>
      </c>
      <c r="Z398" s="34">
        <v>100000</v>
      </c>
      <c r="AA398" s="34">
        <v>2500000</v>
      </c>
      <c r="AB398" s="35" t="s">
        <v>76</v>
      </c>
    </row>
    <row r="399" spans="1:28" customFormat="1" x14ac:dyDescent="0.25">
      <c r="A399" s="36"/>
      <c r="B399" s="27" t="s">
        <v>803</v>
      </c>
      <c r="C399" s="33">
        <v>43927</v>
      </c>
      <c r="D399" s="33">
        <v>44196</v>
      </c>
      <c r="E399" s="27"/>
      <c r="F399" s="27"/>
      <c r="G399" s="33">
        <v>44127</v>
      </c>
      <c r="H399" s="33">
        <v>44127</v>
      </c>
      <c r="I399" s="34">
        <v>51600</v>
      </c>
      <c r="J399" s="27"/>
      <c r="K399" s="27"/>
      <c r="L399" s="27"/>
      <c r="M399" s="27"/>
      <c r="N399" s="27"/>
      <c r="O399" s="34">
        <f t="shared" si="10"/>
        <v>26400</v>
      </c>
      <c r="P399" s="34"/>
      <c r="Q399" s="34"/>
      <c r="R399" s="34"/>
      <c r="S399" s="34"/>
      <c r="T399" s="34"/>
      <c r="U399" s="34">
        <f t="shared" si="8"/>
        <v>26400</v>
      </c>
      <c r="V399" s="34">
        <v>1500000</v>
      </c>
      <c r="W399" s="34">
        <v>8000000</v>
      </c>
      <c r="X399" s="34">
        <v>250000</v>
      </c>
      <c r="Y399" s="34">
        <v>250000</v>
      </c>
      <c r="Z399" s="34">
        <v>100000</v>
      </c>
      <c r="AA399" s="34">
        <v>2500000</v>
      </c>
      <c r="AB399" s="35" t="s">
        <v>54</v>
      </c>
    </row>
    <row r="400" spans="1:28" customFormat="1" x14ac:dyDescent="0.25">
      <c r="A400" s="36"/>
      <c r="B400" s="27" t="s">
        <v>104</v>
      </c>
      <c r="C400" s="33">
        <v>43927</v>
      </c>
      <c r="D400" s="33">
        <v>44196</v>
      </c>
      <c r="E400" s="27"/>
      <c r="F400" s="27"/>
      <c r="G400" s="33">
        <v>44127</v>
      </c>
      <c r="H400" s="33">
        <v>44127</v>
      </c>
      <c r="I400" s="34">
        <v>10000</v>
      </c>
      <c r="J400" s="27"/>
      <c r="K400" s="27"/>
      <c r="L400" s="27"/>
      <c r="M400" s="27"/>
      <c r="N400" s="27"/>
      <c r="O400" s="34">
        <f t="shared" si="10"/>
        <v>23300</v>
      </c>
      <c r="P400" s="34"/>
      <c r="Q400" s="34"/>
      <c r="R400" s="34"/>
      <c r="S400" s="34"/>
      <c r="T400" s="34"/>
      <c r="U400" s="34">
        <f t="shared" si="8"/>
        <v>23300</v>
      </c>
      <c r="V400" s="34">
        <v>1500000</v>
      </c>
      <c r="W400" s="34">
        <v>8000000</v>
      </c>
      <c r="X400" s="34">
        <v>250000</v>
      </c>
      <c r="Y400" s="34">
        <v>250000</v>
      </c>
      <c r="Z400" s="34">
        <v>100000</v>
      </c>
      <c r="AA400" s="34">
        <v>2500000</v>
      </c>
      <c r="AB400" s="35" t="s">
        <v>81</v>
      </c>
    </row>
    <row r="401" spans="1:28" customFormat="1" x14ac:dyDescent="0.25">
      <c r="A401" s="36"/>
      <c r="B401" s="27" t="s">
        <v>800</v>
      </c>
      <c r="C401" s="33">
        <v>43927</v>
      </c>
      <c r="D401" s="33">
        <v>44196</v>
      </c>
      <c r="E401" s="27"/>
      <c r="F401" s="27"/>
      <c r="G401" s="33">
        <v>44127</v>
      </c>
      <c r="H401" s="33">
        <v>44127</v>
      </c>
      <c r="I401" s="34">
        <v>12000</v>
      </c>
      <c r="J401" s="27"/>
      <c r="K401" s="27"/>
      <c r="L401" s="27"/>
      <c r="M401" s="27"/>
      <c r="N401" s="27"/>
      <c r="O401" s="34">
        <f t="shared" si="10"/>
        <v>17575</v>
      </c>
      <c r="P401" s="34"/>
      <c r="Q401" s="34"/>
      <c r="R401" s="34"/>
      <c r="S401" s="34"/>
      <c r="T401" s="34"/>
      <c r="U401" s="34">
        <f t="shared" si="8"/>
        <v>17575</v>
      </c>
      <c r="V401" s="34">
        <v>1500000</v>
      </c>
      <c r="W401" s="34">
        <v>8000000</v>
      </c>
      <c r="X401" s="34">
        <v>250000</v>
      </c>
      <c r="Y401" s="34">
        <v>250000</v>
      </c>
      <c r="Z401" s="34">
        <v>100000</v>
      </c>
      <c r="AA401" s="34">
        <v>2500000</v>
      </c>
      <c r="AB401" s="35" t="s">
        <v>81</v>
      </c>
    </row>
    <row r="402" spans="1:28" customFormat="1" x14ac:dyDescent="0.25">
      <c r="A402" s="36"/>
      <c r="B402" s="27" t="s">
        <v>801</v>
      </c>
      <c r="C402" s="33">
        <v>43927</v>
      </c>
      <c r="D402" s="33">
        <v>44196</v>
      </c>
      <c r="E402" s="27"/>
      <c r="F402" s="27"/>
      <c r="G402" s="33">
        <v>44127</v>
      </c>
      <c r="H402" s="33">
        <v>44127</v>
      </c>
      <c r="I402" s="34">
        <v>14000</v>
      </c>
      <c r="J402" s="27"/>
      <c r="K402" s="27"/>
      <c r="L402" s="27"/>
      <c r="M402" s="27"/>
      <c r="N402" s="27"/>
      <c r="O402" s="34">
        <f t="shared" si="10"/>
        <v>10000</v>
      </c>
      <c r="P402" s="34"/>
      <c r="Q402" s="34"/>
      <c r="R402" s="34"/>
      <c r="S402" s="34"/>
      <c r="T402" s="34"/>
      <c r="U402" s="34">
        <f t="shared" si="8"/>
        <v>10000</v>
      </c>
      <c r="V402" s="34">
        <v>1500000</v>
      </c>
      <c r="W402" s="34">
        <v>8000000</v>
      </c>
      <c r="X402" s="34">
        <v>250000</v>
      </c>
      <c r="Y402" s="34">
        <v>250000</v>
      </c>
      <c r="Z402" s="34">
        <v>100000</v>
      </c>
      <c r="AA402" s="34">
        <v>2500000</v>
      </c>
      <c r="AB402" s="35" t="s">
        <v>81</v>
      </c>
    </row>
    <row r="403" spans="1:28" customFormat="1" x14ac:dyDescent="0.25">
      <c r="A403" s="36"/>
      <c r="B403" s="27" t="s">
        <v>90</v>
      </c>
      <c r="C403" s="33">
        <v>43927</v>
      </c>
      <c r="D403" s="33">
        <v>44196</v>
      </c>
      <c r="E403" s="27"/>
      <c r="F403" s="27"/>
      <c r="G403" s="33">
        <v>44127</v>
      </c>
      <c r="H403" s="33">
        <v>44127</v>
      </c>
      <c r="I403" s="34"/>
      <c r="J403" s="34">
        <v>16500</v>
      </c>
      <c r="K403" s="27"/>
      <c r="L403" s="27"/>
      <c r="M403" s="27"/>
      <c r="N403" s="27"/>
      <c r="O403" s="34">
        <f>I41</f>
        <v>71500</v>
      </c>
      <c r="P403" s="34"/>
      <c r="Q403" s="34"/>
      <c r="R403" s="34"/>
      <c r="S403" s="34"/>
      <c r="T403" s="34"/>
      <c r="U403" s="34">
        <f t="shared" si="8"/>
        <v>71500</v>
      </c>
      <c r="V403" s="34">
        <v>1500000</v>
      </c>
      <c r="W403" s="34">
        <v>8000000</v>
      </c>
      <c r="X403" s="34">
        <v>250000</v>
      </c>
      <c r="Y403" s="34">
        <v>250000</v>
      </c>
      <c r="Z403" s="34">
        <v>100000</v>
      </c>
      <c r="AA403" s="34">
        <v>2500000</v>
      </c>
      <c r="AB403" s="35" t="s">
        <v>48</v>
      </c>
    </row>
    <row r="404" spans="1:28" customFormat="1" x14ac:dyDescent="0.25">
      <c r="A404" s="36"/>
      <c r="B404" s="27" t="s">
        <v>89</v>
      </c>
      <c r="C404" s="33">
        <v>43927</v>
      </c>
      <c r="D404" s="33">
        <v>44196</v>
      </c>
      <c r="E404" s="27"/>
      <c r="F404" s="27"/>
      <c r="G404" s="33">
        <v>44127</v>
      </c>
      <c r="H404" s="33">
        <v>44127</v>
      </c>
      <c r="I404" s="34">
        <v>5000</v>
      </c>
      <c r="J404" s="27"/>
      <c r="K404" s="27"/>
      <c r="L404" s="27"/>
      <c r="M404" s="27"/>
      <c r="N404" s="27"/>
      <c r="O404" s="34">
        <f t="shared" si="9"/>
        <v>5000</v>
      </c>
      <c r="P404" s="34"/>
      <c r="Q404" s="34"/>
      <c r="R404" s="34"/>
      <c r="S404" s="34"/>
      <c r="T404" s="34"/>
      <c r="U404" s="34">
        <f t="shared" ref="U404:U467" si="11">SUM(O404:T404)</f>
        <v>5000</v>
      </c>
      <c r="V404" s="34">
        <v>1500000</v>
      </c>
      <c r="W404" s="34">
        <v>8000000</v>
      </c>
      <c r="X404" s="34">
        <v>250000</v>
      </c>
      <c r="Y404" s="34">
        <v>250000</v>
      </c>
      <c r="Z404" s="34">
        <v>100000</v>
      </c>
      <c r="AA404" s="34">
        <v>2500000</v>
      </c>
      <c r="AB404" s="35" t="s">
        <v>81</v>
      </c>
    </row>
    <row r="405" spans="1:28" customFormat="1" x14ac:dyDescent="0.25">
      <c r="A405" s="36"/>
      <c r="B405" s="27" t="s">
        <v>129</v>
      </c>
      <c r="C405" s="33">
        <v>43927</v>
      </c>
      <c r="D405" s="33">
        <v>44196</v>
      </c>
      <c r="E405" s="27"/>
      <c r="F405" s="27"/>
      <c r="G405" s="33">
        <v>44127</v>
      </c>
      <c r="H405" s="33">
        <v>44127</v>
      </c>
      <c r="I405" s="34">
        <v>5000</v>
      </c>
      <c r="J405" s="27"/>
      <c r="K405" s="27"/>
      <c r="L405" s="27"/>
      <c r="M405" s="27"/>
      <c r="N405" s="27"/>
      <c r="O405" s="34">
        <f t="shared" ref="O405:O468" si="12">I405</f>
        <v>5000</v>
      </c>
      <c r="P405" s="34"/>
      <c r="Q405" s="34"/>
      <c r="R405" s="34"/>
      <c r="S405" s="34"/>
      <c r="T405" s="34"/>
      <c r="U405" s="34">
        <f t="shared" si="11"/>
        <v>5000</v>
      </c>
      <c r="V405" s="34">
        <v>1500000</v>
      </c>
      <c r="W405" s="34">
        <v>8000000</v>
      </c>
      <c r="X405" s="34">
        <v>250000</v>
      </c>
      <c r="Y405" s="34">
        <v>250000</v>
      </c>
      <c r="Z405" s="34">
        <v>100000</v>
      </c>
      <c r="AA405" s="34">
        <v>2500000</v>
      </c>
      <c r="AB405" s="35" t="s">
        <v>81</v>
      </c>
    </row>
    <row r="406" spans="1:28" customFormat="1" x14ac:dyDescent="0.25">
      <c r="A406" s="36"/>
      <c r="B406" s="27" t="s">
        <v>128</v>
      </c>
      <c r="C406" s="33">
        <v>43927</v>
      </c>
      <c r="D406" s="33">
        <v>44196</v>
      </c>
      <c r="E406" s="27"/>
      <c r="F406" s="27"/>
      <c r="G406" s="33">
        <v>44127</v>
      </c>
      <c r="H406" s="33">
        <v>44127</v>
      </c>
      <c r="I406" s="34">
        <v>5000</v>
      </c>
      <c r="J406" s="27"/>
      <c r="K406" s="27"/>
      <c r="L406" s="27"/>
      <c r="M406" s="27"/>
      <c r="N406" s="27"/>
      <c r="O406" s="34">
        <f t="shared" si="12"/>
        <v>5000</v>
      </c>
      <c r="P406" s="34"/>
      <c r="Q406" s="34"/>
      <c r="R406" s="34"/>
      <c r="S406" s="34"/>
      <c r="T406" s="34"/>
      <c r="U406" s="34">
        <f t="shared" si="11"/>
        <v>5000</v>
      </c>
      <c r="V406" s="34">
        <v>1500000</v>
      </c>
      <c r="W406" s="34">
        <v>8000000</v>
      </c>
      <c r="X406" s="34">
        <v>250000</v>
      </c>
      <c r="Y406" s="34">
        <v>250000</v>
      </c>
      <c r="Z406" s="34">
        <v>100000</v>
      </c>
      <c r="AA406" s="34">
        <v>2500000</v>
      </c>
      <c r="AB406" s="35" t="s">
        <v>81</v>
      </c>
    </row>
    <row r="407" spans="1:28" customFormat="1" x14ac:dyDescent="0.25">
      <c r="A407" s="36"/>
      <c r="B407" s="27" t="s">
        <v>787</v>
      </c>
      <c r="C407" s="33">
        <v>43927</v>
      </c>
      <c r="D407" s="33">
        <v>44196</v>
      </c>
      <c r="E407" s="27"/>
      <c r="F407" s="27"/>
      <c r="G407" s="33">
        <v>44127</v>
      </c>
      <c r="H407" s="33">
        <v>44127</v>
      </c>
      <c r="I407" s="34">
        <v>12000</v>
      </c>
      <c r="J407" s="27"/>
      <c r="K407" s="27"/>
      <c r="L407" s="27"/>
      <c r="M407" s="27"/>
      <c r="N407" s="27"/>
      <c r="O407" s="34">
        <f t="shared" si="12"/>
        <v>12000</v>
      </c>
      <c r="P407" s="34"/>
      <c r="Q407" s="34"/>
      <c r="R407" s="34"/>
      <c r="S407" s="34"/>
      <c r="T407" s="34"/>
      <c r="U407" s="34">
        <f t="shared" si="11"/>
        <v>12000</v>
      </c>
      <c r="V407" s="34">
        <v>1500000</v>
      </c>
      <c r="W407" s="34">
        <v>8000000</v>
      </c>
      <c r="X407" s="34">
        <v>250000</v>
      </c>
      <c r="Y407" s="34">
        <v>250000</v>
      </c>
      <c r="Z407" s="34">
        <v>100000</v>
      </c>
      <c r="AA407" s="34">
        <v>2500000</v>
      </c>
      <c r="AB407" s="35" t="s">
        <v>76</v>
      </c>
    </row>
    <row r="408" spans="1:28" customFormat="1" x14ac:dyDescent="0.25">
      <c r="A408" s="36"/>
      <c r="B408" s="27" t="s">
        <v>92</v>
      </c>
      <c r="C408" s="33">
        <v>43927</v>
      </c>
      <c r="D408" s="33">
        <v>44196</v>
      </c>
      <c r="E408" s="27"/>
      <c r="F408" s="27"/>
      <c r="G408" s="33">
        <v>44127</v>
      </c>
      <c r="H408" s="33">
        <v>44127</v>
      </c>
      <c r="I408" s="34">
        <v>15000</v>
      </c>
      <c r="J408" s="27"/>
      <c r="K408" s="27"/>
      <c r="L408" s="27"/>
      <c r="M408" s="27"/>
      <c r="N408" s="27"/>
      <c r="O408" s="34">
        <f t="shared" si="12"/>
        <v>15000</v>
      </c>
      <c r="P408" s="34"/>
      <c r="Q408" s="34"/>
      <c r="R408" s="34"/>
      <c r="S408" s="34"/>
      <c r="T408" s="34"/>
      <c r="U408" s="34">
        <f t="shared" si="11"/>
        <v>15000</v>
      </c>
      <c r="V408" s="34">
        <v>1500000</v>
      </c>
      <c r="W408" s="34">
        <v>8000000</v>
      </c>
      <c r="X408" s="34">
        <v>250000</v>
      </c>
      <c r="Y408" s="34">
        <v>250000</v>
      </c>
      <c r="Z408" s="34">
        <v>100000</v>
      </c>
      <c r="AA408" s="34">
        <v>2500000</v>
      </c>
      <c r="AB408" s="35" t="s">
        <v>76</v>
      </c>
    </row>
    <row r="409" spans="1:28" customFormat="1" x14ac:dyDescent="0.25">
      <c r="A409" s="36"/>
      <c r="B409" s="27" t="s">
        <v>117</v>
      </c>
      <c r="C409" s="33">
        <v>43927</v>
      </c>
      <c r="D409" s="33">
        <v>44196</v>
      </c>
      <c r="E409" s="27"/>
      <c r="F409" s="27"/>
      <c r="G409" s="33">
        <v>44127</v>
      </c>
      <c r="H409" s="33">
        <v>44127</v>
      </c>
      <c r="I409" s="34">
        <v>142150</v>
      </c>
      <c r="J409" s="27"/>
      <c r="K409" s="27"/>
      <c r="L409" s="27"/>
      <c r="M409" s="27"/>
      <c r="N409" s="27"/>
      <c r="O409" s="34">
        <f t="shared" si="12"/>
        <v>142150</v>
      </c>
      <c r="P409" s="34"/>
      <c r="Q409" s="34"/>
      <c r="R409" s="34"/>
      <c r="S409" s="34"/>
      <c r="T409" s="34"/>
      <c r="U409" s="34">
        <f t="shared" si="11"/>
        <v>142150</v>
      </c>
      <c r="V409" s="34">
        <v>1500000</v>
      </c>
      <c r="W409" s="34">
        <v>8000000</v>
      </c>
      <c r="X409" s="34">
        <v>250000</v>
      </c>
      <c r="Y409" s="34">
        <v>250000</v>
      </c>
      <c r="Z409" s="34">
        <v>100000</v>
      </c>
      <c r="AA409" s="34">
        <v>2500000</v>
      </c>
      <c r="AB409" s="35" t="s">
        <v>76</v>
      </c>
    </row>
    <row r="410" spans="1:28" customFormat="1" x14ac:dyDescent="0.25">
      <c r="A410" s="36"/>
      <c r="B410" s="27" t="s">
        <v>800</v>
      </c>
      <c r="C410" s="33">
        <v>43927</v>
      </c>
      <c r="D410" s="33">
        <v>44196</v>
      </c>
      <c r="E410" s="27"/>
      <c r="F410" s="27"/>
      <c r="G410" s="33">
        <v>44127</v>
      </c>
      <c r="H410" s="33">
        <v>44127</v>
      </c>
      <c r="I410" s="34">
        <v>9400</v>
      </c>
      <c r="J410" s="27"/>
      <c r="K410" s="27"/>
      <c r="L410" s="27"/>
      <c r="M410" s="27"/>
      <c r="N410" s="27"/>
      <c r="O410" s="34">
        <f t="shared" si="12"/>
        <v>9400</v>
      </c>
      <c r="P410" s="34"/>
      <c r="Q410" s="34"/>
      <c r="R410" s="34"/>
      <c r="S410" s="34"/>
      <c r="T410" s="34"/>
      <c r="U410" s="34">
        <f t="shared" si="11"/>
        <v>9400</v>
      </c>
      <c r="V410" s="34">
        <v>1500000</v>
      </c>
      <c r="W410" s="34">
        <v>8000000</v>
      </c>
      <c r="X410" s="34">
        <v>250000</v>
      </c>
      <c r="Y410" s="34">
        <v>250000</v>
      </c>
      <c r="Z410" s="34">
        <v>100000</v>
      </c>
      <c r="AA410" s="34">
        <v>2500000</v>
      </c>
      <c r="AB410" s="35" t="s">
        <v>54</v>
      </c>
    </row>
    <row r="411" spans="1:28" customFormat="1" x14ac:dyDescent="0.25">
      <c r="A411" s="36"/>
      <c r="B411" s="27" t="s">
        <v>89</v>
      </c>
      <c r="C411" s="33">
        <v>43927</v>
      </c>
      <c r="D411" s="33">
        <v>44196</v>
      </c>
      <c r="E411" s="27"/>
      <c r="F411" s="27"/>
      <c r="G411" s="33">
        <v>44128</v>
      </c>
      <c r="H411" s="33">
        <v>44128</v>
      </c>
      <c r="I411" s="34">
        <v>5000</v>
      </c>
      <c r="J411" s="27"/>
      <c r="K411" s="27"/>
      <c r="L411" s="27"/>
      <c r="M411" s="27"/>
      <c r="N411" s="27"/>
      <c r="O411" s="34">
        <f t="shared" si="12"/>
        <v>5000</v>
      </c>
      <c r="P411" s="34"/>
      <c r="Q411" s="34"/>
      <c r="R411" s="34"/>
      <c r="S411" s="34"/>
      <c r="T411" s="34"/>
      <c r="U411" s="34">
        <f t="shared" si="11"/>
        <v>5000</v>
      </c>
      <c r="V411" s="34">
        <v>1500000</v>
      </c>
      <c r="W411" s="34">
        <v>8000000</v>
      </c>
      <c r="X411" s="34">
        <v>250000</v>
      </c>
      <c r="Y411" s="34">
        <v>250000</v>
      </c>
      <c r="Z411" s="34">
        <v>100000</v>
      </c>
      <c r="AA411" s="34">
        <v>2500000</v>
      </c>
      <c r="AB411" s="35" t="s">
        <v>81</v>
      </c>
    </row>
    <row r="412" spans="1:28" customFormat="1" x14ac:dyDescent="0.25">
      <c r="A412" s="36"/>
      <c r="B412" s="27" t="s">
        <v>89</v>
      </c>
      <c r="C412" s="33">
        <v>43927</v>
      </c>
      <c r="D412" s="33">
        <v>44196</v>
      </c>
      <c r="E412" s="27"/>
      <c r="F412" s="27"/>
      <c r="G412" s="33">
        <v>44128</v>
      </c>
      <c r="H412" s="33">
        <v>44128</v>
      </c>
      <c r="I412" s="34">
        <v>221400</v>
      </c>
      <c r="J412" s="27"/>
      <c r="K412" s="27"/>
      <c r="L412" s="27"/>
      <c r="M412" s="27"/>
      <c r="N412" s="27"/>
      <c r="O412" s="34">
        <f t="shared" si="12"/>
        <v>221400</v>
      </c>
      <c r="P412" s="34"/>
      <c r="Q412" s="34"/>
      <c r="R412" s="34"/>
      <c r="S412" s="34"/>
      <c r="T412" s="34"/>
      <c r="U412" s="34">
        <f t="shared" si="11"/>
        <v>221400</v>
      </c>
      <c r="V412" s="34">
        <v>1500000</v>
      </c>
      <c r="W412" s="34">
        <v>8000000</v>
      </c>
      <c r="X412" s="34">
        <v>250000</v>
      </c>
      <c r="Y412" s="34">
        <v>250000</v>
      </c>
      <c r="Z412" s="34">
        <v>100000</v>
      </c>
      <c r="AA412" s="34">
        <v>2500000</v>
      </c>
      <c r="AB412" s="35" t="s">
        <v>57</v>
      </c>
    </row>
    <row r="413" spans="1:28" customFormat="1" x14ac:dyDescent="0.25">
      <c r="A413" s="36"/>
      <c r="B413" s="27" t="s">
        <v>807</v>
      </c>
      <c r="C413" s="33">
        <v>43927</v>
      </c>
      <c r="D413" s="33">
        <v>44196</v>
      </c>
      <c r="E413" s="27"/>
      <c r="F413" s="27"/>
      <c r="G413" s="33">
        <v>44128</v>
      </c>
      <c r="H413" s="33">
        <v>44128</v>
      </c>
      <c r="I413" s="34"/>
      <c r="J413" s="27"/>
      <c r="K413" s="34">
        <v>23750</v>
      </c>
      <c r="L413" s="27"/>
      <c r="M413" s="27"/>
      <c r="N413" s="27"/>
      <c r="O413" s="34">
        <f>I42</f>
        <v>7400</v>
      </c>
      <c r="P413" s="34"/>
      <c r="Q413" s="34"/>
      <c r="R413" s="34"/>
      <c r="S413" s="34"/>
      <c r="T413" s="34"/>
      <c r="U413" s="34">
        <f t="shared" si="11"/>
        <v>7400</v>
      </c>
      <c r="V413" s="34">
        <v>1500000</v>
      </c>
      <c r="W413" s="34">
        <v>8000000</v>
      </c>
      <c r="X413" s="34">
        <v>250000</v>
      </c>
      <c r="Y413" s="34">
        <v>250000</v>
      </c>
      <c r="Z413" s="34">
        <v>100000</v>
      </c>
      <c r="AA413" s="34">
        <v>2500000</v>
      </c>
      <c r="AB413" s="35" t="s">
        <v>45</v>
      </c>
    </row>
    <row r="414" spans="1:28" customFormat="1" x14ac:dyDescent="0.25">
      <c r="A414" s="36"/>
      <c r="B414" s="27" t="s">
        <v>807</v>
      </c>
      <c r="C414" s="33">
        <v>43927</v>
      </c>
      <c r="D414" s="33">
        <v>44196</v>
      </c>
      <c r="E414" s="27"/>
      <c r="F414" s="27"/>
      <c r="G414" s="33">
        <v>44128</v>
      </c>
      <c r="H414" s="33">
        <v>44128</v>
      </c>
      <c r="I414" s="34">
        <v>11250</v>
      </c>
      <c r="J414" s="27"/>
      <c r="K414" s="27"/>
      <c r="L414" s="27"/>
      <c r="M414" s="27"/>
      <c r="N414" s="27"/>
      <c r="O414" s="34">
        <f t="shared" si="12"/>
        <v>11250</v>
      </c>
      <c r="P414" s="34"/>
      <c r="Q414" s="34"/>
      <c r="R414" s="34"/>
      <c r="S414" s="34"/>
      <c r="T414" s="34"/>
      <c r="U414" s="34">
        <f t="shared" si="11"/>
        <v>11250</v>
      </c>
      <c r="V414" s="34">
        <v>1500000</v>
      </c>
      <c r="W414" s="34">
        <v>8000000</v>
      </c>
      <c r="X414" s="34">
        <v>250000</v>
      </c>
      <c r="Y414" s="34">
        <v>250000</v>
      </c>
      <c r="Z414" s="34">
        <v>100000</v>
      </c>
      <c r="AA414" s="34">
        <v>2500000</v>
      </c>
      <c r="AB414" s="35" t="s">
        <v>45</v>
      </c>
    </row>
    <row r="415" spans="1:28" customFormat="1" x14ac:dyDescent="0.25">
      <c r="A415" s="36"/>
      <c r="B415" s="27" t="s">
        <v>804</v>
      </c>
      <c r="C415" s="33">
        <v>43927</v>
      </c>
      <c r="D415" s="33">
        <v>44196</v>
      </c>
      <c r="E415" s="27"/>
      <c r="F415" s="27"/>
      <c r="G415" s="33">
        <v>44128</v>
      </c>
      <c r="H415" s="33">
        <v>44128</v>
      </c>
      <c r="I415" s="34">
        <v>9500</v>
      </c>
      <c r="J415" s="27"/>
      <c r="K415" s="27"/>
      <c r="L415" s="27"/>
      <c r="M415" s="27"/>
      <c r="N415" s="27"/>
      <c r="O415" s="34">
        <f t="shared" si="12"/>
        <v>9500</v>
      </c>
      <c r="P415" s="34"/>
      <c r="Q415" s="34"/>
      <c r="R415" s="34"/>
      <c r="S415" s="34"/>
      <c r="T415" s="34"/>
      <c r="U415" s="34">
        <f t="shared" si="11"/>
        <v>9500</v>
      </c>
      <c r="V415" s="34">
        <v>1500000</v>
      </c>
      <c r="W415" s="34">
        <v>8000000</v>
      </c>
      <c r="X415" s="34">
        <v>250000</v>
      </c>
      <c r="Y415" s="34">
        <v>250000</v>
      </c>
      <c r="Z415" s="34">
        <v>100000</v>
      </c>
      <c r="AA415" s="34">
        <v>2500000</v>
      </c>
      <c r="AB415" s="35" t="s">
        <v>45</v>
      </c>
    </row>
    <row r="416" spans="1:28" customFormat="1" x14ac:dyDescent="0.25">
      <c r="A416" s="36"/>
      <c r="B416" s="27" t="s">
        <v>90</v>
      </c>
      <c r="C416" s="33">
        <v>43927</v>
      </c>
      <c r="D416" s="33">
        <v>44196</v>
      </c>
      <c r="E416" s="27"/>
      <c r="F416" s="27"/>
      <c r="G416" s="33">
        <v>44128</v>
      </c>
      <c r="H416" s="33">
        <v>44128</v>
      </c>
      <c r="I416" s="34"/>
      <c r="J416" s="34">
        <v>115425</v>
      </c>
      <c r="K416" s="27"/>
      <c r="L416" s="27"/>
      <c r="M416" s="27"/>
      <c r="N416" s="27"/>
      <c r="O416" s="34"/>
      <c r="P416" s="34">
        <f>J416</f>
        <v>115425</v>
      </c>
      <c r="Q416" s="34"/>
      <c r="R416" s="34"/>
      <c r="S416" s="34"/>
      <c r="T416" s="34"/>
      <c r="U416" s="34">
        <f t="shared" si="11"/>
        <v>115425</v>
      </c>
      <c r="V416" s="34">
        <v>1500000</v>
      </c>
      <c r="W416" s="34">
        <v>8000000</v>
      </c>
      <c r="X416" s="34">
        <v>250000</v>
      </c>
      <c r="Y416" s="34">
        <v>250000</v>
      </c>
      <c r="Z416" s="34">
        <v>100000</v>
      </c>
      <c r="AA416" s="34">
        <v>2500000</v>
      </c>
      <c r="AB416" s="35" t="s">
        <v>45</v>
      </c>
    </row>
    <row r="417" spans="1:28" customFormat="1" x14ac:dyDescent="0.25">
      <c r="A417" s="36"/>
      <c r="B417" s="27" t="s">
        <v>124</v>
      </c>
      <c r="C417" s="33">
        <v>43927</v>
      </c>
      <c r="D417" s="33">
        <v>44196</v>
      </c>
      <c r="E417" s="27"/>
      <c r="F417" s="27"/>
      <c r="G417" s="33">
        <v>44130</v>
      </c>
      <c r="H417" s="33">
        <v>44130</v>
      </c>
      <c r="I417" s="34">
        <v>19000</v>
      </c>
      <c r="J417" s="27"/>
      <c r="K417" s="27"/>
      <c r="L417" s="27"/>
      <c r="M417" s="27"/>
      <c r="N417" s="27"/>
      <c r="O417" s="34">
        <f t="shared" si="12"/>
        <v>19000</v>
      </c>
      <c r="P417" s="34"/>
      <c r="Q417" s="34"/>
      <c r="R417" s="34"/>
      <c r="S417" s="34"/>
      <c r="T417" s="34"/>
      <c r="U417" s="34">
        <f t="shared" si="11"/>
        <v>19000</v>
      </c>
      <c r="V417" s="34">
        <v>1500000</v>
      </c>
      <c r="W417" s="34">
        <v>8000000</v>
      </c>
      <c r="X417" s="34">
        <v>250000</v>
      </c>
      <c r="Y417" s="34">
        <v>250000</v>
      </c>
      <c r="Z417" s="34">
        <v>100000</v>
      </c>
      <c r="AA417" s="34">
        <v>2500000</v>
      </c>
      <c r="AB417" s="35" t="s">
        <v>45</v>
      </c>
    </row>
    <row r="418" spans="1:28" customFormat="1" x14ac:dyDescent="0.25">
      <c r="A418" s="36"/>
      <c r="B418" s="27" t="s">
        <v>96</v>
      </c>
      <c r="C418" s="33">
        <v>43927</v>
      </c>
      <c r="D418" s="33">
        <v>44196</v>
      </c>
      <c r="E418" s="27"/>
      <c r="F418" s="27"/>
      <c r="G418" s="33">
        <v>44130</v>
      </c>
      <c r="H418" s="33">
        <v>44130</v>
      </c>
      <c r="I418" s="34">
        <v>30000</v>
      </c>
      <c r="J418" s="27"/>
      <c r="K418" s="27"/>
      <c r="L418" s="27"/>
      <c r="M418" s="27"/>
      <c r="N418" s="27"/>
      <c r="O418" s="34">
        <f t="shared" si="12"/>
        <v>30000</v>
      </c>
      <c r="P418" s="34"/>
      <c r="Q418" s="34"/>
      <c r="R418" s="34"/>
      <c r="S418" s="34"/>
      <c r="T418" s="34"/>
      <c r="U418" s="34">
        <f t="shared" si="11"/>
        <v>30000</v>
      </c>
      <c r="V418" s="34">
        <v>1500000</v>
      </c>
      <c r="W418" s="34">
        <v>8000000</v>
      </c>
      <c r="X418" s="34">
        <v>250000</v>
      </c>
      <c r="Y418" s="34">
        <v>250000</v>
      </c>
      <c r="Z418" s="34">
        <v>100000</v>
      </c>
      <c r="AA418" s="34">
        <v>2500000</v>
      </c>
      <c r="AB418" s="35" t="s">
        <v>81</v>
      </c>
    </row>
    <row r="419" spans="1:28" customFormat="1" x14ac:dyDescent="0.25">
      <c r="A419" s="36"/>
      <c r="B419" s="27" t="s">
        <v>125</v>
      </c>
      <c r="C419" s="33">
        <v>43927</v>
      </c>
      <c r="D419" s="33">
        <v>44196</v>
      </c>
      <c r="E419" s="27"/>
      <c r="F419" s="27"/>
      <c r="G419" s="33">
        <v>44130</v>
      </c>
      <c r="H419" s="33">
        <v>44130</v>
      </c>
      <c r="I419" s="34">
        <v>7000</v>
      </c>
      <c r="J419" s="27"/>
      <c r="K419" s="27"/>
      <c r="L419" s="27"/>
      <c r="M419" s="27"/>
      <c r="N419" s="27"/>
      <c r="O419" s="34">
        <f t="shared" si="12"/>
        <v>7000</v>
      </c>
      <c r="P419" s="34"/>
      <c r="Q419" s="34"/>
      <c r="R419" s="34"/>
      <c r="S419" s="34"/>
      <c r="T419" s="34"/>
      <c r="U419" s="34">
        <f t="shared" si="11"/>
        <v>7000</v>
      </c>
      <c r="V419" s="34">
        <v>1500000</v>
      </c>
      <c r="W419" s="34">
        <v>8000000</v>
      </c>
      <c r="X419" s="34">
        <v>250000</v>
      </c>
      <c r="Y419" s="34">
        <v>250000</v>
      </c>
      <c r="Z419" s="34">
        <v>100000</v>
      </c>
      <c r="AA419" s="34">
        <v>2500000</v>
      </c>
      <c r="AB419" s="35" t="s">
        <v>81</v>
      </c>
    </row>
    <row r="420" spans="1:28" customFormat="1" x14ac:dyDescent="0.25">
      <c r="A420" s="36"/>
      <c r="B420" s="27" t="s">
        <v>135</v>
      </c>
      <c r="C420" s="33">
        <v>43927</v>
      </c>
      <c r="D420" s="33">
        <v>44196</v>
      </c>
      <c r="E420" s="27"/>
      <c r="F420" s="27"/>
      <c r="G420" s="33">
        <v>44130</v>
      </c>
      <c r="H420" s="33">
        <v>44130</v>
      </c>
      <c r="I420" s="34">
        <v>15000</v>
      </c>
      <c r="J420" s="27"/>
      <c r="K420" s="27"/>
      <c r="L420" s="27"/>
      <c r="M420" s="27"/>
      <c r="N420" s="27"/>
      <c r="O420" s="34">
        <f t="shared" si="12"/>
        <v>15000</v>
      </c>
      <c r="P420" s="34"/>
      <c r="Q420" s="34"/>
      <c r="R420" s="34"/>
      <c r="S420" s="34"/>
      <c r="T420" s="34"/>
      <c r="U420" s="34">
        <f t="shared" si="11"/>
        <v>15000</v>
      </c>
      <c r="V420" s="34">
        <v>1500000</v>
      </c>
      <c r="W420" s="34">
        <v>8000000</v>
      </c>
      <c r="X420" s="34">
        <v>250000</v>
      </c>
      <c r="Y420" s="34">
        <v>250000</v>
      </c>
      <c r="Z420" s="34">
        <v>100000</v>
      </c>
      <c r="AA420" s="34">
        <v>2500000</v>
      </c>
      <c r="AB420" s="35" t="s">
        <v>81</v>
      </c>
    </row>
    <row r="421" spans="1:28" customFormat="1" x14ac:dyDescent="0.25">
      <c r="A421" s="36"/>
      <c r="B421" s="27" t="s">
        <v>88</v>
      </c>
      <c r="C421" s="33">
        <v>43927</v>
      </c>
      <c r="D421" s="33">
        <v>44196</v>
      </c>
      <c r="E421" s="27"/>
      <c r="F421" s="27"/>
      <c r="G421" s="33">
        <v>44130</v>
      </c>
      <c r="H421" s="33">
        <v>44130</v>
      </c>
      <c r="I421" s="34"/>
      <c r="J421" s="34">
        <v>417300</v>
      </c>
      <c r="K421" s="27"/>
      <c r="L421" s="27"/>
      <c r="M421" s="27"/>
      <c r="N421" s="27"/>
      <c r="O421" s="34"/>
      <c r="P421" s="34">
        <f>J421</f>
        <v>417300</v>
      </c>
      <c r="Q421" s="34"/>
      <c r="R421" s="34"/>
      <c r="S421" s="34"/>
      <c r="T421" s="34"/>
      <c r="U421" s="34">
        <f t="shared" si="11"/>
        <v>417300</v>
      </c>
      <c r="V421" s="34">
        <v>1500000</v>
      </c>
      <c r="W421" s="34">
        <v>8000000</v>
      </c>
      <c r="X421" s="34">
        <v>250000</v>
      </c>
      <c r="Y421" s="34">
        <v>250000</v>
      </c>
      <c r="Z421" s="34">
        <v>100000</v>
      </c>
      <c r="AA421" s="34">
        <v>2500000</v>
      </c>
      <c r="AB421" s="35" t="s">
        <v>81</v>
      </c>
    </row>
    <row r="422" spans="1:28" customFormat="1" x14ac:dyDescent="0.25">
      <c r="A422" s="36"/>
      <c r="B422" s="27" t="s">
        <v>808</v>
      </c>
      <c r="C422" s="33">
        <v>43927</v>
      </c>
      <c r="D422" s="33">
        <v>44196</v>
      </c>
      <c r="E422" s="27"/>
      <c r="F422" s="27"/>
      <c r="G422" s="33">
        <v>44130</v>
      </c>
      <c r="H422" s="33">
        <v>44130</v>
      </c>
      <c r="I422" s="34">
        <v>11000</v>
      </c>
      <c r="J422" s="27"/>
      <c r="K422" s="27"/>
      <c r="L422" s="27"/>
      <c r="M422" s="27"/>
      <c r="N422" s="27"/>
      <c r="O422" s="34">
        <f t="shared" si="12"/>
        <v>11000</v>
      </c>
      <c r="P422" s="34"/>
      <c r="Q422" s="34"/>
      <c r="R422" s="34"/>
      <c r="S422" s="34"/>
      <c r="T422" s="34"/>
      <c r="U422" s="34">
        <f t="shared" si="11"/>
        <v>11000</v>
      </c>
      <c r="V422" s="34">
        <v>1500000</v>
      </c>
      <c r="W422" s="34">
        <v>8000000</v>
      </c>
      <c r="X422" s="34">
        <v>250000</v>
      </c>
      <c r="Y422" s="34">
        <v>250000</v>
      </c>
      <c r="Z422" s="34">
        <v>100000</v>
      </c>
      <c r="AA422" s="34">
        <v>2500000</v>
      </c>
      <c r="AB422" s="35" t="s">
        <v>85</v>
      </c>
    </row>
    <row r="423" spans="1:28" customFormat="1" x14ac:dyDescent="0.25">
      <c r="A423" s="36"/>
      <c r="B423" s="27" t="s">
        <v>124</v>
      </c>
      <c r="C423" s="33">
        <v>43927</v>
      </c>
      <c r="D423" s="33">
        <v>44196</v>
      </c>
      <c r="E423" s="27"/>
      <c r="F423" s="27"/>
      <c r="G423" s="33">
        <v>44131</v>
      </c>
      <c r="H423" s="33">
        <v>44131</v>
      </c>
      <c r="I423" s="34">
        <v>10450</v>
      </c>
      <c r="J423" s="27"/>
      <c r="K423" s="27"/>
      <c r="L423" s="27"/>
      <c r="M423" s="27"/>
      <c r="N423" s="27"/>
      <c r="O423" s="34">
        <f>I43</f>
        <v>50500</v>
      </c>
      <c r="P423" s="34"/>
      <c r="Q423" s="34"/>
      <c r="R423" s="34"/>
      <c r="S423" s="34"/>
      <c r="T423" s="34"/>
      <c r="U423" s="34">
        <f t="shared" si="11"/>
        <v>50500</v>
      </c>
      <c r="V423" s="34">
        <v>1500000</v>
      </c>
      <c r="W423" s="34">
        <v>8000000</v>
      </c>
      <c r="X423" s="34">
        <v>250000</v>
      </c>
      <c r="Y423" s="34">
        <v>250000</v>
      </c>
      <c r="Z423" s="34">
        <v>100000</v>
      </c>
      <c r="AA423" s="34">
        <v>2500000</v>
      </c>
      <c r="AB423" s="35" t="s">
        <v>45</v>
      </c>
    </row>
    <row r="424" spans="1:28" customFormat="1" x14ac:dyDescent="0.25">
      <c r="A424" s="36"/>
      <c r="B424" s="27" t="s">
        <v>628</v>
      </c>
      <c r="C424" s="33">
        <v>43927</v>
      </c>
      <c r="D424" s="33">
        <v>44196</v>
      </c>
      <c r="E424" s="27"/>
      <c r="F424" s="27"/>
      <c r="G424" s="33">
        <v>44131</v>
      </c>
      <c r="H424" s="33">
        <v>44131</v>
      </c>
      <c r="I424" s="34">
        <v>8000</v>
      </c>
      <c r="J424" s="27"/>
      <c r="K424" s="27"/>
      <c r="L424" s="27"/>
      <c r="M424" s="27"/>
      <c r="N424" s="27"/>
      <c r="O424" s="34">
        <f t="shared" si="12"/>
        <v>8000</v>
      </c>
      <c r="P424" s="34"/>
      <c r="Q424" s="34"/>
      <c r="R424" s="34"/>
      <c r="S424" s="34"/>
      <c r="T424" s="34"/>
      <c r="U424" s="34">
        <f t="shared" si="11"/>
        <v>8000</v>
      </c>
      <c r="V424" s="34">
        <v>1500000</v>
      </c>
      <c r="W424" s="34">
        <v>8000000</v>
      </c>
      <c r="X424" s="34">
        <v>250000</v>
      </c>
      <c r="Y424" s="34">
        <v>250000</v>
      </c>
      <c r="Z424" s="34">
        <v>100000</v>
      </c>
      <c r="AA424" s="34">
        <v>2500000</v>
      </c>
      <c r="AB424" s="35" t="s">
        <v>154</v>
      </c>
    </row>
    <row r="425" spans="1:28" customFormat="1" x14ac:dyDescent="0.25">
      <c r="A425" s="36"/>
      <c r="B425" s="27" t="s">
        <v>628</v>
      </c>
      <c r="C425" s="33">
        <v>43927</v>
      </c>
      <c r="D425" s="33">
        <v>44196</v>
      </c>
      <c r="E425" s="27"/>
      <c r="F425" s="27"/>
      <c r="G425" s="33">
        <v>44131</v>
      </c>
      <c r="H425" s="33">
        <v>44131</v>
      </c>
      <c r="I425" s="34">
        <v>12000</v>
      </c>
      <c r="J425" s="27"/>
      <c r="K425" s="27"/>
      <c r="L425" s="27"/>
      <c r="M425" s="27"/>
      <c r="N425" s="27"/>
      <c r="O425" s="34">
        <f t="shared" si="12"/>
        <v>12000</v>
      </c>
      <c r="P425" s="34"/>
      <c r="Q425" s="34"/>
      <c r="R425" s="34"/>
      <c r="S425" s="34"/>
      <c r="T425" s="34"/>
      <c r="U425" s="34">
        <f t="shared" si="11"/>
        <v>12000</v>
      </c>
      <c r="V425" s="34">
        <v>1500000</v>
      </c>
      <c r="W425" s="34">
        <v>8000000</v>
      </c>
      <c r="X425" s="34">
        <v>250000</v>
      </c>
      <c r="Y425" s="34">
        <v>250000</v>
      </c>
      <c r="Z425" s="34">
        <v>100000</v>
      </c>
      <c r="AA425" s="34">
        <v>2500000</v>
      </c>
      <c r="AB425" s="35" t="s">
        <v>154</v>
      </c>
    </row>
    <row r="426" spans="1:28" customFormat="1" x14ac:dyDescent="0.25">
      <c r="A426" s="36"/>
      <c r="B426" s="27" t="s">
        <v>94</v>
      </c>
      <c r="C426" s="33">
        <v>43927</v>
      </c>
      <c r="D426" s="33">
        <v>44196</v>
      </c>
      <c r="E426" s="27"/>
      <c r="F426" s="27"/>
      <c r="G426" s="33">
        <v>44132</v>
      </c>
      <c r="H426" s="33">
        <v>44132</v>
      </c>
      <c r="I426" s="34">
        <v>726400</v>
      </c>
      <c r="J426" s="27"/>
      <c r="K426" s="27"/>
      <c r="L426" s="27"/>
      <c r="M426" s="27"/>
      <c r="N426" s="27"/>
      <c r="O426" s="34">
        <f t="shared" si="12"/>
        <v>726400</v>
      </c>
      <c r="P426" s="34"/>
      <c r="Q426" s="34"/>
      <c r="R426" s="34"/>
      <c r="S426" s="34"/>
      <c r="T426" s="34"/>
      <c r="U426" s="34">
        <f t="shared" si="11"/>
        <v>726400</v>
      </c>
      <c r="V426" s="34">
        <v>1500000</v>
      </c>
      <c r="W426" s="34">
        <v>8000000</v>
      </c>
      <c r="X426" s="34">
        <v>250000</v>
      </c>
      <c r="Y426" s="34">
        <v>250000</v>
      </c>
      <c r="Z426" s="34">
        <v>100000</v>
      </c>
      <c r="AA426" s="34">
        <v>2500000</v>
      </c>
      <c r="AB426" s="35" t="s">
        <v>845</v>
      </c>
    </row>
    <row r="427" spans="1:28" customFormat="1" x14ac:dyDescent="0.25">
      <c r="A427" s="36"/>
      <c r="B427" s="27" t="s">
        <v>116</v>
      </c>
      <c r="C427" s="33">
        <v>43927</v>
      </c>
      <c r="D427" s="33">
        <v>44196</v>
      </c>
      <c r="E427" s="27"/>
      <c r="F427" s="27"/>
      <c r="G427" s="33">
        <v>44132</v>
      </c>
      <c r="H427" s="33">
        <v>44132</v>
      </c>
      <c r="I427" s="34">
        <v>23800</v>
      </c>
      <c r="J427" s="27"/>
      <c r="K427" s="27"/>
      <c r="L427" s="27"/>
      <c r="M427" s="27"/>
      <c r="N427" s="27"/>
      <c r="O427" s="34">
        <f t="shared" si="12"/>
        <v>23800</v>
      </c>
      <c r="P427" s="34"/>
      <c r="Q427" s="34"/>
      <c r="R427" s="34"/>
      <c r="S427" s="34"/>
      <c r="T427" s="34"/>
      <c r="U427" s="34">
        <f t="shared" si="11"/>
        <v>23800</v>
      </c>
      <c r="V427" s="34">
        <v>1500000</v>
      </c>
      <c r="W427" s="34">
        <v>8000000</v>
      </c>
      <c r="X427" s="34">
        <v>250000</v>
      </c>
      <c r="Y427" s="34">
        <v>250000</v>
      </c>
      <c r="Z427" s="34">
        <v>100000</v>
      </c>
      <c r="AA427" s="34">
        <v>2500000</v>
      </c>
      <c r="AB427" s="35" t="s">
        <v>58</v>
      </c>
    </row>
    <row r="428" spans="1:28" customFormat="1" x14ac:dyDescent="0.25">
      <c r="A428" s="36"/>
      <c r="B428" s="27" t="s">
        <v>138</v>
      </c>
      <c r="C428" s="33">
        <v>43927</v>
      </c>
      <c r="D428" s="33">
        <v>44196</v>
      </c>
      <c r="E428" s="27"/>
      <c r="F428" s="27"/>
      <c r="G428" s="33">
        <v>44133</v>
      </c>
      <c r="H428" s="33">
        <v>44133</v>
      </c>
      <c r="I428" s="34">
        <v>20000</v>
      </c>
      <c r="J428" s="27"/>
      <c r="K428" s="27"/>
      <c r="L428" s="27"/>
      <c r="M428" s="27"/>
      <c r="N428" s="27"/>
      <c r="O428" s="34">
        <f t="shared" si="12"/>
        <v>20000</v>
      </c>
      <c r="P428" s="34"/>
      <c r="Q428" s="34"/>
      <c r="R428" s="34"/>
      <c r="S428" s="34"/>
      <c r="T428" s="34"/>
      <c r="U428" s="34">
        <f t="shared" si="11"/>
        <v>20000</v>
      </c>
      <c r="V428" s="34">
        <v>1500000</v>
      </c>
      <c r="W428" s="34">
        <v>8000000</v>
      </c>
      <c r="X428" s="34">
        <v>250000</v>
      </c>
      <c r="Y428" s="34">
        <v>250000</v>
      </c>
      <c r="Z428" s="34">
        <v>100000</v>
      </c>
      <c r="AA428" s="34">
        <v>2500000</v>
      </c>
      <c r="AB428" s="35" t="s">
        <v>77</v>
      </c>
    </row>
    <row r="429" spans="1:28" customFormat="1" x14ac:dyDescent="0.25">
      <c r="A429" s="36"/>
      <c r="B429" s="27" t="s">
        <v>94</v>
      </c>
      <c r="C429" s="33">
        <v>43927</v>
      </c>
      <c r="D429" s="33">
        <v>44196</v>
      </c>
      <c r="E429" s="27"/>
      <c r="F429" s="27"/>
      <c r="G429" s="33">
        <v>44133</v>
      </c>
      <c r="H429" s="33">
        <v>44133</v>
      </c>
      <c r="I429" s="34">
        <v>71725</v>
      </c>
      <c r="J429" s="27"/>
      <c r="K429" s="27"/>
      <c r="L429" s="27"/>
      <c r="M429" s="27"/>
      <c r="N429" s="27"/>
      <c r="O429" s="34">
        <f t="shared" si="12"/>
        <v>71725</v>
      </c>
      <c r="P429" s="34"/>
      <c r="Q429" s="34"/>
      <c r="R429" s="34"/>
      <c r="S429" s="34"/>
      <c r="T429" s="34"/>
      <c r="U429" s="34">
        <f t="shared" si="11"/>
        <v>71725</v>
      </c>
      <c r="V429" s="34">
        <v>1500000</v>
      </c>
      <c r="W429" s="34">
        <v>8000000</v>
      </c>
      <c r="X429" s="34">
        <v>250000</v>
      </c>
      <c r="Y429" s="34">
        <v>250000</v>
      </c>
      <c r="Z429" s="34">
        <v>100000</v>
      </c>
      <c r="AA429" s="34">
        <v>2500000</v>
      </c>
      <c r="AB429" s="35" t="s">
        <v>45</v>
      </c>
    </row>
    <row r="430" spans="1:28" customFormat="1" x14ac:dyDescent="0.25">
      <c r="A430" s="36"/>
      <c r="B430" s="27" t="s">
        <v>809</v>
      </c>
      <c r="C430" s="33">
        <v>43927</v>
      </c>
      <c r="D430" s="33">
        <v>44196</v>
      </c>
      <c r="E430" s="27"/>
      <c r="F430" s="27"/>
      <c r="G430" s="33">
        <v>44134</v>
      </c>
      <c r="H430" s="33">
        <v>44134</v>
      </c>
      <c r="I430" s="34">
        <v>22000</v>
      </c>
      <c r="J430" s="27"/>
      <c r="K430" s="27"/>
      <c r="L430" s="27"/>
      <c r="M430" s="27"/>
      <c r="N430" s="27"/>
      <c r="O430" s="34">
        <f t="shared" si="12"/>
        <v>22000</v>
      </c>
      <c r="P430" s="34"/>
      <c r="Q430" s="34"/>
      <c r="R430" s="34"/>
      <c r="S430" s="34"/>
      <c r="T430" s="34"/>
      <c r="U430" s="34">
        <f t="shared" si="11"/>
        <v>22000</v>
      </c>
      <c r="V430" s="34">
        <v>1500000</v>
      </c>
      <c r="W430" s="34">
        <v>8000000</v>
      </c>
      <c r="X430" s="34">
        <v>250000</v>
      </c>
      <c r="Y430" s="34">
        <v>250000</v>
      </c>
      <c r="Z430" s="34">
        <v>100000</v>
      </c>
      <c r="AA430" s="34">
        <v>2500000</v>
      </c>
      <c r="AB430" s="35" t="s">
        <v>81</v>
      </c>
    </row>
    <row r="431" spans="1:28" customFormat="1" x14ac:dyDescent="0.25">
      <c r="A431" s="36"/>
      <c r="B431" s="27" t="s">
        <v>810</v>
      </c>
      <c r="C431" s="33">
        <v>43927</v>
      </c>
      <c r="D431" s="33">
        <v>44196</v>
      </c>
      <c r="E431" s="27"/>
      <c r="F431" s="27"/>
      <c r="G431" s="33">
        <v>44134</v>
      </c>
      <c r="H431" s="33">
        <v>44134</v>
      </c>
      <c r="I431" s="34">
        <v>10000</v>
      </c>
      <c r="J431" s="27"/>
      <c r="K431" s="27"/>
      <c r="L431" s="27"/>
      <c r="M431" s="27"/>
      <c r="N431" s="27"/>
      <c r="O431" s="34">
        <f t="shared" si="12"/>
        <v>10000</v>
      </c>
      <c r="P431" s="34"/>
      <c r="Q431" s="34"/>
      <c r="R431" s="34"/>
      <c r="S431" s="34"/>
      <c r="T431" s="34"/>
      <c r="U431" s="34">
        <f t="shared" si="11"/>
        <v>10000</v>
      </c>
      <c r="V431" s="34">
        <v>1500000</v>
      </c>
      <c r="W431" s="34">
        <v>8000000</v>
      </c>
      <c r="X431" s="34">
        <v>250000</v>
      </c>
      <c r="Y431" s="34">
        <v>250000</v>
      </c>
      <c r="Z431" s="34">
        <v>100000</v>
      </c>
      <c r="AA431" s="34">
        <v>2500000</v>
      </c>
      <c r="AB431" s="35" t="s">
        <v>46</v>
      </c>
    </row>
    <row r="432" spans="1:28" customFormat="1" x14ac:dyDescent="0.25">
      <c r="A432" s="36"/>
      <c r="B432" s="27" t="s">
        <v>138</v>
      </c>
      <c r="C432" s="33">
        <v>43927</v>
      </c>
      <c r="D432" s="33">
        <v>44196</v>
      </c>
      <c r="E432" s="27"/>
      <c r="F432" s="27"/>
      <c r="G432" s="33">
        <v>44134</v>
      </c>
      <c r="H432" s="33">
        <v>44134</v>
      </c>
      <c r="I432" s="34">
        <v>2620</v>
      </c>
      <c r="J432" s="27"/>
      <c r="K432" s="27"/>
      <c r="L432" s="27"/>
      <c r="M432" s="27"/>
      <c r="N432" s="27"/>
      <c r="O432" s="34">
        <f t="shared" si="12"/>
        <v>2620</v>
      </c>
      <c r="P432" s="34"/>
      <c r="Q432" s="34"/>
      <c r="R432" s="34"/>
      <c r="S432" s="34"/>
      <c r="T432" s="34"/>
      <c r="U432" s="34">
        <f t="shared" si="11"/>
        <v>2620</v>
      </c>
      <c r="V432" s="34">
        <v>1500000</v>
      </c>
      <c r="W432" s="34">
        <v>8000000</v>
      </c>
      <c r="X432" s="34">
        <v>250000</v>
      </c>
      <c r="Y432" s="34">
        <v>250000</v>
      </c>
      <c r="Z432" s="34">
        <v>100000</v>
      </c>
      <c r="AA432" s="34">
        <v>2500000</v>
      </c>
      <c r="AB432" s="35" t="s">
        <v>48</v>
      </c>
    </row>
    <row r="433" spans="1:28" customFormat="1" x14ac:dyDescent="0.25">
      <c r="A433" s="36"/>
      <c r="B433" s="27" t="s">
        <v>810</v>
      </c>
      <c r="C433" s="33">
        <v>43927</v>
      </c>
      <c r="D433" s="33">
        <v>44196</v>
      </c>
      <c r="E433" s="27"/>
      <c r="F433" s="27"/>
      <c r="G433" s="33">
        <v>44134</v>
      </c>
      <c r="H433" s="33">
        <v>44134</v>
      </c>
      <c r="I433" s="34">
        <v>63000</v>
      </c>
      <c r="J433" s="27"/>
      <c r="K433" s="27"/>
      <c r="L433" s="27"/>
      <c r="M433" s="27"/>
      <c r="N433" s="27"/>
      <c r="O433" s="34">
        <f>I44</f>
        <v>27200</v>
      </c>
      <c r="P433" s="34"/>
      <c r="Q433" s="34"/>
      <c r="R433" s="34"/>
      <c r="S433" s="34"/>
      <c r="T433" s="34"/>
      <c r="U433" s="34">
        <f t="shared" si="11"/>
        <v>27200</v>
      </c>
      <c r="V433" s="34">
        <v>1500000</v>
      </c>
      <c r="W433" s="34">
        <v>8000000</v>
      </c>
      <c r="X433" s="34">
        <v>250000</v>
      </c>
      <c r="Y433" s="34">
        <v>250000</v>
      </c>
      <c r="Z433" s="34">
        <v>100000</v>
      </c>
      <c r="AA433" s="34">
        <v>2500000</v>
      </c>
      <c r="AB433" s="35" t="s">
        <v>48</v>
      </c>
    </row>
    <row r="434" spans="1:28" customFormat="1" x14ac:dyDescent="0.25">
      <c r="A434" s="36"/>
      <c r="B434" s="27" t="s">
        <v>142</v>
      </c>
      <c r="C434" s="33">
        <v>43927</v>
      </c>
      <c r="D434" s="33">
        <v>44196</v>
      </c>
      <c r="E434" s="27"/>
      <c r="F434" s="27"/>
      <c r="G434" s="33">
        <v>44135</v>
      </c>
      <c r="H434" s="33">
        <v>44135</v>
      </c>
      <c r="I434" s="34"/>
      <c r="J434" s="27"/>
      <c r="K434" s="27"/>
      <c r="L434" s="27"/>
      <c r="M434" s="34">
        <v>40000</v>
      </c>
      <c r="N434" s="27"/>
      <c r="O434" s="34"/>
      <c r="P434" s="34"/>
      <c r="Q434" s="34"/>
      <c r="R434" s="34"/>
      <c r="S434" s="34">
        <f>M434</f>
        <v>40000</v>
      </c>
      <c r="T434" s="34"/>
      <c r="U434" s="34">
        <f t="shared" si="11"/>
        <v>40000</v>
      </c>
      <c r="V434" s="34">
        <v>1500000</v>
      </c>
      <c r="W434" s="34">
        <v>8000000</v>
      </c>
      <c r="X434" s="34">
        <v>250000</v>
      </c>
      <c r="Y434" s="34">
        <v>250000</v>
      </c>
      <c r="Z434" s="34">
        <v>100000</v>
      </c>
      <c r="AA434" s="34">
        <v>2500000</v>
      </c>
      <c r="AB434" s="35" t="s">
        <v>73</v>
      </c>
    </row>
    <row r="435" spans="1:28" customFormat="1" x14ac:dyDescent="0.25">
      <c r="A435" s="36"/>
      <c r="B435" s="27" t="s">
        <v>142</v>
      </c>
      <c r="C435" s="33">
        <v>43927</v>
      </c>
      <c r="D435" s="33">
        <v>44196</v>
      </c>
      <c r="E435" s="27"/>
      <c r="F435" s="27"/>
      <c r="G435" s="33">
        <v>44135</v>
      </c>
      <c r="H435" s="33">
        <v>44135</v>
      </c>
      <c r="I435" s="34"/>
      <c r="J435" s="27"/>
      <c r="K435" s="27"/>
      <c r="L435" s="34">
        <v>140000</v>
      </c>
      <c r="M435" s="27"/>
      <c r="N435" s="27"/>
      <c r="O435" s="34"/>
      <c r="P435" s="34"/>
      <c r="Q435" s="34"/>
      <c r="R435" s="34">
        <f>L435</f>
        <v>140000</v>
      </c>
      <c r="S435" s="34"/>
      <c r="T435" s="34"/>
      <c r="U435" s="34">
        <f t="shared" si="11"/>
        <v>140000</v>
      </c>
      <c r="V435" s="34">
        <v>1500000</v>
      </c>
      <c r="W435" s="34">
        <v>8000000</v>
      </c>
      <c r="X435" s="34">
        <v>250000</v>
      </c>
      <c r="Y435" s="34">
        <v>250000</v>
      </c>
      <c r="Z435" s="34">
        <v>100000</v>
      </c>
      <c r="AA435" s="34">
        <v>2500000</v>
      </c>
      <c r="AB435" s="35" t="s">
        <v>73</v>
      </c>
    </row>
    <row r="436" spans="1:28" customFormat="1" x14ac:dyDescent="0.25">
      <c r="A436" s="36"/>
      <c r="B436" s="27" t="s">
        <v>811</v>
      </c>
      <c r="C436" s="33">
        <v>43927</v>
      </c>
      <c r="D436" s="33">
        <v>44196</v>
      </c>
      <c r="E436" s="27"/>
      <c r="F436" s="27"/>
      <c r="G436" s="33">
        <v>44135</v>
      </c>
      <c r="H436" s="33">
        <v>44135</v>
      </c>
      <c r="I436" s="34"/>
      <c r="J436" s="27"/>
      <c r="K436" s="27"/>
      <c r="L436" s="27"/>
      <c r="M436" s="34">
        <v>100000</v>
      </c>
      <c r="N436" s="27"/>
      <c r="O436" s="34"/>
      <c r="P436" s="34"/>
      <c r="Q436" s="34"/>
      <c r="R436" s="34"/>
      <c r="S436" s="34">
        <f>M436</f>
        <v>100000</v>
      </c>
      <c r="T436" s="34"/>
      <c r="U436" s="34">
        <f t="shared" si="11"/>
        <v>100000</v>
      </c>
      <c r="V436" s="34">
        <v>1500000</v>
      </c>
      <c r="W436" s="34">
        <v>8000000</v>
      </c>
      <c r="X436" s="34">
        <v>250000</v>
      </c>
      <c r="Y436" s="34">
        <v>250000</v>
      </c>
      <c r="Z436" s="34">
        <v>100000</v>
      </c>
      <c r="AA436" s="34">
        <v>2500000</v>
      </c>
      <c r="AB436" s="35" t="s">
        <v>73</v>
      </c>
    </row>
    <row r="437" spans="1:28" customFormat="1" x14ac:dyDescent="0.25">
      <c r="A437" s="36"/>
      <c r="B437" s="27" t="s">
        <v>811</v>
      </c>
      <c r="C437" s="33">
        <v>43927</v>
      </c>
      <c r="D437" s="33">
        <v>44196</v>
      </c>
      <c r="E437" s="27"/>
      <c r="F437" s="27"/>
      <c r="G437" s="33">
        <v>44135</v>
      </c>
      <c r="H437" s="33">
        <v>44135</v>
      </c>
      <c r="I437" s="34"/>
      <c r="J437" s="27"/>
      <c r="K437" s="27"/>
      <c r="L437" s="34">
        <v>215000</v>
      </c>
      <c r="M437" s="27"/>
      <c r="N437" s="27"/>
      <c r="O437" s="34"/>
      <c r="P437" s="34"/>
      <c r="Q437" s="34"/>
      <c r="R437" s="34">
        <f>L437</f>
        <v>215000</v>
      </c>
      <c r="S437" s="34"/>
      <c r="T437" s="34"/>
      <c r="U437" s="34">
        <f t="shared" si="11"/>
        <v>215000</v>
      </c>
      <c r="V437" s="34">
        <v>1500000</v>
      </c>
      <c r="W437" s="34">
        <v>8000000</v>
      </c>
      <c r="X437" s="34">
        <v>250000</v>
      </c>
      <c r="Y437" s="34">
        <v>250000</v>
      </c>
      <c r="Z437" s="34">
        <v>100000</v>
      </c>
      <c r="AA437" s="34">
        <v>2500000</v>
      </c>
      <c r="AB437" s="35" t="s">
        <v>73</v>
      </c>
    </row>
    <row r="438" spans="1:28" customFormat="1" x14ac:dyDescent="0.25">
      <c r="A438" s="36"/>
      <c r="B438" s="27" t="s">
        <v>636</v>
      </c>
      <c r="C438" s="33">
        <v>43927</v>
      </c>
      <c r="D438" s="33">
        <v>44196</v>
      </c>
      <c r="E438" s="27"/>
      <c r="F438" s="27"/>
      <c r="G438" s="33">
        <v>44135</v>
      </c>
      <c r="H438" s="33">
        <v>44135</v>
      </c>
      <c r="I438" s="34"/>
      <c r="J438" s="27"/>
      <c r="K438" s="27"/>
      <c r="L438" s="27"/>
      <c r="M438" s="34">
        <v>50000</v>
      </c>
      <c r="N438" s="27"/>
      <c r="O438" s="34"/>
      <c r="P438" s="34"/>
      <c r="Q438" s="34"/>
      <c r="R438" s="34"/>
      <c r="S438" s="34">
        <f>M438</f>
        <v>50000</v>
      </c>
      <c r="T438" s="34"/>
      <c r="U438" s="34">
        <f t="shared" si="11"/>
        <v>50000</v>
      </c>
      <c r="V438" s="34">
        <v>1500000</v>
      </c>
      <c r="W438" s="34">
        <v>8000000</v>
      </c>
      <c r="X438" s="34">
        <v>250000</v>
      </c>
      <c r="Y438" s="34">
        <v>250000</v>
      </c>
      <c r="Z438" s="34">
        <v>100000</v>
      </c>
      <c r="AA438" s="34">
        <v>2500000</v>
      </c>
      <c r="AB438" s="35" t="s">
        <v>74</v>
      </c>
    </row>
    <row r="439" spans="1:28" customFormat="1" x14ac:dyDescent="0.25">
      <c r="A439" s="36"/>
      <c r="B439" s="27" t="s">
        <v>636</v>
      </c>
      <c r="C439" s="33">
        <v>43927</v>
      </c>
      <c r="D439" s="33">
        <v>44196</v>
      </c>
      <c r="E439" s="27"/>
      <c r="F439" s="27"/>
      <c r="G439" s="33">
        <v>44135</v>
      </c>
      <c r="H439" s="33">
        <v>44135</v>
      </c>
      <c r="I439" s="34"/>
      <c r="J439" s="27"/>
      <c r="K439" s="27"/>
      <c r="L439" s="34">
        <v>49000</v>
      </c>
      <c r="M439" s="27"/>
      <c r="N439" s="27"/>
      <c r="O439" s="34"/>
      <c r="P439" s="34"/>
      <c r="Q439" s="34"/>
      <c r="R439" s="34">
        <f>L439</f>
        <v>49000</v>
      </c>
      <c r="S439" s="34"/>
      <c r="T439" s="34"/>
      <c r="U439" s="34">
        <f t="shared" si="11"/>
        <v>49000</v>
      </c>
      <c r="V439" s="34">
        <v>1500000</v>
      </c>
      <c r="W439" s="34">
        <v>8000000</v>
      </c>
      <c r="X439" s="34">
        <v>250000</v>
      </c>
      <c r="Y439" s="34">
        <v>250000</v>
      </c>
      <c r="Z439" s="34">
        <v>100000</v>
      </c>
      <c r="AA439" s="34">
        <v>2500000</v>
      </c>
      <c r="AB439" s="35" t="s">
        <v>74</v>
      </c>
    </row>
    <row r="440" spans="1:28" customFormat="1" x14ac:dyDescent="0.25">
      <c r="A440" s="36"/>
      <c r="B440" s="27" t="s">
        <v>799</v>
      </c>
      <c r="C440" s="33">
        <v>43927</v>
      </c>
      <c r="D440" s="33">
        <v>44196</v>
      </c>
      <c r="E440" s="27"/>
      <c r="F440" s="27"/>
      <c r="G440" s="33">
        <v>44135</v>
      </c>
      <c r="H440" s="33">
        <v>44135</v>
      </c>
      <c r="I440" s="34">
        <v>37000</v>
      </c>
      <c r="J440" s="27"/>
      <c r="K440" s="27"/>
      <c r="L440" s="27"/>
      <c r="M440" s="27"/>
      <c r="N440" s="27"/>
      <c r="O440" s="34">
        <f t="shared" si="12"/>
        <v>37000</v>
      </c>
      <c r="P440" s="34"/>
      <c r="Q440" s="34"/>
      <c r="R440" s="34"/>
      <c r="S440" s="34"/>
      <c r="T440" s="34"/>
      <c r="U440" s="34">
        <f t="shared" si="11"/>
        <v>37000</v>
      </c>
      <c r="V440" s="34">
        <v>1500000</v>
      </c>
      <c r="W440" s="34">
        <v>8000000</v>
      </c>
      <c r="X440" s="34">
        <v>250000</v>
      </c>
      <c r="Y440" s="34">
        <v>250000</v>
      </c>
      <c r="Z440" s="34">
        <v>100000</v>
      </c>
      <c r="AA440" s="34">
        <v>2500000</v>
      </c>
      <c r="AB440" s="35" t="s">
        <v>54</v>
      </c>
    </row>
    <row r="441" spans="1:28" customFormat="1" x14ac:dyDescent="0.25">
      <c r="A441" s="36"/>
      <c r="B441" s="27" t="s">
        <v>793</v>
      </c>
      <c r="C441" s="33">
        <v>43927</v>
      </c>
      <c r="D441" s="33">
        <v>44196</v>
      </c>
      <c r="E441" s="27"/>
      <c r="F441" s="27"/>
      <c r="G441" s="33">
        <v>44135</v>
      </c>
      <c r="H441" s="33">
        <v>44135</v>
      </c>
      <c r="I441" s="34">
        <v>8500</v>
      </c>
      <c r="J441" s="27"/>
      <c r="K441" s="27"/>
      <c r="L441" s="27"/>
      <c r="M441" s="27"/>
      <c r="N441" s="27"/>
      <c r="O441" s="34">
        <f t="shared" si="12"/>
        <v>8500</v>
      </c>
      <c r="P441" s="34"/>
      <c r="Q441" s="34"/>
      <c r="R441" s="34"/>
      <c r="S441" s="34"/>
      <c r="T441" s="34"/>
      <c r="U441" s="34">
        <f t="shared" si="11"/>
        <v>8500</v>
      </c>
      <c r="V441" s="34">
        <v>1500000</v>
      </c>
      <c r="W441" s="34">
        <v>8000000</v>
      </c>
      <c r="X441" s="34">
        <v>250000</v>
      </c>
      <c r="Y441" s="34">
        <v>250000</v>
      </c>
      <c r="Z441" s="34">
        <v>100000</v>
      </c>
      <c r="AA441" s="34">
        <v>2500000</v>
      </c>
      <c r="AB441" s="35" t="s">
        <v>48</v>
      </c>
    </row>
    <row r="442" spans="1:28" customFormat="1" x14ac:dyDescent="0.25">
      <c r="A442" s="36"/>
      <c r="B442" s="27" t="s">
        <v>114</v>
      </c>
      <c r="C442" s="33">
        <v>43927</v>
      </c>
      <c r="D442" s="33">
        <v>44196</v>
      </c>
      <c r="E442" s="27"/>
      <c r="F442" s="27"/>
      <c r="G442" s="33">
        <v>44135</v>
      </c>
      <c r="H442" s="33">
        <v>44135</v>
      </c>
      <c r="I442" s="34">
        <v>69500</v>
      </c>
      <c r="J442" s="27"/>
      <c r="K442" s="27"/>
      <c r="L442" s="27"/>
      <c r="M442" s="27"/>
      <c r="N442" s="27"/>
      <c r="O442" s="34">
        <f t="shared" si="12"/>
        <v>69500</v>
      </c>
      <c r="P442" s="34"/>
      <c r="Q442" s="34"/>
      <c r="R442" s="34"/>
      <c r="S442" s="34"/>
      <c r="T442" s="34"/>
      <c r="U442" s="34">
        <f t="shared" si="11"/>
        <v>69500</v>
      </c>
      <c r="V442" s="34">
        <v>1500000</v>
      </c>
      <c r="W442" s="34">
        <v>8000000</v>
      </c>
      <c r="X442" s="34">
        <v>250000</v>
      </c>
      <c r="Y442" s="34">
        <v>250000</v>
      </c>
      <c r="Z442" s="34">
        <v>100000</v>
      </c>
      <c r="AA442" s="34">
        <v>2500000</v>
      </c>
      <c r="AB442" s="35" t="s">
        <v>48</v>
      </c>
    </row>
    <row r="443" spans="1:28" customFormat="1" x14ac:dyDescent="0.25">
      <c r="A443" s="36"/>
      <c r="B443" s="27" t="s">
        <v>805</v>
      </c>
      <c r="C443" s="33">
        <v>43927</v>
      </c>
      <c r="D443" s="33">
        <v>44196</v>
      </c>
      <c r="E443" s="27"/>
      <c r="F443" s="27"/>
      <c r="G443" s="33">
        <v>44135</v>
      </c>
      <c r="H443" s="33">
        <v>44135</v>
      </c>
      <c r="I443" s="34">
        <v>87800</v>
      </c>
      <c r="J443" s="27"/>
      <c r="K443" s="27"/>
      <c r="L443" s="27"/>
      <c r="M443" s="27"/>
      <c r="N443" s="27"/>
      <c r="O443" s="34">
        <f>I45</f>
        <v>10000</v>
      </c>
      <c r="P443" s="34"/>
      <c r="Q443" s="34"/>
      <c r="R443" s="34"/>
      <c r="S443" s="34"/>
      <c r="T443" s="34"/>
      <c r="U443" s="34">
        <f t="shared" si="11"/>
        <v>10000</v>
      </c>
      <c r="V443" s="34">
        <v>1500000</v>
      </c>
      <c r="W443" s="34">
        <v>8000000</v>
      </c>
      <c r="X443" s="34">
        <v>250000</v>
      </c>
      <c r="Y443" s="34">
        <v>250000</v>
      </c>
      <c r="Z443" s="34">
        <v>100000</v>
      </c>
      <c r="AA443" s="34">
        <v>2500000</v>
      </c>
      <c r="AB443" s="35" t="s">
        <v>48</v>
      </c>
    </row>
    <row r="444" spans="1:28" customFormat="1" x14ac:dyDescent="0.25">
      <c r="A444" s="36"/>
      <c r="B444" s="27" t="s">
        <v>809</v>
      </c>
      <c r="C444" s="33">
        <v>43927</v>
      </c>
      <c r="D444" s="33">
        <v>44196</v>
      </c>
      <c r="E444" s="27"/>
      <c r="F444" s="27"/>
      <c r="G444" s="33">
        <v>44135</v>
      </c>
      <c r="H444" s="33">
        <v>44135</v>
      </c>
      <c r="I444" s="34">
        <v>16300</v>
      </c>
      <c r="J444" s="27"/>
      <c r="K444" s="27"/>
      <c r="L444" s="27"/>
      <c r="M444" s="27"/>
      <c r="N444" s="27"/>
      <c r="O444" s="34">
        <f t="shared" si="12"/>
        <v>16300</v>
      </c>
      <c r="P444" s="34"/>
      <c r="Q444" s="34"/>
      <c r="R444" s="34"/>
      <c r="S444" s="34"/>
      <c r="T444" s="34"/>
      <c r="U444" s="34">
        <f t="shared" si="11"/>
        <v>16300</v>
      </c>
      <c r="V444" s="34">
        <v>1500000</v>
      </c>
      <c r="W444" s="34">
        <v>8000000</v>
      </c>
      <c r="X444" s="34">
        <v>250000</v>
      </c>
      <c r="Y444" s="34">
        <v>250000</v>
      </c>
      <c r="Z444" s="34">
        <v>100000</v>
      </c>
      <c r="AA444" s="34">
        <v>2500000</v>
      </c>
      <c r="AB444" s="35" t="s">
        <v>48</v>
      </c>
    </row>
    <row r="445" spans="1:28" customFormat="1" x14ac:dyDescent="0.25">
      <c r="A445" s="36"/>
      <c r="B445" s="27" t="s">
        <v>636</v>
      </c>
      <c r="C445" s="33">
        <v>43927</v>
      </c>
      <c r="D445" s="33">
        <v>44196</v>
      </c>
      <c r="E445" s="27"/>
      <c r="F445" s="27"/>
      <c r="G445" s="33">
        <v>44135</v>
      </c>
      <c r="H445" s="33">
        <v>44135</v>
      </c>
      <c r="I445" s="34">
        <v>10000</v>
      </c>
      <c r="J445" s="27"/>
      <c r="K445" s="27"/>
      <c r="L445" s="27"/>
      <c r="M445" s="27"/>
      <c r="N445" s="27"/>
      <c r="O445" s="34">
        <f t="shared" si="12"/>
        <v>10000</v>
      </c>
      <c r="P445" s="34"/>
      <c r="Q445" s="34"/>
      <c r="R445" s="34"/>
      <c r="S445" s="34"/>
      <c r="T445" s="34"/>
      <c r="U445" s="34">
        <f t="shared" si="11"/>
        <v>10000</v>
      </c>
      <c r="V445" s="34">
        <v>1500000</v>
      </c>
      <c r="W445" s="34">
        <v>8000000</v>
      </c>
      <c r="X445" s="34">
        <v>250000</v>
      </c>
      <c r="Y445" s="34">
        <v>250000</v>
      </c>
      <c r="Z445" s="34">
        <v>100000</v>
      </c>
      <c r="AA445" s="34">
        <v>2500000</v>
      </c>
      <c r="AB445" s="35" t="s">
        <v>81</v>
      </c>
    </row>
    <row r="446" spans="1:28" customFormat="1" x14ac:dyDescent="0.25">
      <c r="A446" s="36"/>
      <c r="B446" s="27" t="s">
        <v>636</v>
      </c>
      <c r="C446" s="33">
        <v>43927</v>
      </c>
      <c r="D446" s="33">
        <v>44196</v>
      </c>
      <c r="E446" s="27"/>
      <c r="F446" s="27"/>
      <c r="G446" s="33">
        <v>44135</v>
      </c>
      <c r="H446" s="33">
        <v>44135</v>
      </c>
      <c r="I446" s="34">
        <v>15600</v>
      </c>
      <c r="J446" s="27"/>
      <c r="K446" s="27"/>
      <c r="L446" s="27"/>
      <c r="M446" s="27"/>
      <c r="N446" s="27"/>
      <c r="O446" s="34">
        <f t="shared" si="12"/>
        <v>15600</v>
      </c>
      <c r="P446" s="34"/>
      <c r="Q446" s="34"/>
      <c r="R446" s="34"/>
      <c r="S446" s="34"/>
      <c r="T446" s="34"/>
      <c r="U446" s="34">
        <f t="shared" si="11"/>
        <v>15600</v>
      </c>
      <c r="V446" s="34">
        <v>1500000</v>
      </c>
      <c r="W446" s="34">
        <v>8000000</v>
      </c>
      <c r="X446" s="34">
        <v>250000</v>
      </c>
      <c r="Y446" s="34">
        <v>250000</v>
      </c>
      <c r="Z446" s="34">
        <v>100000</v>
      </c>
      <c r="AA446" s="34">
        <v>2500000</v>
      </c>
      <c r="AB446" s="35" t="s">
        <v>57</v>
      </c>
    </row>
    <row r="447" spans="1:28" customFormat="1" x14ac:dyDescent="0.25">
      <c r="A447" s="36"/>
      <c r="B447" s="27" t="s">
        <v>812</v>
      </c>
      <c r="C447" s="33">
        <v>43927</v>
      </c>
      <c r="D447" s="33">
        <v>44196</v>
      </c>
      <c r="E447" s="27"/>
      <c r="F447" s="27"/>
      <c r="G447" s="33">
        <v>44135</v>
      </c>
      <c r="H447" s="33">
        <v>44135</v>
      </c>
      <c r="I447" s="34">
        <v>12000</v>
      </c>
      <c r="J447" s="27"/>
      <c r="K447" s="27"/>
      <c r="L447" s="27"/>
      <c r="M447" s="27"/>
      <c r="N447" s="27"/>
      <c r="O447" s="34">
        <f t="shared" si="12"/>
        <v>12000</v>
      </c>
      <c r="P447" s="34"/>
      <c r="Q447" s="34"/>
      <c r="R447" s="34"/>
      <c r="S447" s="34"/>
      <c r="T447" s="34"/>
      <c r="U447" s="34">
        <f t="shared" si="11"/>
        <v>12000</v>
      </c>
      <c r="V447" s="34">
        <v>1500000</v>
      </c>
      <c r="W447" s="34">
        <v>8000000</v>
      </c>
      <c r="X447" s="34">
        <v>250000</v>
      </c>
      <c r="Y447" s="34">
        <v>250000</v>
      </c>
      <c r="Z447" s="34">
        <v>100000</v>
      </c>
      <c r="AA447" s="34">
        <v>2500000</v>
      </c>
      <c r="AB447" s="35" t="s">
        <v>76</v>
      </c>
    </row>
    <row r="448" spans="1:28" customFormat="1" x14ac:dyDescent="0.25">
      <c r="A448" s="36"/>
      <c r="B448" s="27" t="s">
        <v>115</v>
      </c>
      <c r="C448" s="33">
        <v>43927</v>
      </c>
      <c r="D448" s="33">
        <v>44196</v>
      </c>
      <c r="E448" s="27"/>
      <c r="F448" s="27"/>
      <c r="G448" s="33">
        <v>44135</v>
      </c>
      <c r="H448" s="33">
        <v>44135</v>
      </c>
      <c r="I448" s="34">
        <v>69000</v>
      </c>
      <c r="J448" s="27"/>
      <c r="K448" s="27"/>
      <c r="L448" s="27"/>
      <c r="M448" s="27"/>
      <c r="N448" s="27"/>
      <c r="O448" s="34">
        <f t="shared" si="12"/>
        <v>69000</v>
      </c>
      <c r="P448" s="34"/>
      <c r="Q448" s="34"/>
      <c r="R448" s="34"/>
      <c r="S448" s="34"/>
      <c r="T448" s="34"/>
      <c r="U448" s="34">
        <f t="shared" si="11"/>
        <v>69000</v>
      </c>
      <c r="V448" s="34">
        <v>1500000</v>
      </c>
      <c r="W448" s="34">
        <v>8000000</v>
      </c>
      <c r="X448" s="34">
        <v>250000</v>
      </c>
      <c r="Y448" s="34">
        <v>250000</v>
      </c>
      <c r="Z448" s="34">
        <v>100000</v>
      </c>
      <c r="AA448" s="34">
        <v>2500000</v>
      </c>
      <c r="AB448" s="35" t="s">
        <v>76</v>
      </c>
    </row>
    <row r="449" spans="1:28" customFormat="1" x14ac:dyDescent="0.25">
      <c r="A449" s="36"/>
      <c r="B449" s="27" t="s">
        <v>631</v>
      </c>
      <c r="C449" s="33">
        <v>43927</v>
      </c>
      <c r="D449" s="33">
        <v>44196</v>
      </c>
      <c r="E449" s="27"/>
      <c r="F449" s="27"/>
      <c r="G449" s="33">
        <v>44136</v>
      </c>
      <c r="H449" s="33">
        <v>44136</v>
      </c>
      <c r="I449" s="34">
        <v>58500</v>
      </c>
      <c r="J449" s="27"/>
      <c r="K449" s="27"/>
      <c r="L449" s="27"/>
      <c r="M449" s="27"/>
      <c r="N449" s="27"/>
      <c r="O449" s="34">
        <f t="shared" si="12"/>
        <v>58500</v>
      </c>
      <c r="P449" s="34"/>
      <c r="Q449" s="34"/>
      <c r="R449" s="34"/>
      <c r="S449" s="34"/>
      <c r="T449" s="34"/>
      <c r="U449" s="34">
        <f t="shared" si="11"/>
        <v>58500</v>
      </c>
      <c r="V449" s="34">
        <v>1500000</v>
      </c>
      <c r="W449" s="34">
        <v>8000000</v>
      </c>
      <c r="X449" s="34">
        <v>250000</v>
      </c>
      <c r="Y449" s="34">
        <v>250000</v>
      </c>
      <c r="Z449" s="34">
        <v>100000</v>
      </c>
      <c r="AA449" s="34">
        <v>2500000</v>
      </c>
      <c r="AB449" s="35" t="s">
        <v>54</v>
      </c>
    </row>
    <row r="450" spans="1:28" customFormat="1" x14ac:dyDescent="0.25">
      <c r="A450" s="36"/>
      <c r="B450" s="27" t="s">
        <v>124</v>
      </c>
      <c r="C450" s="33">
        <v>43927</v>
      </c>
      <c r="D450" s="33">
        <v>44196</v>
      </c>
      <c r="E450" s="27"/>
      <c r="F450" s="27"/>
      <c r="G450" s="33">
        <v>44136</v>
      </c>
      <c r="H450" s="33">
        <v>44136</v>
      </c>
      <c r="I450" s="34">
        <v>16000</v>
      </c>
      <c r="J450" s="27"/>
      <c r="K450" s="27"/>
      <c r="L450" s="27"/>
      <c r="M450" s="27"/>
      <c r="N450" s="27"/>
      <c r="O450" s="34">
        <f t="shared" si="12"/>
        <v>16000</v>
      </c>
      <c r="P450" s="34"/>
      <c r="Q450" s="34"/>
      <c r="R450" s="34"/>
      <c r="S450" s="34"/>
      <c r="T450" s="34"/>
      <c r="U450" s="34">
        <f t="shared" si="11"/>
        <v>16000</v>
      </c>
      <c r="V450" s="34">
        <v>1500000</v>
      </c>
      <c r="W450" s="34">
        <v>8000000</v>
      </c>
      <c r="X450" s="34">
        <v>250000</v>
      </c>
      <c r="Y450" s="34">
        <v>250000</v>
      </c>
      <c r="Z450" s="34">
        <v>100000</v>
      </c>
      <c r="AA450" s="34">
        <v>2500000</v>
      </c>
      <c r="AB450" s="35" t="s">
        <v>54</v>
      </c>
    </row>
    <row r="451" spans="1:28" customFormat="1" x14ac:dyDescent="0.25">
      <c r="A451" s="36"/>
      <c r="B451" s="27" t="s">
        <v>121</v>
      </c>
      <c r="C451" s="33">
        <v>43927</v>
      </c>
      <c r="D451" s="33">
        <v>44196</v>
      </c>
      <c r="E451" s="27"/>
      <c r="F451" s="27"/>
      <c r="G451" s="33">
        <v>44137</v>
      </c>
      <c r="H451" s="33">
        <v>44137</v>
      </c>
      <c r="I451" s="34"/>
      <c r="J451" s="27"/>
      <c r="K451" s="27"/>
      <c r="L451" s="34">
        <v>81000</v>
      </c>
      <c r="M451" s="27"/>
      <c r="N451" s="27"/>
      <c r="O451" s="34"/>
      <c r="P451" s="34"/>
      <c r="Q451" s="34"/>
      <c r="R451" s="34">
        <f>L451</f>
        <v>81000</v>
      </c>
      <c r="S451" s="34"/>
      <c r="T451" s="34"/>
      <c r="U451" s="34">
        <f t="shared" si="11"/>
        <v>81000</v>
      </c>
      <c r="V451" s="34">
        <v>1500000</v>
      </c>
      <c r="W451" s="34">
        <v>8000000</v>
      </c>
      <c r="X451" s="34">
        <v>250000</v>
      </c>
      <c r="Y451" s="34">
        <v>250000</v>
      </c>
      <c r="Z451" s="34">
        <v>100000</v>
      </c>
      <c r="AA451" s="34">
        <v>2500000</v>
      </c>
      <c r="AB451" s="35" t="s">
        <v>73</v>
      </c>
    </row>
    <row r="452" spans="1:28" customFormat="1" x14ac:dyDescent="0.25">
      <c r="A452" s="36"/>
      <c r="B452" s="27" t="s">
        <v>129</v>
      </c>
      <c r="C452" s="33">
        <v>43927</v>
      </c>
      <c r="D452" s="33">
        <v>44196</v>
      </c>
      <c r="E452" s="27"/>
      <c r="F452" s="27"/>
      <c r="G452" s="33">
        <v>44137</v>
      </c>
      <c r="H452" s="33">
        <v>44137</v>
      </c>
      <c r="I452" s="34">
        <v>15000</v>
      </c>
      <c r="J452" s="27"/>
      <c r="K452" s="27"/>
      <c r="L452" s="27"/>
      <c r="M452" s="27"/>
      <c r="N452" s="27"/>
      <c r="O452" s="34">
        <f t="shared" si="12"/>
        <v>15000</v>
      </c>
      <c r="P452" s="34"/>
      <c r="Q452" s="34"/>
      <c r="R452" s="34"/>
      <c r="S452" s="34"/>
      <c r="T452" s="34"/>
      <c r="U452" s="34">
        <f t="shared" si="11"/>
        <v>15000</v>
      </c>
      <c r="V452" s="34">
        <v>1500000</v>
      </c>
      <c r="W452" s="34">
        <v>8000000</v>
      </c>
      <c r="X452" s="34">
        <v>250000</v>
      </c>
      <c r="Y452" s="34">
        <v>250000</v>
      </c>
      <c r="Z452" s="34">
        <v>100000</v>
      </c>
      <c r="AA452" s="34">
        <v>2500000</v>
      </c>
      <c r="AB452" s="35" t="s">
        <v>76</v>
      </c>
    </row>
    <row r="453" spans="1:28" customFormat="1" x14ac:dyDescent="0.25">
      <c r="A453" s="36"/>
      <c r="B453" s="27" t="s">
        <v>794</v>
      </c>
      <c r="C453" s="33">
        <v>43927</v>
      </c>
      <c r="D453" s="33">
        <v>44196</v>
      </c>
      <c r="E453" s="27"/>
      <c r="F453" s="27"/>
      <c r="G453" s="33">
        <v>44137</v>
      </c>
      <c r="H453" s="33">
        <v>44137</v>
      </c>
      <c r="I453" s="34">
        <v>15000</v>
      </c>
      <c r="J453" s="27"/>
      <c r="K453" s="27"/>
      <c r="L453" s="27"/>
      <c r="M453" s="27"/>
      <c r="N453" s="27"/>
      <c r="O453" s="34">
        <f>I46</f>
        <v>26400</v>
      </c>
      <c r="P453" s="34"/>
      <c r="Q453" s="34"/>
      <c r="R453" s="34"/>
      <c r="S453" s="34"/>
      <c r="T453" s="34"/>
      <c r="U453" s="34">
        <f t="shared" si="11"/>
        <v>26400</v>
      </c>
      <c r="V453" s="34">
        <v>1500000</v>
      </c>
      <c r="W453" s="34">
        <v>8000000</v>
      </c>
      <c r="X453" s="34">
        <v>250000</v>
      </c>
      <c r="Y453" s="34">
        <v>250000</v>
      </c>
      <c r="Z453" s="34">
        <v>100000</v>
      </c>
      <c r="AA453" s="34">
        <v>2500000</v>
      </c>
      <c r="AB453" s="35" t="s">
        <v>76</v>
      </c>
    </row>
    <row r="454" spans="1:28" customFormat="1" x14ac:dyDescent="0.25">
      <c r="A454" s="36"/>
      <c r="B454" s="27" t="s">
        <v>813</v>
      </c>
      <c r="C454" s="33">
        <v>43927</v>
      </c>
      <c r="D454" s="33">
        <v>44196</v>
      </c>
      <c r="E454" s="27"/>
      <c r="F454" s="27"/>
      <c r="G454" s="33">
        <v>44137</v>
      </c>
      <c r="H454" s="33">
        <v>44137</v>
      </c>
      <c r="I454" s="34">
        <v>5700</v>
      </c>
      <c r="J454" s="27"/>
      <c r="K454" s="27"/>
      <c r="L454" s="27"/>
      <c r="M454" s="27"/>
      <c r="N454" s="27"/>
      <c r="O454" s="34">
        <f t="shared" si="12"/>
        <v>5700</v>
      </c>
      <c r="P454" s="34"/>
      <c r="Q454" s="34"/>
      <c r="R454" s="34"/>
      <c r="S454" s="34"/>
      <c r="T454" s="34"/>
      <c r="U454" s="34">
        <f t="shared" si="11"/>
        <v>5700</v>
      </c>
      <c r="V454" s="34">
        <v>1500000</v>
      </c>
      <c r="W454" s="34">
        <v>8000000</v>
      </c>
      <c r="X454" s="34">
        <v>250000</v>
      </c>
      <c r="Y454" s="34">
        <v>250000</v>
      </c>
      <c r="Z454" s="34">
        <v>100000</v>
      </c>
      <c r="AA454" s="34">
        <v>2500000</v>
      </c>
      <c r="AB454" s="35" t="s">
        <v>45</v>
      </c>
    </row>
    <row r="455" spans="1:28" customFormat="1" x14ac:dyDescent="0.25">
      <c r="A455" s="36"/>
      <c r="B455" s="27" t="s">
        <v>139</v>
      </c>
      <c r="C455" s="33">
        <v>43927</v>
      </c>
      <c r="D455" s="33">
        <v>44196</v>
      </c>
      <c r="E455" s="27"/>
      <c r="F455" s="27"/>
      <c r="G455" s="33">
        <v>44137</v>
      </c>
      <c r="H455" s="33">
        <v>44137</v>
      </c>
      <c r="I455" s="34">
        <v>39700</v>
      </c>
      <c r="J455" s="27"/>
      <c r="K455" s="27"/>
      <c r="L455" s="27"/>
      <c r="M455" s="27"/>
      <c r="N455" s="27"/>
      <c r="O455" s="34">
        <f t="shared" si="12"/>
        <v>39700</v>
      </c>
      <c r="P455" s="34"/>
      <c r="Q455" s="34"/>
      <c r="R455" s="34"/>
      <c r="S455" s="34"/>
      <c r="T455" s="34"/>
      <c r="U455" s="34">
        <f t="shared" si="11"/>
        <v>39700</v>
      </c>
      <c r="V455" s="34">
        <v>1500000</v>
      </c>
      <c r="W455" s="34">
        <v>8000000</v>
      </c>
      <c r="X455" s="34">
        <v>250000</v>
      </c>
      <c r="Y455" s="34">
        <v>250000</v>
      </c>
      <c r="Z455" s="34">
        <v>100000</v>
      </c>
      <c r="AA455" s="34">
        <v>2500000</v>
      </c>
      <c r="AB455" s="35" t="s">
        <v>48</v>
      </c>
    </row>
    <row r="456" spans="1:28" customFormat="1" x14ac:dyDescent="0.25">
      <c r="A456" s="36"/>
      <c r="B456" s="27" t="s">
        <v>139</v>
      </c>
      <c r="C456" s="33">
        <v>43927</v>
      </c>
      <c r="D456" s="33">
        <v>44196</v>
      </c>
      <c r="E456" s="27"/>
      <c r="F456" s="27"/>
      <c r="G456" s="33">
        <v>44137</v>
      </c>
      <c r="H456" s="33">
        <v>44137</v>
      </c>
      <c r="I456" s="34">
        <v>5000</v>
      </c>
      <c r="J456" s="27"/>
      <c r="K456" s="27"/>
      <c r="L456" s="27"/>
      <c r="M456" s="27"/>
      <c r="N456" s="27"/>
      <c r="O456" s="34">
        <f t="shared" si="12"/>
        <v>5000</v>
      </c>
      <c r="P456" s="34"/>
      <c r="Q456" s="34"/>
      <c r="R456" s="34"/>
      <c r="S456" s="34"/>
      <c r="T456" s="34"/>
      <c r="U456" s="34">
        <f t="shared" si="11"/>
        <v>5000</v>
      </c>
      <c r="V456" s="34">
        <v>1500000</v>
      </c>
      <c r="W456" s="34">
        <v>8000000</v>
      </c>
      <c r="X456" s="34">
        <v>250000</v>
      </c>
      <c r="Y456" s="34">
        <v>250000</v>
      </c>
      <c r="Z456" s="34">
        <v>100000</v>
      </c>
      <c r="AA456" s="34">
        <v>2500000</v>
      </c>
      <c r="AB456" s="35" t="s">
        <v>81</v>
      </c>
    </row>
    <row r="457" spans="1:28" customFormat="1" x14ac:dyDescent="0.25">
      <c r="A457" s="36"/>
      <c r="B457" s="27" t="s">
        <v>787</v>
      </c>
      <c r="C457" s="33">
        <v>43927</v>
      </c>
      <c r="D457" s="33">
        <v>44196</v>
      </c>
      <c r="E457" s="27"/>
      <c r="F457" s="27"/>
      <c r="G457" s="33">
        <v>44137</v>
      </c>
      <c r="H457" s="33">
        <v>44137</v>
      </c>
      <c r="I457" s="34">
        <v>67200</v>
      </c>
      <c r="J457" s="27"/>
      <c r="K457" s="27"/>
      <c r="L457" s="27"/>
      <c r="M457" s="27"/>
      <c r="N457" s="27"/>
      <c r="O457" s="34">
        <f t="shared" si="12"/>
        <v>67200</v>
      </c>
      <c r="P457" s="34"/>
      <c r="Q457" s="34"/>
      <c r="R457" s="34"/>
      <c r="S457" s="34"/>
      <c r="T457" s="34"/>
      <c r="U457" s="34">
        <f t="shared" si="11"/>
        <v>67200</v>
      </c>
      <c r="V457" s="34">
        <v>1500000</v>
      </c>
      <c r="W457" s="34">
        <v>8000000</v>
      </c>
      <c r="X457" s="34">
        <v>250000</v>
      </c>
      <c r="Y457" s="34">
        <v>250000</v>
      </c>
      <c r="Z457" s="34">
        <v>100000</v>
      </c>
      <c r="AA457" s="34">
        <v>2500000</v>
      </c>
      <c r="AB457" s="35" t="s">
        <v>75</v>
      </c>
    </row>
    <row r="458" spans="1:28" customFormat="1" x14ac:dyDescent="0.25">
      <c r="A458" s="36"/>
      <c r="B458" s="27" t="s">
        <v>813</v>
      </c>
      <c r="C458" s="33">
        <v>43927</v>
      </c>
      <c r="D458" s="33">
        <v>44196</v>
      </c>
      <c r="E458" s="27"/>
      <c r="F458" s="27"/>
      <c r="G458" s="33">
        <v>44137</v>
      </c>
      <c r="H458" s="33">
        <v>44137</v>
      </c>
      <c r="I458" s="34">
        <v>52500</v>
      </c>
      <c r="J458" s="27"/>
      <c r="K458" s="27"/>
      <c r="L458" s="27"/>
      <c r="M458" s="27"/>
      <c r="N458" s="27"/>
      <c r="O458" s="34">
        <f t="shared" si="12"/>
        <v>52500</v>
      </c>
      <c r="P458" s="34"/>
      <c r="Q458" s="34"/>
      <c r="R458" s="34"/>
      <c r="S458" s="34"/>
      <c r="T458" s="34"/>
      <c r="U458" s="34">
        <f t="shared" si="11"/>
        <v>52500</v>
      </c>
      <c r="V458" s="34">
        <v>1500000</v>
      </c>
      <c r="W458" s="34">
        <v>8000000</v>
      </c>
      <c r="X458" s="34">
        <v>250000</v>
      </c>
      <c r="Y458" s="34">
        <v>250000</v>
      </c>
      <c r="Z458" s="34">
        <v>100000</v>
      </c>
      <c r="AA458" s="34">
        <v>2500000</v>
      </c>
      <c r="AB458" s="35" t="s">
        <v>60</v>
      </c>
    </row>
    <row r="459" spans="1:28" customFormat="1" x14ac:dyDescent="0.25">
      <c r="A459" s="36"/>
      <c r="B459" s="27" t="s">
        <v>116</v>
      </c>
      <c r="C459" s="33">
        <v>43927</v>
      </c>
      <c r="D459" s="33">
        <v>44196</v>
      </c>
      <c r="E459" s="27"/>
      <c r="F459" s="27"/>
      <c r="G459" s="33">
        <v>44137</v>
      </c>
      <c r="H459" s="33">
        <v>44137</v>
      </c>
      <c r="I459" s="34">
        <v>12000</v>
      </c>
      <c r="J459" s="27"/>
      <c r="K459" s="27"/>
      <c r="L459" s="27"/>
      <c r="M459" s="27"/>
      <c r="N459" s="27"/>
      <c r="O459" s="34">
        <f t="shared" si="12"/>
        <v>12000</v>
      </c>
      <c r="P459" s="34"/>
      <c r="Q459" s="34"/>
      <c r="R459" s="34"/>
      <c r="S459" s="34"/>
      <c r="T459" s="34"/>
      <c r="U459" s="34">
        <f t="shared" si="11"/>
        <v>12000</v>
      </c>
      <c r="V459" s="34">
        <v>1500000</v>
      </c>
      <c r="W459" s="34">
        <v>8000000</v>
      </c>
      <c r="X459" s="34">
        <v>250000</v>
      </c>
      <c r="Y459" s="34">
        <v>250000</v>
      </c>
      <c r="Z459" s="34">
        <v>100000</v>
      </c>
      <c r="AA459" s="34">
        <v>2500000</v>
      </c>
      <c r="AB459" s="35" t="s">
        <v>76</v>
      </c>
    </row>
    <row r="460" spans="1:28" customFormat="1" x14ac:dyDescent="0.25">
      <c r="A460" s="36"/>
      <c r="B460" s="27" t="s">
        <v>116</v>
      </c>
      <c r="C460" s="33">
        <v>43927</v>
      </c>
      <c r="D460" s="33">
        <v>44196</v>
      </c>
      <c r="E460" s="27"/>
      <c r="F460" s="27"/>
      <c r="G460" s="33">
        <v>44137</v>
      </c>
      <c r="H460" s="33">
        <v>44137</v>
      </c>
      <c r="I460" s="34">
        <v>37200</v>
      </c>
      <c r="J460" s="27"/>
      <c r="K460" s="27"/>
      <c r="L460" s="27"/>
      <c r="M460" s="27"/>
      <c r="N460" s="27"/>
      <c r="O460" s="34">
        <f t="shared" si="12"/>
        <v>37200</v>
      </c>
      <c r="P460" s="34"/>
      <c r="Q460" s="34"/>
      <c r="R460" s="34"/>
      <c r="S460" s="34"/>
      <c r="T460" s="34"/>
      <c r="U460" s="34">
        <f t="shared" si="11"/>
        <v>37200</v>
      </c>
      <c r="V460" s="34">
        <v>1500000</v>
      </c>
      <c r="W460" s="34">
        <v>8000000</v>
      </c>
      <c r="X460" s="34">
        <v>250000</v>
      </c>
      <c r="Y460" s="34">
        <v>250000</v>
      </c>
      <c r="Z460" s="34">
        <v>100000</v>
      </c>
      <c r="AA460" s="34">
        <v>2500000</v>
      </c>
      <c r="AB460" s="35" t="s">
        <v>58</v>
      </c>
    </row>
    <row r="461" spans="1:28" customFormat="1" x14ac:dyDescent="0.25">
      <c r="A461" s="36"/>
      <c r="B461" s="27" t="s">
        <v>116</v>
      </c>
      <c r="C461" s="33">
        <v>43927</v>
      </c>
      <c r="D461" s="33">
        <v>44196</v>
      </c>
      <c r="E461" s="27"/>
      <c r="F461" s="27"/>
      <c r="G461" s="33">
        <v>44137</v>
      </c>
      <c r="H461" s="33">
        <v>44137</v>
      </c>
      <c r="I461" s="34">
        <v>69000</v>
      </c>
      <c r="J461" s="27"/>
      <c r="K461" s="27"/>
      <c r="L461" s="27"/>
      <c r="M461" s="27"/>
      <c r="N461" s="27"/>
      <c r="O461" s="34">
        <f t="shared" si="12"/>
        <v>69000</v>
      </c>
      <c r="P461" s="34"/>
      <c r="Q461" s="34"/>
      <c r="R461" s="34"/>
      <c r="S461" s="34"/>
      <c r="T461" s="34"/>
      <c r="U461" s="34">
        <f t="shared" si="11"/>
        <v>69000</v>
      </c>
      <c r="V461" s="34">
        <v>1500000</v>
      </c>
      <c r="W461" s="34">
        <v>8000000</v>
      </c>
      <c r="X461" s="34">
        <v>250000</v>
      </c>
      <c r="Y461" s="34">
        <v>250000</v>
      </c>
      <c r="Z461" s="34">
        <v>100000</v>
      </c>
      <c r="AA461" s="34">
        <v>2500000</v>
      </c>
      <c r="AB461" s="35" t="s">
        <v>76</v>
      </c>
    </row>
    <row r="462" spans="1:28" customFormat="1" x14ac:dyDescent="0.25">
      <c r="A462" s="36"/>
      <c r="B462" s="27" t="s">
        <v>134</v>
      </c>
      <c r="C462" s="33">
        <v>43927</v>
      </c>
      <c r="D462" s="33">
        <v>44196</v>
      </c>
      <c r="E462" s="27"/>
      <c r="F462" s="27"/>
      <c r="G462" s="33">
        <v>44138</v>
      </c>
      <c r="H462" s="33">
        <v>44138</v>
      </c>
      <c r="I462" s="34">
        <v>115000</v>
      </c>
      <c r="J462" s="27"/>
      <c r="K462" s="27"/>
      <c r="L462" s="27"/>
      <c r="M462" s="27"/>
      <c r="N462" s="27"/>
      <c r="O462" s="34">
        <f t="shared" si="12"/>
        <v>115000</v>
      </c>
      <c r="P462" s="34"/>
      <c r="Q462" s="34"/>
      <c r="R462" s="34"/>
      <c r="S462" s="34"/>
      <c r="T462" s="34"/>
      <c r="U462" s="34">
        <f t="shared" si="11"/>
        <v>115000</v>
      </c>
      <c r="V462" s="34">
        <v>1500000</v>
      </c>
      <c r="W462" s="34">
        <v>8000000</v>
      </c>
      <c r="X462" s="34">
        <v>250000</v>
      </c>
      <c r="Y462" s="34">
        <v>250000</v>
      </c>
      <c r="Z462" s="34">
        <v>100000</v>
      </c>
      <c r="AA462" s="34">
        <v>2500000</v>
      </c>
      <c r="AB462" s="35" t="s">
        <v>85</v>
      </c>
    </row>
    <row r="463" spans="1:28" customFormat="1" x14ac:dyDescent="0.25">
      <c r="A463" s="36"/>
      <c r="B463" s="27" t="s">
        <v>803</v>
      </c>
      <c r="C463" s="33">
        <v>43927</v>
      </c>
      <c r="D463" s="33">
        <v>44196</v>
      </c>
      <c r="E463" s="27"/>
      <c r="F463" s="27"/>
      <c r="G463" s="33">
        <v>44138</v>
      </c>
      <c r="H463" s="33">
        <v>44138</v>
      </c>
      <c r="I463" s="34">
        <v>61600</v>
      </c>
      <c r="J463" s="27"/>
      <c r="K463" s="27"/>
      <c r="L463" s="27"/>
      <c r="M463" s="27"/>
      <c r="N463" s="27"/>
      <c r="O463" s="34">
        <f>I47</f>
        <v>23300</v>
      </c>
      <c r="P463" s="34"/>
      <c r="Q463" s="34"/>
      <c r="R463" s="34"/>
      <c r="S463" s="34"/>
      <c r="T463" s="34"/>
      <c r="U463" s="34">
        <f t="shared" si="11"/>
        <v>23300</v>
      </c>
      <c r="V463" s="34">
        <v>1500000</v>
      </c>
      <c r="W463" s="34">
        <v>8000000</v>
      </c>
      <c r="X463" s="34">
        <v>250000</v>
      </c>
      <c r="Y463" s="34">
        <v>250000</v>
      </c>
      <c r="Z463" s="34">
        <v>100000</v>
      </c>
      <c r="AA463" s="34">
        <v>2500000</v>
      </c>
      <c r="AB463" s="35" t="s">
        <v>48</v>
      </c>
    </row>
    <row r="464" spans="1:28" customFormat="1" x14ac:dyDescent="0.25">
      <c r="A464" s="36"/>
      <c r="B464" s="27" t="s">
        <v>631</v>
      </c>
      <c r="C464" s="33">
        <v>43927</v>
      </c>
      <c r="D464" s="33">
        <v>44196</v>
      </c>
      <c r="E464" s="27"/>
      <c r="F464" s="27"/>
      <c r="G464" s="33">
        <v>44138</v>
      </c>
      <c r="H464" s="33">
        <v>44138</v>
      </c>
      <c r="I464" s="34">
        <v>30875</v>
      </c>
      <c r="J464" s="27"/>
      <c r="K464" s="27"/>
      <c r="L464" s="27"/>
      <c r="M464" s="27"/>
      <c r="N464" s="27"/>
      <c r="O464" s="34">
        <f t="shared" si="12"/>
        <v>30875</v>
      </c>
      <c r="P464" s="34"/>
      <c r="Q464" s="34"/>
      <c r="R464" s="34"/>
      <c r="S464" s="34"/>
      <c r="T464" s="34"/>
      <c r="U464" s="34">
        <f t="shared" si="11"/>
        <v>30875</v>
      </c>
      <c r="V464" s="34">
        <v>1500000</v>
      </c>
      <c r="W464" s="34">
        <v>8000000</v>
      </c>
      <c r="X464" s="34">
        <v>250000</v>
      </c>
      <c r="Y464" s="34">
        <v>250000</v>
      </c>
      <c r="Z464" s="34">
        <v>100000</v>
      </c>
      <c r="AA464" s="34">
        <v>2500000</v>
      </c>
      <c r="AB464" s="35" t="s">
        <v>45</v>
      </c>
    </row>
    <row r="465" spans="1:28" customFormat="1" x14ac:dyDescent="0.25">
      <c r="A465" s="36"/>
      <c r="B465" s="27" t="s">
        <v>786</v>
      </c>
      <c r="C465" s="33">
        <v>43927</v>
      </c>
      <c r="D465" s="33">
        <v>44196</v>
      </c>
      <c r="E465" s="27"/>
      <c r="F465" s="27"/>
      <c r="G465" s="33">
        <v>44138</v>
      </c>
      <c r="H465" s="33">
        <v>44138</v>
      </c>
      <c r="I465" s="34">
        <v>9500</v>
      </c>
      <c r="J465" s="27"/>
      <c r="K465" s="27"/>
      <c r="L465" s="27"/>
      <c r="M465" s="27"/>
      <c r="N465" s="27"/>
      <c r="O465" s="34">
        <f t="shared" si="12"/>
        <v>9500</v>
      </c>
      <c r="P465" s="34"/>
      <c r="Q465" s="34"/>
      <c r="R465" s="34"/>
      <c r="S465" s="34"/>
      <c r="T465" s="34"/>
      <c r="U465" s="34">
        <f t="shared" si="11"/>
        <v>9500</v>
      </c>
      <c r="V465" s="34">
        <v>1500000</v>
      </c>
      <c r="W465" s="34">
        <v>8000000</v>
      </c>
      <c r="X465" s="34">
        <v>250000</v>
      </c>
      <c r="Y465" s="34">
        <v>250000</v>
      </c>
      <c r="Z465" s="34">
        <v>100000</v>
      </c>
      <c r="AA465" s="34">
        <v>2500000</v>
      </c>
      <c r="AB465" s="35" t="s">
        <v>45</v>
      </c>
    </row>
    <row r="466" spans="1:28" customFormat="1" x14ac:dyDescent="0.25">
      <c r="A466" s="36"/>
      <c r="B466" s="27" t="s">
        <v>122</v>
      </c>
      <c r="C466" s="33">
        <v>43927</v>
      </c>
      <c r="D466" s="33">
        <v>44196</v>
      </c>
      <c r="E466" s="27"/>
      <c r="F466" s="27"/>
      <c r="G466" s="33">
        <v>44138</v>
      </c>
      <c r="H466" s="33">
        <v>44138</v>
      </c>
      <c r="I466" s="34">
        <v>9000</v>
      </c>
      <c r="J466" s="27"/>
      <c r="K466" s="27"/>
      <c r="L466" s="27"/>
      <c r="M466" s="27"/>
      <c r="N466" s="27"/>
      <c r="O466" s="34">
        <f t="shared" si="12"/>
        <v>9000</v>
      </c>
      <c r="P466" s="34"/>
      <c r="Q466" s="34"/>
      <c r="R466" s="34"/>
      <c r="S466" s="34"/>
      <c r="T466" s="34"/>
      <c r="U466" s="34">
        <f t="shared" si="11"/>
        <v>9000</v>
      </c>
      <c r="V466" s="34">
        <v>1500000</v>
      </c>
      <c r="W466" s="34">
        <v>8000000</v>
      </c>
      <c r="X466" s="34">
        <v>250000</v>
      </c>
      <c r="Y466" s="34">
        <v>250000</v>
      </c>
      <c r="Z466" s="34">
        <v>100000</v>
      </c>
      <c r="AA466" s="34">
        <v>2500000</v>
      </c>
      <c r="AB466" s="35" t="s">
        <v>83</v>
      </c>
    </row>
    <row r="467" spans="1:28" customFormat="1" x14ac:dyDescent="0.25">
      <c r="A467" s="36"/>
      <c r="B467" s="27" t="s">
        <v>94</v>
      </c>
      <c r="C467" s="33">
        <v>43927</v>
      </c>
      <c r="D467" s="33">
        <v>44196</v>
      </c>
      <c r="E467" s="27"/>
      <c r="F467" s="27"/>
      <c r="G467" s="33">
        <v>44138</v>
      </c>
      <c r="H467" s="33">
        <v>44138</v>
      </c>
      <c r="I467" s="34">
        <v>47500</v>
      </c>
      <c r="J467" s="27"/>
      <c r="K467" s="27"/>
      <c r="L467" s="27"/>
      <c r="M467" s="27"/>
      <c r="N467" s="27"/>
      <c r="O467" s="34">
        <f t="shared" si="12"/>
        <v>47500</v>
      </c>
      <c r="P467" s="34"/>
      <c r="Q467" s="34"/>
      <c r="R467" s="34"/>
      <c r="S467" s="34"/>
      <c r="T467" s="34"/>
      <c r="U467" s="34">
        <f t="shared" si="11"/>
        <v>47500</v>
      </c>
      <c r="V467" s="34">
        <v>1500000</v>
      </c>
      <c r="W467" s="34">
        <v>8000000</v>
      </c>
      <c r="X467" s="34">
        <v>250000</v>
      </c>
      <c r="Y467" s="34">
        <v>250000</v>
      </c>
      <c r="Z467" s="34">
        <v>100000</v>
      </c>
      <c r="AA467" s="34">
        <v>2500000</v>
      </c>
      <c r="AB467" s="35" t="s">
        <v>45</v>
      </c>
    </row>
    <row r="468" spans="1:28" customFormat="1" x14ac:dyDescent="0.25">
      <c r="A468" s="36"/>
      <c r="B468" s="27" t="s">
        <v>122</v>
      </c>
      <c r="C468" s="33">
        <v>43927</v>
      </c>
      <c r="D468" s="33">
        <v>44196</v>
      </c>
      <c r="E468" s="27"/>
      <c r="F468" s="27"/>
      <c r="G468" s="33">
        <v>44138</v>
      </c>
      <c r="H468" s="33">
        <v>44138</v>
      </c>
      <c r="I468" s="34">
        <v>11500</v>
      </c>
      <c r="J468" s="27"/>
      <c r="K468" s="27"/>
      <c r="L468" s="27"/>
      <c r="M468" s="27"/>
      <c r="N468" s="27"/>
      <c r="O468" s="34">
        <f t="shared" si="12"/>
        <v>11500</v>
      </c>
      <c r="P468" s="34"/>
      <c r="Q468" s="34"/>
      <c r="R468" s="34"/>
      <c r="S468" s="34"/>
      <c r="T468" s="34"/>
      <c r="U468" s="34">
        <f t="shared" ref="U468:U530" si="13">SUM(O468:T468)</f>
        <v>11500</v>
      </c>
      <c r="V468" s="34">
        <v>1500000</v>
      </c>
      <c r="W468" s="34">
        <v>8000000</v>
      </c>
      <c r="X468" s="34">
        <v>250000</v>
      </c>
      <c r="Y468" s="34">
        <v>250000</v>
      </c>
      <c r="Z468" s="34">
        <v>100000</v>
      </c>
      <c r="AA468" s="34">
        <v>2500000</v>
      </c>
      <c r="AB468" s="35" t="s">
        <v>48</v>
      </c>
    </row>
    <row r="469" spans="1:28" customFormat="1" x14ac:dyDescent="0.25">
      <c r="A469" s="36"/>
      <c r="B469" s="27" t="s">
        <v>803</v>
      </c>
      <c r="C469" s="33">
        <v>43927</v>
      </c>
      <c r="D469" s="33">
        <v>44196</v>
      </c>
      <c r="E469" s="27"/>
      <c r="F469" s="27"/>
      <c r="G469" s="33">
        <v>44138</v>
      </c>
      <c r="H469" s="33">
        <v>44138</v>
      </c>
      <c r="I469" s="34">
        <v>10000</v>
      </c>
      <c r="J469" s="27"/>
      <c r="K469" s="27"/>
      <c r="L469" s="27"/>
      <c r="M469" s="27"/>
      <c r="N469" s="27"/>
      <c r="O469" s="34">
        <f t="shared" ref="O469:O531" si="14">I469</f>
        <v>10000</v>
      </c>
      <c r="P469" s="34"/>
      <c r="Q469" s="34"/>
      <c r="R469" s="34"/>
      <c r="S469" s="34"/>
      <c r="T469" s="34"/>
      <c r="U469" s="34">
        <f t="shared" si="13"/>
        <v>10000</v>
      </c>
      <c r="V469" s="34">
        <v>1500000</v>
      </c>
      <c r="W469" s="34">
        <v>8000000</v>
      </c>
      <c r="X469" s="34">
        <v>250000</v>
      </c>
      <c r="Y469" s="34">
        <v>250000</v>
      </c>
      <c r="Z469" s="34">
        <v>100000</v>
      </c>
      <c r="AA469" s="34">
        <v>2500000</v>
      </c>
      <c r="AB469" s="35" t="s">
        <v>81</v>
      </c>
    </row>
    <row r="470" spans="1:28" customFormat="1" x14ac:dyDescent="0.25">
      <c r="A470" s="36"/>
      <c r="B470" s="27" t="s">
        <v>108</v>
      </c>
      <c r="C470" s="33">
        <v>43927</v>
      </c>
      <c r="D470" s="33">
        <v>44196</v>
      </c>
      <c r="E470" s="27"/>
      <c r="F470" s="27"/>
      <c r="G470" s="33">
        <v>44138</v>
      </c>
      <c r="H470" s="33">
        <v>44138</v>
      </c>
      <c r="I470" s="34">
        <v>9500</v>
      </c>
      <c r="J470" s="27"/>
      <c r="K470" s="27"/>
      <c r="L470" s="27"/>
      <c r="M470" s="27"/>
      <c r="N470" s="27"/>
      <c r="O470" s="34">
        <f t="shared" si="14"/>
        <v>9500</v>
      </c>
      <c r="P470" s="34"/>
      <c r="Q470" s="34"/>
      <c r="R470" s="34"/>
      <c r="S470" s="34"/>
      <c r="T470" s="34"/>
      <c r="U470" s="34">
        <f t="shared" si="13"/>
        <v>9500</v>
      </c>
      <c r="V470" s="34">
        <v>1500000</v>
      </c>
      <c r="W470" s="34">
        <v>8000000</v>
      </c>
      <c r="X470" s="34">
        <v>250000</v>
      </c>
      <c r="Y470" s="34">
        <v>250000</v>
      </c>
      <c r="Z470" s="34">
        <v>100000</v>
      </c>
      <c r="AA470" s="34">
        <v>2500000</v>
      </c>
      <c r="AB470" s="35" t="s">
        <v>45</v>
      </c>
    </row>
    <row r="471" spans="1:28" customFormat="1" x14ac:dyDescent="0.25">
      <c r="A471" s="36"/>
      <c r="B471" s="27" t="s">
        <v>108</v>
      </c>
      <c r="C471" s="33">
        <v>43927</v>
      </c>
      <c r="D471" s="33">
        <v>44196</v>
      </c>
      <c r="E471" s="27"/>
      <c r="F471" s="27"/>
      <c r="G471" s="33">
        <v>44138</v>
      </c>
      <c r="H471" s="33">
        <v>44138</v>
      </c>
      <c r="I471" s="34">
        <v>40300</v>
      </c>
      <c r="J471" s="27"/>
      <c r="K471" s="27"/>
      <c r="L471" s="27"/>
      <c r="M471" s="27"/>
      <c r="N471" s="27"/>
      <c r="O471" s="34">
        <f t="shared" si="14"/>
        <v>40300</v>
      </c>
      <c r="P471" s="34"/>
      <c r="Q471" s="34"/>
      <c r="R471" s="34"/>
      <c r="S471" s="34"/>
      <c r="T471" s="34"/>
      <c r="U471" s="34">
        <f t="shared" si="13"/>
        <v>40300</v>
      </c>
      <c r="V471" s="34">
        <v>1500000</v>
      </c>
      <c r="W471" s="34">
        <v>8000000</v>
      </c>
      <c r="X471" s="34">
        <v>250000</v>
      </c>
      <c r="Y471" s="34">
        <v>250000</v>
      </c>
      <c r="Z471" s="34">
        <v>100000</v>
      </c>
      <c r="AA471" s="34">
        <v>2500000</v>
      </c>
      <c r="AB471" s="35" t="s">
        <v>48</v>
      </c>
    </row>
    <row r="472" spans="1:28" customFormat="1" x14ac:dyDescent="0.25">
      <c r="A472" s="36"/>
      <c r="B472" s="27" t="s">
        <v>108</v>
      </c>
      <c r="C472" s="33">
        <v>43927</v>
      </c>
      <c r="D472" s="33">
        <v>44196</v>
      </c>
      <c r="E472" s="27"/>
      <c r="F472" s="27"/>
      <c r="G472" s="33">
        <v>44138</v>
      </c>
      <c r="H472" s="33">
        <v>44138</v>
      </c>
      <c r="I472" s="34">
        <v>3600</v>
      </c>
      <c r="J472" s="27"/>
      <c r="K472" s="27"/>
      <c r="L472" s="27"/>
      <c r="M472" s="27"/>
      <c r="N472" s="27"/>
      <c r="O472" s="34">
        <f t="shared" si="14"/>
        <v>3600</v>
      </c>
      <c r="P472" s="34"/>
      <c r="Q472" s="34"/>
      <c r="R472" s="34"/>
      <c r="S472" s="34"/>
      <c r="T472" s="34"/>
      <c r="U472" s="34">
        <f t="shared" si="13"/>
        <v>3600</v>
      </c>
      <c r="V472" s="34">
        <v>1500000</v>
      </c>
      <c r="W472" s="34">
        <v>8000000</v>
      </c>
      <c r="X472" s="34">
        <v>250000</v>
      </c>
      <c r="Y472" s="34">
        <v>250000</v>
      </c>
      <c r="Z472" s="34">
        <v>100000</v>
      </c>
      <c r="AA472" s="34">
        <v>2500000</v>
      </c>
      <c r="AB472" s="35" t="s">
        <v>48</v>
      </c>
    </row>
    <row r="473" spans="1:28" customFormat="1" x14ac:dyDescent="0.25">
      <c r="A473" s="36"/>
      <c r="B473" s="27" t="s">
        <v>814</v>
      </c>
      <c r="C473" s="33">
        <v>43927</v>
      </c>
      <c r="D473" s="33">
        <v>44196</v>
      </c>
      <c r="E473" s="27"/>
      <c r="F473" s="27"/>
      <c r="G473" s="33">
        <v>44138</v>
      </c>
      <c r="H473" s="33">
        <v>44138</v>
      </c>
      <c r="I473" s="34">
        <v>10000</v>
      </c>
      <c r="J473" s="27"/>
      <c r="K473" s="27"/>
      <c r="L473" s="27"/>
      <c r="M473" s="27"/>
      <c r="N473" s="27"/>
      <c r="O473" s="34">
        <f>I48</f>
        <v>17575</v>
      </c>
      <c r="P473" s="34"/>
      <c r="Q473" s="34"/>
      <c r="R473" s="34"/>
      <c r="S473" s="34"/>
      <c r="T473" s="34"/>
      <c r="U473" s="34">
        <f t="shared" si="13"/>
        <v>17575</v>
      </c>
      <c r="V473" s="34">
        <v>1500000</v>
      </c>
      <c r="W473" s="34">
        <v>8000000</v>
      </c>
      <c r="X473" s="34">
        <v>250000</v>
      </c>
      <c r="Y473" s="34">
        <v>250000</v>
      </c>
      <c r="Z473" s="34">
        <v>100000</v>
      </c>
      <c r="AA473" s="34">
        <v>2500000</v>
      </c>
      <c r="AB473" s="35" t="s">
        <v>81</v>
      </c>
    </row>
    <row r="474" spans="1:28" customFormat="1" x14ac:dyDescent="0.25">
      <c r="A474" s="36"/>
      <c r="B474" s="27" t="s">
        <v>814</v>
      </c>
      <c r="C474" s="33">
        <v>43927</v>
      </c>
      <c r="D474" s="33">
        <v>44196</v>
      </c>
      <c r="E474" s="27"/>
      <c r="F474" s="27"/>
      <c r="G474" s="33">
        <v>44138</v>
      </c>
      <c r="H474" s="33">
        <v>44138</v>
      </c>
      <c r="I474" s="34">
        <v>65000</v>
      </c>
      <c r="J474" s="27"/>
      <c r="K474" s="27"/>
      <c r="L474" s="27"/>
      <c r="M474" s="27"/>
      <c r="N474" s="27"/>
      <c r="O474" s="34">
        <f t="shared" si="14"/>
        <v>65000</v>
      </c>
      <c r="P474" s="34"/>
      <c r="Q474" s="34"/>
      <c r="R474" s="34"/>
      <c r="S474" s="34"/>
      <c r="T474" s="34"/>
      <c r="U474" s="34">
        <f t="shared" si="13"/>
        <v>65000</v>
      </c>
      <c r="V474" s="34">
        <v>1500000</v>
      </c>
      <c r="W474" s="34">
        <v>8000000</v>
      </c>
      <c r="X474" s="34">
        <v>250000</v>
      </c>
      <c r="Y474" s="34">
        <v>250000</v>
      </c>
      <c r="Z474" s="34">
        <v>100000</v>
      </c>
      <c r="AA474" s="34">
        <v>2500000</v>
      </c>
      <c r="AB474" s="35" t="s">
        <v>48</v>
      </c>
    </row>
    <row r="475" spans="1:28" customFormat="1" x14ac:dyDescent="0.25">
      <c r="A475" s="36"/>
      <c r="B475" s="27" t="s">
        <v>129</v>
      </c>
      <c r="C475" s="33">
        <v>43927</v>
      </c>
      <c r="D475" s="33">
        <v>44196</v>
      </c>
      <c r="E475" s="27"/>
      <c r="F475" s="27"/>
      <c r="G475" s="33">
        <v>44138</v>
      </c>
      <c r="H475" s="33">
        <v>44138</v>
      </c>
      <c r="I475" s="34">
        <v>67900</v>
      </c>
      <c r="J475" s="27"/>
      <c r="K475" s="27"/>
      <c r="L475" s="27"/>
      <c r="M475" s="27"/>
      <c r="N475" s="27"/>
      <c r="O475" s="34">
        <f t="shared" si="14"/>
        <v>67900</v>
      </c>
      <c r="P475" s="34"/>
      <c r="Q475" s="34"/>
      <c r="R475" s="34"/>
      <c r="S475" s="34"/>
      <c r="T475" s="34"/>
      <c r="U475" s="34">
        <f t="shared" si="13"/>
        <v>67900</v>
      </c>
      <c r="V475" s="34">
        <v>1500000</v>
      </c>
      <c r="W475" s="34">
        <v>8000000</v>
      </c>
      <c r="X475" s="34">
        <v>250000</v>
      </c>
      <c r="Y475" s="34">
        <v>250000</v>
      </c>
      <c r="Z475" s="34">
        <v>100000</v>
      </c>
      <c r="AA475" s="34">
        <v>2500000</v>
      </c>
      <c r="AB475" s="35" t="s">
        <v>82</v>
      </c>
    </row>
    <row r="476" spans="1:28" customFormat="1" x14ac:dyDescent="0.25">
      <c r="A476" s="36"/>
      <c r="B476" s="27" t="s">
        <v>109</v>
      </c>
      <c r="C476" s="33">
        <v>43927</v>
      </c>
      <c r="D476" s="33">
        <v>44196</v>
      </c>
      <c r="E476" s="27"/>
      <c r="F476" s="27"/>
      <c r="G476" s="33">
        <v>44139</v>
      </c>
      <c r="H476" s="33">
        <v>44139</v>
      </c>
      <c r="I476" s="34">
        <v>9050</v>
      </c>
      <c r="J476" s="27"/>
      <c r="K476" s="27"/>
      <c r="L476" s="27"/>
      <c r="M476" s="27"/>
      <c r="N476" s="27"/>
      <c r="O476" s="34">
        <f t="shared" si="14"/>
        <v>9050</v>
      </c>
      <c r="P476" s="34"/>
      <c r="Q476" s="34"/>
      <c r="R476" s="34"/>
      <c r="S476" s="34"/>
      <c r="T476" s="34"/>
      <c r="U476" s="34">
        <f t="shared" si="13"/>
        <v>9050</v>
      </c>
      <c r="V476" s="34">
        <v>1500000</v>
      </c>
      <c r="W476" s="34">
        <v>8000000</v>
      </c>
      <c r="X476" s="34">
        <v>250000</v>
      </c>
      <c r="Y476" s="34">
        <v>250000</v>
      </c>
      <c r="Z476" s="34">
        <v>100000</v>
      </c>
      <c r="AA476" s="34">
        <v>2500000</v>
      </c>
      <c r="AB476" s="35" t="s">
        <v>45</v>
      </c>
    </row>
    <row r="477" spans="1:28" customFormat="1" x14ac:dyDescent="0.25">
      <c r="A477" s="36"/>
      <c r="B477" s="27" t="s">
        <v>128</v>
      </c>
      <c r="C477" s="33">
        <v>43927</v>
      </c>
      <c r="D477" s="33">
        <v>44196</v>
      </c>
      <c r="E477" s="27"/>
      <c r="F477" s="27"/>
      <c r="G477" s="33">
        <v>44139</v>
      </c>
      <c r="H477" s="33">
        <v>44139</v>
      </c>
      <c r="I477" s="34">
        <v>5000</v>
      </c>
      <c r="J477" s="27"/>
      <c r="K477" s="27"/>
      <c r="L477" s="27"/>
      <c r="M477" s="27"/>
      <c r="N477" s="27"/>
      <c r="O477" s="34">
        <f t="shared" si="14"/>
        <v>5000</v>
      </c>
      <c r="P477" s="34"/>
      <c r="Q477" s="34"/>
      <c r="R477" s="34"/>
      <c r="S477" s="34"/>
      <c r="T477" s="34"/>
      <c r="U477" s="34">
        <f t="shared" si="13"/>
        <v>5000</v>
      </c>
      <c r="V477" s="34">
        <v>1500000</v>
      </c>
      <c r="W477" s="34">
        <v>8000000</v>
      </c>
      <c r="X477" s="34">
        <v>250000</v>
      </c>
      <c r="Y477" s="34">
        <v>250000</v>
      </c>
      <c r="Z477" s="34">
        <v>100000</v>
      </c>
      <c r="AA477" s="34">
        <v>2500000</v>
      </c>
      <c r="AB477" s="35" t="s">
        <v>81</v>
      </c>
    </row>
    <row r="478" spans="1:28" customFormat="1" x14ac:dyDescent="0.25">
      <c r="A478" s="36"/>
      <c r="B478" s="27" t="s">
        <v>130</v>
      </c>
      <c r="C478" s="33">
        <v>43927</v>
      </c>
      <c r="D478" s="33">
        <v>44196</v>
      </c>
      <c r="E478" s="27"/>
      <c r="F478" s="27"/>
      <c r="G478" s="33">
        <v>44139</v>
      </c>
      <c r="H478" s="33">
        <v>44139</v>
      </c>
      <c r="I478" s="34">
        <v>22000</v>
      </c>
      <c r="J478" s="27"/>
      <c r="K478" s="27"/>
      <c r="L478" s="27"/>
      <c r="M478" s="27"/>
      <c r="N478" s="27"/>
      <c r="O478" s="34">
        <f t="shared" si="14"/>
        <v>22000</v>
      </c>
      <c r="P478" s="34"/>
      <c r="Q478" s="34"/>
      <c r="R478" s="34"/>
      <c r="S478" s="34"/>
      <c r="T478" s="34"/>
      <c r="U478" s="34">
        <f t="shared" si="13"/>
        <v>22000</v>
      </c>
      <c r="V478" s="34">
        <v>1500000</v>
      </c>
      <c r="W478" s="34">
        <v>8000000</v>
      </c>
      <c r="X478" s="34">
        <v>250000</v>
      </c>
      <c r="Y478" s="34">
        <v>250000</v>
      </c>
      <c r="Z478" s="34">
        <v>100000</v>
      </c>
      <c r="AA478" s="34">
        <v>2500000</v>
      </c>
      <c r="AB478" s="35" t="s">
        <v>54</v>
      </c>
    </row>
    <row r="479" spans="1:28" customFormat="1" x14ac:dyDescent="0.25">
      <c r="A479" s="36"/>
      <c r="B479" s="27" t="s">
        <v>128</v>
      </c>
      <c r="C479" s="33">
        <v>43927</v>
      </c>
      <c r="D479" s="33">
        <v>44196</v>
      </c>
      <c r="E479" s="27"/>
      <c r="F479" s="27"/>
      <c r="G479" s="33">
        <v>44139</v>
      </c>
      <c r="H479" s="33">
        <v>44139</v>
      </c>
      <c r="I479" s="34">
        <v>33500</v>
      </c>
      <c r="J479" s="27"/>
      <c r="K479" s="27"/>
      <c r="L479" s="27"/>
      <c r="M479" s="27"/>
      <c r="N479" s="27"/>
      <c r="O479" s="34">
        <f t="shared" si="14"/>
        <v>33500</v>
      </c>
      <c r="P479" s="34"/>
      <c r="Q479" s="34"/>
      <c r="R479" s="34"/>
      <c r="S479" s="34"/>
      <c r="T479" s="34"/>
      <c r="U479" s="34">
        <f t="shared" si="13"/>
        <v>33500</v>
      </c>
      <c r="V479" s="34">
        <v>1500000</v>
      </c>
      <c r="W479" s="34">
        <v>8000000</v>
      </c>
      <c r="X479" s="34">
        <v>250000</v>
      </c>
      <c r="Y479" s="34">
        <v>250000</v>
      </c>
      <c r="Z479" s="34">
        <v>100000</v>
      </c>
      <c r="AA479" s="34">
        <v>2500000</v>
      </c>
      <c r="AB479" s="35" t="s">
        <v>54</v>
      </c>
    </row>
    <row r="480" spans="1:28" customFormat="1" x14ac:dyDescent="0.25">
      <c r="A480" s="36"/>
      <c r="B480" s="27" t="s">
        <v>123</v>
      </c>
      <c r="C480" s="33">
        <v>43927</v>
      </c>
      <c r="D480" s="33">
        <v>44196</v>
      </c>
      <c r="E480" s="27"/>
      <c r="F480" s="27"/>
      <c r="G480" s="33">
        <v>44140</v>
      </c>
      <c r="H480" s="33">
        <v>44140</v>
      </c>
      <c r="I480" s="34">
        <v>5000</v>
      </c>
      <c r="J480" s="27"/>
      <c r="K480" s="27"/>
      <c r="L480" s="27"/>
      <c r="M480" s="27"/>
      <c r="N480" s="27"/>
      <c r="O480" s="34">
        <f t="shared" si="14"/>
        <v>5000</v>
      </c>
      <c r="P480" s="34"/>
      <c r="Q480" s="34"/>
      <c r="R480" s="34"/>
      <c r="S480" s="34"/>
      <c r="T480" s="34"/>
      <c r="U480" s="34">
        <f t="shared" si="13"/>
        <v>5000</v>
      </c>
      <c r="V480" s="34">
        <v>1500000</v>
      </c>
      <c r="W480" s="34">
        <v>8000000</v>
      </c>
      <c r="X480" s="34">
        <v>250000</v>
      </c>
      <c r="Y480" s="34">
        <v>250000</v>
      </c>
      <c r="Z480" s="34">
        <v>100000</v>
      </c>
      <c r="AA480" s="34">
        <v>2500000</v>
      </c>
      <c r="AB480" s="35" t="s">
        <v>81</v>
      </c>
    </row>
    <row r="481" spans="1:28" customFormat="1" x14ac:dyDescent="0.25">
      <c r="A481" s="36"/>
      <c r="B481" s="27" t="s">
        <v>815</v>
      </c>
      <c r="C481" s="33">
        <v>43927</v>
      </c>
      <c r="D481" s="33">
        <v>44196</v>
      </c>
      <c r="E481" s="27"/>
      <c r="F481" s="27"/>
      <c r="G481" s="33">
        <v>44140</v>
      </c>
      <c r="H481" s="33">
        <v>44140</v>
      </c>
      <c r="I481" s="34">
        <v>27000</v>
      </c>
      <c r="J481" s="27"/>
      <c r="K481" s="27"/>
      <c r="L481" s="27"/>
      <c r="M481" s="27"/>
      <c r="N481" s="27"/>
      <c r="O481" s="34">
        <f t="shared" si="14"/>
        <v>27000</v>
      </c>
      <c r="P481" s="34"/>
      <c r="Q481" s="34"/>
      <c r="R481" s="34"/>
      <c r="S481" s="34"/>
      <c r="T481" s="34"/>
      <c r="U481" s="34">
        <f t="shared" si="13"/>
        <v>27000</v>
      </c>
      <c r="V481" s="34">
        <v>1500000</v>
      </c>
      <c r="W481" s="34">
        <v>8000000</v>
      </c>
      <c r="X481" s="34">
        <v>250000</v>
      </c>
      <c r="Y481" s="34">
        <v>250000</v>
      </c>
      <c r="Z481" s="34">
        <v>100000</v>
      </c>
      <c r="AA481" s="34">
        <v>2500000</v>
      </c>
      <c r="AB481" s="35" t="s">
        <v>81</v>
      </c>
    </row>
    <row r="482" spans="1:28" customFormat="1" x14ac:dyDescent="0.25">
      <c r="A482" s="36"/>
      <c r="B482" s="27" t="s">
        <v>815</v>
      </c>
      <c r="C482" s="33">
        <v>43927</v>
      </c>
      <c r="D482" s="33">
        <v>44196</v>
      </c>
      <c r="E482" s="27"/>
      <c r="F482" s="27"/>
      <c r="G482" s="33">
        <v>44140</v>
      </c>
      <c r="H482" s="33">
        <v>44140</v>
      </c>
      <c r="I482" s="34">
        <v>11000</v>
      </c>
      <c r="J482" s="27"/>
      <c r="K482" s="27"/>
      <c r="L482" s="27"/>
      <c r="M482" s="27"/>
      <c r="N482" s="27"/>
      <c r="O482" s="34">
        <f t="shared" si="14"/>
        <v>11000</v>
      </c>
      <c r="P482" s="34"/>
      <c r="Q482" s="34"/>
      <c r="R482" s="34"/>
      <c r="S482" s="34"/>
      <c r="T482" s="34"/>
      <c r="U482" s="34">
        <f t="shared" si="13"/>
        <v>11000</v>
      </c>
      <c r="V482" s="34">
        <v>1500000</v>
      </c>
      <c r="W482" s="34">
        <v>8000000</v>
      </c>
      <c r="X482" s="34">
        <v>250000</v>
      </c>
      <c r="Y482" s="34">
        <v>250000</v>
      </c>
      <c r="Z482" s="34">
        <v>100000</v>
      </c>
      <c r="AA482" s="34">
        <v>2500000</v>
      </c>
      <c r="AB482" s="35" t="s">
        <v>85</v>
      </c>
    </row>
    <row r="483" spans="1:28" customFormat="1" x14ac:dyDescent="0.25">
      <c r="A483" s="36"/>
      <c r="B483" s="27" t="s">
        <v>815</v>
      </c>
      <c r="C483" s="33">
        <v>43927</v>
      </c>
      <c r="D483" s="33">
        <v>44196</v>
      </c>
      <c r="E483" s="27"/>
      <c r="F483" s="27"/>
      <c r="G483" s="33">
        <v>44140</v>
      </c>
      <c r="H483" s="33">
        <v>44140</v>
      </c>
      <c r="I483" s="34">
        <v>19100</v>
      </c>
      <c r="J483" s="27"/>
      <c r="K483" s="27"/>
      <c r="L483" s="27"/>
      <c r="M483" s="27"/>
      <c r="N483" s="27"/>
      <c r="O483" s="34">
        <f>I49</f>
        <v>10000</v>
      </c>
      <c r="P483" s="34"/>
      <c r="Q483" s="34"/>
      <c r="R483" s="34"/>
      <c r="S483" s="34"/>
      <c r="T483" s="34"/>
      <c r="U483" s="34">
        <f t="shared" si="13"/>
        <v>10000</v>
      </c>
      <c r="V483" s="34">
        <v>1500000</v>
      </c>
      <c r="W483" s="34">
        <v>8000000</v>
      </c>
      <c r="X483" s="34">
        <v>250000</v>
      </c>
      <c r="Y483" s="34">
        <v>250000</v>
      </c>
      <c r="Z483" s="34">
        <v>100000</v>
      </c>
      <c r="AA483" s="34">
        <v>2500000</v>
      </c>
      <c r="AB483" s="35" t="s">
        <v>48</v>
      </c>
    </row>
    <row r="484" spans="1:28" customFormat="1" x14ac:dyDescent="0.25">
      <c r="A484" s="36"/>
      <c r="B484" s="27" t="s">
        <v>107</v>
      </c>
      <c r="C484" s="33">
        <v>43927</v>
      </c>
      <c r="D484" s="33">
        <v>44196</v>
      </c>
      <c r="E484" s="27"/>
      <c r="F484" s="27"/>
      <c r="G484" s="33">
        <v>44140</v>
      </c>
      <c r="H484" s="33">
        <v>44140</v>
      </c>
      <c r="I484" s="34">
        <v>20000</v>
      </c>
      <c r="J484" s="27"/>
      <c r="K484" s="27"/>
      <c r="L484" s="27"/>
      <c r="M484" s="27"/>
      <c r="N484" s="27"/>
      <c r="O484" s="34">
        <f t="shared" si="14"/>
        <v>20000</v>
      </c>
      <c r="P484" s="34"/>
      <c r="Q484" s="34"/>
      <c r="R484" s="34"/>
      <c r="S484" s="34"/>
      <c r="T484" s="34"/>
      <c r="U484" s="34">
        <f t="shared" si="13"/>
        <v>20000</v>
      </c>
      <c r="V484" s="34">
        <v>1500000</v>
      </c>
      <c r="W484" s="34">
        <v>8000000</v>
      </c>
      <c r="X484" s="34">
        <v>250000</v>
      </c>
      <c r="Y484" s="34">
        <v>250000</v>
      </c>
      <c r="Z484" s="34">
        <v>100000</v>
      </c>
      <c r="AA484" s="34">
        <v>2500000</v>
      </c>
      <c r="AB484" s="35" t="s">
        <v>76</v>
      </c>
    </row>
    <row r="485" spans="1:28" customFormat="1" x14ac:dyDescent="0.25">
      <c r="A485" s="36"/>
      <c r="B485" s="27" t="s">
        <v>790</v>
      </c>
      <c r="C485" s="33">
        <v>43927</v>
      </c>
      <c r="D485" s="33">
        <v>44196</v>
      </c>
      <c r="E485" s="27"/>
      <c r="F485" s="27"/>
      <c r="G485" s="33">
        <v>44141</v>
      </c>
      <c r="H485" s="33">
        <v>44141</v>
      </c>
      <c r="I485" s="34">
        <v>12000</v>
      </c>
      <c r="J485" s="27"/>
      <c r="K485" s="27"/>
      <c r="L485" s="27"/>
      <c r="M485" s="27"/>
      <c r="N485" s="27"/>
      <c r="O485" s="34">
        <f t="shared" si="14"/>
        <v>12000</v>
      </c>
      <c r="P485" s="34"/>
      <c r="Q485" s="34"/>
      <c r="R485" s="34"/>
      <c r="S485" s="34"/>
      <c r="T485" s="34"/>
      <c r="U485" s="34">
        <f t="shared" si="13"/>
        <v>12000</v>
      </c>
      <c r="V485" s="34">
        <v>1500000</v>
      </c>
      <c r="W485" s="34">
        <v>8000000</v>
      </c>
      <c r="X485" s="34">
        <v>250000</v>
      </c>
      <c r="Y485" s="34">
        <v>250000</v>
      </c>
      <c r="Z485" s="34">
        <v>100000</v>
      </c>
      <c r="AA485" s="34">
        <v>2500000</v>
      </c>
      <c r="AB485" s="35" t="s">
        <v>76</v>
      </c>
    </row>
    <row r="486" spans="1:28" customFormat="1" x14ac:dyDescent="0.25">
      <c r="A486" s="36"/>
      <c r="B486" s="27" t="s">
        <v>790</v>
      </c>
      <c r="C486" s="33">
        <v>43927</v>
      </c>
      <c r="D486" s="33">
        <v>44196</v>
      </c>
      <c r="E486" s="27"/>
      <c r="F486" s="27"/>
      <c r="G486" s="33">
        <v>44141</v>
      </c>
      <c r="H486" s="33">
        <v>44141</v>
      </c>
      <c r="I486" s="34">
        <v>56800</v>
      </c>
      <c r="J486" s="27"/>
      <c r="K486" s="27"/>
      <c r="L486" s="27"/>
      <c r="M486" s="27"/>
      <c r="N486" s="27"/>
      <c r="O486" s="34">
        <f t="shared" si="14"/>
        <v>56800</v>
      </c>
      <c r="P486" s="34"/>
      <c r="Q486" s="34"/>
      <c r="R486" s="34"/>
      <c r="S486" s="34"/>
      <c r="T486" s="34"/>
      <c r="U486" s="34">
        <f t="shared" si="13"/>
        <v>56800</v>
      </c>
      <c r="V486" s="34">
        <v>1500000</v>
      </c>
      <c r="W486" s="34">
        <v>8000000</v>
      </c>
      <c r="X486" s="34">
        <v>250000</v>
      </c>
      <c r="Y486" s="34">
        <v>250000</v>
      </c>
      <c r="Z486" s="34">
        <v>100000</v>
      </c>
      <c r="AA486" s="34">
        <v>2500000</v>
      </c>
      <c r="AB486" s="35" t="s">
        <v>82</v>
      </c>
    </row>
    <row r="487" spans="1:28" customFormat="1" x14ac:dyDescent="0.25">
      <c r="A487" s="36"/>
      <c r="B487" s="27" t="s">
        <v>792</v>
      </c>
      <c r="C487" s="33">
        <v>43927</v>
      </c>
      <c r="D487" s="33">
        <v>44196</v>
      </c>
      <c r="E487" s="27"/>
      <c r="F487" s="27"/>
      <c r="G487" s="33">
        <v>44142</v>
      </c>
      <c r="H487" s="33">
        <v>44142</v>
      </c>
      <c r="I487" s="34">
        <v>10000</v>
      </c>
      <c r="J487" s="27"/>
      <c r="K487" s="27"/>
      <c r="L487" s="27"/>
      <c r="M487" s="27"/>
      <c r="N487" s="27"/>
      <c r="O487" s="34">
        <f t="shared" si="14"/>
        <v>10000</v>
      </c>
      <c r="P487" s="34"/>
      <c r="Q487" s="34"/>
      <c r="R487" s="34"/>
      <c r="S487" s="34"/>
      <c r="T487" s="34"/>
      <c r="U487" s="34">
        <f t="shared" si="13"/>
        <v>10000</v>
      </c>
      <c r="V487" s="34">
        <v>1500000</v>
      </c>
      <c r="W487" s="34">
        <v>8000000</v>
      </c>
      <c r="X487" s="34">
        <v>250000</v>
      </c>
      <c r="Y487" s="34">
        <v>250000</v>
      </c>
      <c r="Z487" s="34">
        <v>100000</v>
      </c>
      <c r="AA487" s="34">
        <v>2500000</v>
      </c>
      <c r="AB487" s="35" t="s">
        <v>741</v>
      </c>
    </row>
    <row r="488" spans="1:28" customFormat="1" x14ac:dyDescent="0.25">
      <c r="A488" s="36"/>
      <c r="B488" s="27" t="s">
        <v>789</v>
      </c>
      <c r="C488" s="33">
        <v>43927</v>
      </c>
      <c r="D488" s="33">
        <v>44196</v>
      </c>
      <c r="E488" s="27"/>
      <c r="F488" s="27"/>
      <c r="G488" s="33">
        <v>44142</v>
      </c>
      <c r="H488" s="33">
        <v>44142</v>
      </c>
      <c r="I488" s="34">
        <v>10000</v>
      </c>
      <c r="J488" s="27"/>
      <c r="K488" s="27"/>
      <c r="L488" s="27"/>
      <c r="M488" s="27"/>
      <c r="N488" s="27"/>
      <c r="O488" s="34">
        <f t="shared" si="14"/>
        <v>10000</v>
      </c>
      <c r="P488" s="34"/>
      <c r="Q488" s="34"/>
      <c r="R488" s="34"/>
      <c r="S488" s="34"/>
      <c r="T488" s="34"/>
      <c r="U488" s="34">
        <f t="shared" si="13"/>
        <v>10000</v>
      </c>
      <c r="V488" s="34">
        <v>1500000</v>
      </c>
      <c r="W488" s="34">
        <v>8000000</v>
      </c>
      <c r="X488" s="34">
        <v>250000</v>
      </c>
      <c r="Y488" s="34">
        <v>250000</v>
      </c>
      <c r="Z488" s="34">
        <v>100000</v>
      </c>
      <c r="AA488" s="34">
        <v>2500000</v>
      </c>
      <c r="AB488" s="35" t="s">
        <v>741</v>
      </c>
    </row>
    <row r="489" spans="1:28" customFormat="1" x14ac:dyDescent="0.25">
      <c r="A489" s="36"/>
      <c r="B489" s="27" t="s">
        <v>791</v>
      </c>
      <c r="C489" s="33">
        <v>43927</v>
      </c>
      <c r="D489" s="33">
        <v>44196</v>
      </c>
      <c r="E489" s="27"/>
      <c r="F489" s="27"/>
      <c r="G489" s="33">
        <v>44142</v>
      </c>
      <c r="H489" s="33">
        <v>44142</v>
      </c>
      <c r="I489" s="34">
        <v>10000</v>
      </c>
      <c r="J489" s="27"/>
      <c r="K489" s="27"/>
      <c r="L489" s="27"/>
      <c r="M489" s="27"/>
      <c r="N489" s="27"/>
      <c r="O489" s="34">
        <f t="shared" si="14"/>
        <v>10000</v>
      </c>
      <c r="P489" s="34"/>
      <c r="Q489" s="34"/>
      <c r="R489" s="34"/>
      <c r="S489" s="34"/>
      <c r="T489" s="34"/>
      <c r="U489" s="34">
        <f t="shared" si="13"/>
        <v>10000</v>
      </c>
      <c r="V489" s="34">
        <v>1500000</v>
      </c>
      <c r="W489" s="34">
        <v>8000000</v>
      </c>
      <c r="X489" s="34">
        <v>250000</v>
      </c>
      <c r="Y489" s="34">
        <v>250000</v>
      </c>
      <c r="Z489" s="34">
        <v>100000</v>
      </c>
      <c r="AA489" s="34">
        <v>2500000</v>
      </c>
      <c r="AB489" s="35" t="s">
        <v>741</v>
      </c>
    </row>
    <row r="490" spans="1:28" customFormat="1" x14ac:dyDescent="0.25">
      <c r="A490" s="36"/>
      <c r="B490" s="27" t="s">
        <v>94</v>
      </c>
      <c r="C490" s="33">
        <v>43927</v>
      </c>
      <c r="D490" s="33">
        <v>44196</v>
      </c>
      <c r="E490" s="27"/>
      <c r="F490" s="27"/>
      <c r="G490" s="33">
        <v>44142</v>
      </c>
      <c r="H490" s="33">
        <v>44142</v>
      </c>
      <c r="I490" s="34">
        <v>128000</v>
      </c>
      <c r="J490" s="27"/>
      <c r="K490" s="27"/>
      <c r="L490" s="27"/>
      <c r="M490" s="27"/>
      <c r="N490" s="27"/>
      <c r="O490" s="34">
        <f t="shared" si="14"/>
        <v>128000</v>
      </c>
      <c r="P490" s="34"/>
      <c r="Q490" s="34"/>
      <c r="R490" s="34"/>
      <c r="S490" s="34"/>
      <c r="T490" s="34"/>
      <c r="U490" s="34">
        <f t="shared" si="13"/>
        <v>128000</v>
      </c>
      <c r="V490" s="34">
        <v>1500000</v>
      </c>
      <c r="W490" s="34">
        <v>8000000</v>
      </c>
      <c r="X490" s="34">
        <v>250000</v>
      </c>
      <c r="Y490" s="34">
        <v>250000</v>
      </c>
      <c r="Z490" s="34">
        <v>100000</v>
      </c>
      <c r="AA490" s="34">
        <v>2500000</v>
      </c>
      <c r="AB490" s="35" t="s">
        <v>48</v>
      </c>
    </row>
    <row r="491" spans="1:28" customFormat="1" x14ac:dyDescent="0.25">
      <c r="A491" s="36"/>
      <c r="B491" s="27" t="s">
        <v>89</v>
      </c>
      <c r="C491" s="33">
        <v>43927</v>
      </c>
      <c r="D491" s="33">
        <v>44196</v>
      </c>
      <c r="E491" s="27"/>
      <c r="F491" s="27"/>
      <c r="G491" s="33">
        <v>44142</v>
      </c>
      <c r="H491" s="33">
        <v>44142</v>
      </c>
      <c r="I491" s="34">
        <v>5000</v>
      </c>
      <c r="J491" s="27"/>
      <c r="K491" s="27"/>
      <c r="L491" s="27"/>
      <c r="M491" s="27"/>
      <c r="N491" s="27"/>
      <c r="O491" s="34">
        <f t="shared" si="14"/>
        <v>5000</v>
      </c>
      <c r="P491" s="34"/>
      <c r="Q491" s="34"/>
      <c r="R491" s="34"/>
      <c r="S491" s="34"/>
      <c r="T491" s="34"/>
      <c r="U491" s="34">
        <f t="shared" si="13"/>
        <v>5000</v>
      </c>
      <c r="V491" s="34">
        <v>1500000</v>
      </c>
      <c r="W491" s="34">
        <v>8000000</v>
      </c>
      <c r="X491" s="34">
        <v>250000</v>
      </c>
      <c r="Y491" s="34">
        <v>250000</v>
      </c>
      <c r="Z491" s="34">
        <v>100000</v>
      </c>
      <c r="AA491" s="34">
        <v>2500000</v>
      </c>
      <c r="AB491" s="35" t="s">
        <v>81</v>
      </c>
    </row>
    <row r="492" spans="1:28" customFormat="1" x14ac:dyDescent="0.25">
      <c r="A492" s="36"/>
      <c r="B492" s="27" t="s">
        <v>89</v>
      </c>
      <c r="C492" s="33">
        <v>43927</v>
      </c>
      <c r="D492" s="33">
        <v>44196</v>
      </c>
      <c r="E492" s="27"/>
      <c r="F492" s="27"/>
      <c r="G492" s="33">
        <v>44142</v>
      </c>
      <c r="H492" s="33">
        <v>44142</v>
      </c>
      <c r="I492" s="34">
        <v>206900</v>
      </c>
      <c r="J492" s="27"/>
      <c r="K492" s="27"/>
      <c r="L492" s="27"/>
      <c r="M492" s="27"/>
      <c r="N492" s="27"/>
      <c r="O492" s="34">
        <f t="shared" si="14"/>
        <v>206900</v>
      </c>
      <c r="P492" s="34"/>
      <c r="Q492" s="34"/>
      <c r="R492" s="34"/>
      <c r="S492" s="34"/>
      <c r="T492" s="34"/>
      <c r="U492" s="34">
        <f t="shared" si="13"/>
        <v>206900</v>
      </c>
      <c r="V492" s="34">
        <v>1500000</v>
      </c>
      <c r="W492" s="34">
        <v>8000000</v>
      </c>
      <c r="X492" s="34">
        <v>250000</v>
      </c>
      <c r="Y492" s="34">
        <v>250000</v>
      </c>
      <c r="Z492" s="34">
        <v>100000</v>
      </c>
      <c r="AA492" s="34">
        <v>2500000</v>
      </c>
      <c r="AB492" s="35" t="s">
        <v>57</v>
      </c>
    </row>
    <row r="493" spans="1:28" customFormat="1" x14ac:dyDescent="0.25">
      <c r="A493" s="36"/>
      <c r="B493" s="27" t="s">
        <v>797</v>
      </c>
      <c r="C493" s="33">
        <v>43927</v>
      </c>
      <c r="D493" s="33">
        <v>44196</v>
      </c>
      <c r="E493" s="27"/>
      <c r="F493" s="27"/>
      <c r="G493" s="33">
        <v>44144</v>
      </c>
      <c r="H493" s="33">
        <v>44144</v>
      </c>
      <c r="I493" s="34"/>
      <c r="J493" s="27"/>
      <c r="K493" s="27"/>
      <c r="L493" s="34">
        <v>90000</v>
      </c>
      <c r="M493" s="27"/>
      <c r="N493" s="27"/>
      <c r="O493" s="34">
        <f>I5</f>
        <v>5000</v>
      </c>
      <c r="P493" s="34"/>
      <c r="Q493" s="34"/>
      <c r="R493" s="34"/>
      <c r="S493" s="34"/>
      <c r="T493" s="34"/>
      <c r="U493" s="34">
        <f t="shared" si="13"/>
        <v>5000</v>
      </c>
      <c r="V493" s="34">
        <v>1500000</v>
      </c>
      <c r="W493" s="34">
        <v>8000000</v>
      </c>
      <c r="X493" s="34">
        <v>250000</v>
      </c>
      <c r="Y493" s="34">
        <v>250000</v>
      </c>
      <c r="Z493" s="34">
        <v>100000</v>
      </c>
      <c r="AA493" s="34">
        <v>2500000</v>
      </c>
      <c r="AB493" s="35" t="s">
        <v>73</v>
      </c>
    </row>
    <row r="494" spans="1:28" customFormat="1" x14ac:dyDescent="0.25">
      <c r="A494" s="36"/>
      <c r="B494" s="27" t="s">
        <v>114</v>
      </c>
      <c r="C494" s="33">
        <v>43927</v>
      </c>
      <c r="D494" s="33">
        <v>44196</v>
      </c>
      <c r="E494" s="27"/>
      <c r="F494" s="27"/>
      <c r="G494" s="33">
        <v>44144</v>
      </c>
      <c r="H494" s="33">
        <v>44144</v>
      </c>
      <c r="I494" s="34">
        <v>33250</v>
      </c>
      <c r="J494" s="27"/>
      <c r="K494" s="27"/>
      <c r="L494" s="27"/>
      <c r="M494" s="27"/>
      <c r="N494" s="27"/>
      <c r="O494" s="34">
        <f t="shared" ref="O494:O499" si="15">I51</f>
        <v>7600</v>
      </c>
      <c r="P494" s="34"/>
      <c r="Q494" s="34"/>
      <c r="R494" s="34"/>
      <c r="S494" s="34"/>
      <c r="T494" s="34"/>
      <c r="U494" s="34">
        <f t="shared" si="13"/>
        <v>7600</v>
      </c>
      <c r="V494" s="34">
        <v>1500000</v>
      </c>
      <c r="W494" s="34">
        <v>8000000</v>
      </c>
      <c r="X494" s="34">
        <v>250000</v>
      </c>
      <c r="Y494" s="34">
        <v>250000</v>
      </c>
      <c r="Z494" s="34">
        <v>100000</v>
      </c>
      <c r="AA494" s="34">
        <v>2500000</v>
      </c>
      <c r="AB494" s="35" t="s">
        <v>45</v>
      </c>
    </row>
    <row r="495" spans="1:28" customFormat="1" x14ac:dyDescent="0.25">
      <c r="A495" s="36"/>
      <c r="B495" s="27" t="s">
        <v>632</v>
      </c>
      <c r="C495" s="33">
        <v>43927</v>
      </c>
      <c r="D495" s="33">
        <v>44196</v>
      </c>
      <c r="E495" s="27"/>
      <c r="F495" s="27"/>
      <c r="G495" s="33">
        <v>44144</v>
      </c>
      <c r="H495" s="33">
        <v>44144</v>
      </c>
      <c r="I495" s="34">
        <v>93750</v>
      </c>
      <c r="J495" s="27"/>
      <c r="K495" s="27"/>
      <c r="L495" s="27"/>
      <c r="M495" s="27"/>
      <c r="N495" s="27"/>
      <c r="O495" s="34">
        <f t="shared" si="15"/>
        <v>19200</v>
      </c>
      <c r="P495" s="34"/>
      <c r="Q495" s="34"/>
      <c r="R495" s="34"/>
      <c r="S495" s="34"/>
      <c r="T495" s="34"/>
      <c r="U495" s="34">
        <f t="shared" si="13"/>
        <v>19200</v>
      </c>
      <c r="V495" s="34">
        <v>1500000</v>
      </c>
      <c r="W495" s="34">
        <v>8000000</v>
      </c>
      <c r="X495" s="34">
        <v>250000</v>
      </c>
      <c r="Y495" s="34">
        <v>250000</v>
      </c>
      <c r="Z495" s="34">
        <v>100000</v>
      </c>
      <c r="AA495" s="34">
        <v>2500000</v>
      </c>
      <c r="AB495" s="35" t="s">
        <v>76</v>
      </c>
    </row>
    <row r="496" spans="1:28" customFormat="1" x14ac:dyDescent="0.25">
      <c r="A496" s="36"/>
      <c r="B496" s="27" t="s">
        <v>632</v>
      </c>
      <c r="C496" s="33">
        <v>43927</v>
      </c>
      <c r="D496" s="33">
        <v>44196</v>
      </c>
      <c r="E496" s="27"/>
      <c r="F496" s="27"/>
      <c r="G496" s="33">
        <v>44144</v>
      </c>
      <c r="H496" s="33">
        <v>44144</v>
      </c>
      <c r="I496" s="34">
        <v>26000</v>
      </c>
      <c r="J496" s="27"/>
      <c r="K496" s="27"/>
      <c r="L496" s="27"/>
      <c r="M496" s="27"/>
      <c r="N496" s="27"/>
      <c r="O496" s="34">
        <f t="shared" si="15"/>
        <v>115200</v>
      </c>
      <c r="P496" s="34"/>
      <c r="Q496" s="34"/>
      <c r="R496" s="34"/>
      <c r="S496" s="34"/>
      <c r="T496" s="34"/>
      <c r="U496" s="34">
        <f t="shared" si="13"/>
        <v>115200</v>
      </c>
      <c r="V496" s="34">
        <v>1500000</v>
      </c>
      <c r="W496" s="34">
        <v>8000000</v>
      </c>
      <c r="X496" s="34">
        <v>250000</v>
      </c>
      <c r="Y496" s="34">
        <v>250000</v>
      </c>
      <c r="Z496" s="34">
        <v>100000</v>
      </c>
      <c r="AA496" s="34">
        <v>2500000</v>
      </c>
      <c r="AB496" s="35" t="s">
        <v>82</v>
      </c>
    </row>
    <row r="497" spans="1:28" customFormat="1" x14ac:dyDescent="0.25">
      <c r="A497" s="36"/>
      <c r="B497" s="27" t="s">
        <v>115</v>
      </c>
      <c r="C497" s="33">
        <v>43927</v>
      </c>
      <c r="D497" s="33">
        <v>44196</v>
      </c>
      <c r="E497" s="27"/>
      <c r="F497" s="27"/>
      <c r="G497" s="33">
        <v>44144</v>
      </c>
      <c r="H497" s="33">
        <v>44144</v>
      </c>
      <c r="I497" s="34">
        <v>12000</v>
      </c>
      <c r="J497" s="27"/>
      <c r="K497" s="27"/>
      <c r="L497" s="27"/>
      <c r="M497" s="27"/>
      <c r="N497" s="27"/>
      <c r="O497" s="34">
        <f t="shared" si="15"/>
        <v>10000</v>
      </c>
      <c r="P497" s="34"/>
      <c r="Q497" s="34"/>
      <c r="R497" s="34"/>
      <c r="S497" s="34"/>
      <c r="T497" s="34"/>
      <c r="U497" s="34">
        <f t="shared" si="13"/>
        <v>10000</v>
      </c>
      <c r="V497" s="34">
        <v>1500000</v>
      </c>
      <c r="W497" s="34">
        <v>8000000</v>
      </c>
      <c r="X497" s="34">
        <v>250000</v>
      </c>
      <c r="Y497" s="34">
        <v>250000</v>
      </c>
      <c r="Z497" s="34">
        <v>100000</v>
      </c>
      <c r="AA497" s="34">
        <v>2500000</v>
      </c>
      <c r="AB497" s="35" t="s">
        <v>76</v>
      </c>
    </row>
    <row r="498" spans="1:28" customFormat="1" x14ac:dyDescent="0.25">
      <c r="A498" s="36"/>
      <c r="B498" s="27" t="s">
        <v>816</v>
      </c>
      <c r="C498" s="33">
        <v>43927</v>
      </c>
      <c r="D498" s="33">
        <v>44196</v>
      </c>
      <c r="E498" s="27"/>
      <c r="F498" s="27"/>
      <c r="G498" s="33">
        <v>44145</v>
      </c>
      <c r="H498" s="33">
        <v>44145</v>
      </c>
      <c r="I498" s="34">
        <v>15000</v>
      </c>
      <c r="J498" s="27"/>
      <c r="K498" s="27"/>
      <c r="L498" s="27"/>
      <c r="M498" s="27"/>
      <c r="N498" s="27"/>
      <c r="O498" s="34">
        <f t="shared" si="15"/>
        <v>8000</v>
      </c>
      <c r="P498" s="34"/>
      <c r="Q498" s="34"/>
      <c r="R498" s="34"/>
      <c r="S498" s="34"/>
      <c r="T498" s="34"/>
      <c r="U498" s="34">
        <f t="shared" si="13"/>
        <v>8000</v>
      </c>
      <c r="V498" s="34">
        <v>1500000</v>
      </c>
      <c r="W498" s="34">
        <v>8000000</v>
      </c>
      <c r="X498" s="34">
        <v>250000</v>
      </c>
      <c r="Y498" s="34">
        <v>250000</v>
      </c>
      <c r="Z498" s="34">
        <v>100000</v>
      </c>
      <c r="AA498" s="34">
        <v>2500000</v>
      </c>
      <c r="AB498" s="35" t="s">
        <v>76</v>
      </c>
    </row>
    <row r="499" spans="1:28" customFormat="1" x14ac:dyDescent="0.25">
      <c r="A499" s="36"/>
      <c r="B499" s="27" t="s">
        <v>635</v>
      </c>
      <c r="C499" s="33">
        <v>43927</v>
      </c>
      <c r="D499" s="33">
        <v>44196</v>
      </c>
      <c r="E499" s="27"/>
      <c r="F499" s="27"/>
      <c r="G499" s="33">
        <v>44145</v>
      </c>
      <c r="H499" s="33">
        <v>44145</v>
      </c>
      <c r="I499" s="34">
        <v>7000</v>
      </c>
      <c r="J499" s="27"/>
      <c r="K499" s="27"/>
      <c r="L499" s="27"/>
      <c r="M499" s="27"/>
      <c r="N499" s="27"/>
      <c r="O499" s="34">
        <f t="shared" si="15"/>
        <v>40000</v>
      </c>
      <c r="P499" s="34"/>
      <c r="Q499" s="34"/>
      <c r="R499" s="34"/>
      <c r="S499" s="34"/>
      <c r="T499" s="34"/>
      <c r="U499" s="34">
        <f t="shared" si="13"/>
        <v>40000</v>
      </c>
      <c r="V499" s="34">
        <v>1500000</v>
      </c>
      <c r="W499" s="34">
        <v>8000000</v>
      </c>
      <c r="X499" s="34">
        <v>250000</v>
      </c>
      <c r="Y499" s="34">
        <v>250000</v>
      </c>
      <c r="Z499" s="34">
        <v>100000</v>
      </c>
      <c r="AA499" s="34">
        <v>2500000</v>
      </c>
      <c r="AB499" s="35" t="s">
        <v>60</v>
      </c>
    </row>
    <row r="500" spans="1:28" customFormat="1" x14ac:dyDescent="0.25">
      <c r="A500" s="36"/>
      <c r="B500" s="27" t="s">
        <v>817</v>
      </c>
      <c r="C500" s="33">
        <v>43927</v>
      </c>
      <c r="D500" s="33">
        <v>44196</v>
      </c>
      <c r="E500" s="27"/>
      <c r="F500" s="27"/>
      <c r="G500" s="33">
        <v>44145</v>
      </c>
      <c r="H500" s="33">
        <v>44145</v>
      </c>
      <c r="I500" s="34">
        <v>64100</v>
      </c>
      <c r="J500" s="27"/>
      <c r="K500" s="27"/>
      <c r="L500" s="27"/>
      <c r="M500" s="27"/>
      <c r="N500" s="27"/>
      <c r="O500" s="34"/>
      <c r="P500" s="34"/>
      <c r="Q500" s="34">
        <f>K57</f>
        <v>19000</v>
      </c>
      <c r="R500" s="34"/>
      <c r="S500" s="34"/>
      <c r="T500" s="34"/>
      <c r="U500" s="34">
        <f t="shared" si="13"/>
        <v>19000</v>
      </c>
      <c r="V500" s="34">
        <v>1500000</v>
      </c>
      <c r="W500" s="34">
        <v>8000000</v>
      </c>
      <c r="X500" s="34">
        <v>250000</v>
      </c>
      <c r="Y500" s="34">
        <v>250000</v>
      </c>
      <c r="Z500" s="34">
        <v>100000</v>
      </c>
      <c r="AA500" s="34">
        <v>2500000</v>
      </c>
      <c r="AB500" s="35" t="s">
        <v>76</v>
      </c>
    </row>
    <row r="501" spans="1:28" customFormat="1" x14ac:dyDescent="0.25">
      <c r="A501" s="36"/>
      <c r="B501" s="27" t="s">
        <v>140</v>
      </c>
      <c r="C501" s="33">
        <v>43927</v>
      </c>
      <c r="D501" s="33">
        <v>44196</v>
      </c>
      <c r="E501" s="27"/>
      <c r="F501" s="27"/>
      <c r="G501" s="33">
        <v>44145</v>
      </c>
      <c r="H501" s="33">
        <v>44145</v>
      </c>
      <c r="I501" s="34">
        <v>46500</v>
      </c>
      <c r="J501" s="27"/>
      <c r="K501" s="27"/>
      <c r="L501" s="27"/>
      <c r="M501" s="27"/>
      <c r="N501" s="27"/>
      <c r="O501" s="34"/>
      <c r="P501" s="34"/>
      <c r="Q501" s="34"/>
      <c r="R501" s="34"/>
      <c r="S501" s="34"/>
      <c r="T501" s="34"/>
      <c r="U501" s="34">
        <f t="shared" si="13"/>
        <v>0</v>
      </c>
      <c r="V501" s="34">
        <v>1500000</v>
      </c>
      <c r="W501" s="34">
        <v>8000000</v>
      </c>
      <c r="X501" s="34">
        <v>250000</v>
      </c>
      <c r="Y501" s="34">
        <v>250000</v>
      </c>
      <c r="Z501" s="34">
        <v>100000</v>
      </c>
      <c r="AA501" s="34">
        <v>2500000</v>
      </c>
      <c r="AB501" s="35" t="s">
        <v>83</v>
      </c>
    </row>
    <row r="502" spans="1:28" customFormat="1" x14ac:dyDescent="0.25">
      <c r="A502" s="36"/>
      <c r="B502" s="27" t="s">
        <v>818</v>
      </c>
      <c r="C502" s="33">
        <v>43927</v>
      </c>
      <c r="D502" s="33">
        <v>44196</v>
      </c>
      <c r="E502" s="27"/>
      <c r="F502" s="27"/>
      <c r="G502" s="33">
        <v>44145</v>
      </c>
      <c r="H502" s="33">
        <v>44145</v>
      </c>
      <c r="I502" s="34">
        <v>35300</v>
      </c>
      <c r="J502" s="27"/>
      <c r="K502" s="27"/>
      <c r="L502" s="27"/>
      <c r="M502" s="27"/>
      <c r="N502" s="27"/>
      <c r="O502" s="34">
        <f>I51</f>
        <v>7600</v>
      </c>
      <c r="P502" s="34"/>
      <c r="Q502" s="34"/>
      <c r="R502" s="34"/>
      <c r="S502" s="34"/>
      <c r="T502" s="34"/>
      <c r="U502" s="34">
        <f t="shared" si="13"/>
        <v>7600</v>
      </c>
      <c r="V502" s="34">
        <v>1500000</v>
      </c>
      <c r="W502" s="34">
        <v>8000000</v>
      </c>
      <c r="X502" s="34">
        <v>250000</v>
      </c>
      <c r="Y502" s="34">
        <v>250000</v>
      </c>
      <c r="Z502" s="34">
        <v>100000</v>
      </c>
      <c r="AA502" s="34">
        <v>2500000</v>
      </c>
      <c r="AB502" s="35" t="s">
        <v>54</v>
      </c>
    </row>
    <row r="503" spans="1:28" customFormat="1" x14ac:dyDescent="0.25">
      <c r="A503" s="36"/>
      <c r="B503" s="27" t="s">
        <v>90</v>
      </c>
      <c r="C503" s="33">
        <v>43927</v>
      </c>
      <c r="D503" s="33">
        <v>44196</v>
      </c>
      <c r="E503" s="27"/>
      <c r="F503" s="27"/>
      <c r="G503" s="33">
        <v>44145</v>
      </c>
      <c r="H503" s="33">
        <v>44145</v>
      </c>
      <c r="I503" s="34">
        <v>9500</v>
      </c>
      <c r="J503" s="27"/>
      <c r="K503" s="27"/>
      <c r="L503" s="27"/>
      <c r="M503" s="27"/>
      <c r="N503" s="27"/>
      <c r="O503" s="34">
        <f t="shared" si="14"/>
        <v>9500</v>
      </c>
      <c r="P503" s="34"/>
      <c r="Q503" s="34"/>
      <c r="R503" s="34"/>
      <c r="S503" s="34"/>
      <c r="T503" s="34"/>
      <c r="U503" s="34">
        <f t="shared" si="13"/>
        <v>9500</v>
      </c>
      <c r="V503" s="34">
        <v>1500000</v>
      </c>
      <c r="W503" s="34">
        <v>8000000</v>
      </c>
      <c r="X503" s="34">
        <v>250000</v>
      </c>
      <c r="Y503" s="34">
        <v>250000</v>
      </c>
      <c r="Z503" s="34">
        <v>100000</v>
      </c>
      <c r="AA503" s="34">
        <v>2500000</v>
      </c>
      <c r="AB503" s="35" t="s">
        <v>45</v>
      </c>
    </row>
    <row r="504" spans="1:28" customFormat="1" x14ac:dyDescent="0.25">
      <c r="A504" s="36"/>
      <c r="B504" s="27" t="s">
        <v>140</v>
      </c>
      <c r="C504" s="33">
        <v>43927</v>
      </c>
      <c r="D504" s="33">
        <v>44196</v>
      </c>
      <c r="E504" s="27"/>
      <c r="F504" s="27"/>
      <c r="G504" s="33">
        <v>44145</v>
      </c>
      <c r="H504" s="33">
        <v>44145</v>
      </c>
      <c r="I504" s="34">
        <v>10450</v>
      </c>
      <c r="J504" s="27"/>
      <c r="K504" s="27"/>
      <c r="L504" s="27"/>
      <c r="M504" s="27"/>
      <c r="N504" s="27"/>
      <c r="O504" s="34">
        <f t="shared" si="14"/>
        <v>10450</v>
      </c>
      <c r="P504" s="34"/>
      <c r="Q504" s="34"/>
      <c r="R504" s="34"/>
      <c r="S504" s="34"/>
      <c r="T504" s="34"/>
      <c r="U504" s="34">
        <f t="shared" si="13"/>
        <v>10450</v>
      </c>
      <c r="V504" s="34">
        <v>1500000</v>
      </c>
      <c r="W504" s="34">
        <v>8000000</v>
      </c>
      <c r="X504" s="34">
        <v>250000</v>
      </c>
      <c r="Y504" s="34">
        <v>250000</v>
      </c>
      <c r="Z504" s="34">
        <v>100000</v>
      </c>
      <c r="AA504" s="34">
        <v>2500000</v>
      </c>
      <c r="AB504" s="35" t="s">
        <v>45</v>
      </c>
    </row>
    <row r="505" spans="1:28" customFormat="1" x14ac:dyDescent="0.25">
      <c r="A505" s="36"/>
      <c r="B505" s="27" t="s">
        <v>94</v>
      </c>
      <c r="C505" s="33">
        <v>43927</v>
      </c>
      <c r="D505" s="33">
        <v>44196</v>
      </c>
      <c r="E505" s="27"/>
      <c r="F505" s="27"/>
      <c r="G505" s="33">
        <v>44145</v>
      </c>
      <c r="H505" s="33">
        <v>44145</v>
      </c>
      <c r="I505" s="34">
        <v>52725</v>
      </c>
      <c r="J505" s="27"/>
      <c r="K505" s="27"/>
      <c r="L505" s="27"/>
      <c r="M505" s="27"/>
      <c r="N505" s="27"/>
      <c r="O505" s="34">
        <f t="shared" si="14"/>
        <v>52725</v>
      </c>
      <c r="P505" s="34"/>
      <c r="Q505" s="34"/>
      <c r="R505" s="34"/>
      <c r="S505" s="34"/>
      <c r="T505" s="34"/>
      <c r="U505" s="34">
        <f t="shared" si="13"/>
        <v>52725</v>
      </c>
      <c r="V505" s="34">
        <v>1500000</v>
      </c>
      <c r="W505" s="34">
        <v>8000000</v>
      </c>
      <c r="X505" s="34">
        <v>250000</v>
      </c>
      <c r="Y505" s="34">
        <v>250000</v>
      </c>
      <c r="Z505" s="34">
        <v>100000</v>
      </c>
      <c r="AA505" s="34">
        <v>2500000</v>
      </c>
      <c r="AB505" s="35" t="s">
        <v>45</v>
      </c>
    </row>
    <row r="506" spans="1:28" customFormat="1" x14ac:dyDescent="0.25">
      <c r="A506" s="36"/>
      <c r="B506" s="27" t="s">
        <v>90</v>
      </c>
      <c r="C506" s="33">
        <v>43927</v>
      </c>
      <c r="D506" s="33">
        <v>44196</v>
      </c>
      <c r="E506" s="27"/>
      <c r="F506" s="27"/>
      <c r="G506" s="33">
        <v>44145</v>
      </c>
      <c r="H506" s="33">
        <v>44145</v>
      </c>
      <c r="I506" s="34">
        <v>2000</v>
      </c>
      <c r="J506" s="27"/>
      <c r="K506" s="27"/>
      <c r="L506" s="27"/>
      <c r="M506" s="27"/>
      <c r="N506" s="27"/>
      <c r="O506" s="34">
        <f t="shared" si="14"/>
        <v>2000</v>
      </c>
      <c r="P506" s="34"/>
      <c r="Q506" s="34"/>
      <c r="R506" s="34"/>
      <c r="S506" s="34"/>
      <c r="T506" s="34"/>
      <c r="U506" s="34">
        <f t="shared" si="13"/>
        <v>2000</v>
      </c>
      <c r="V506" s="34">
        <v>1500000</v>
      </c>
      <c r="W506" s="34">
        <v>8000000</v>
      </c>
      <c r="X506" s="34">
        <v>250000</v>
      </c>
      <c r="Y506" s="34">
        <v>250000</v>
      </c>
      <c r="Z506" s="34">
        <v>100000</v>
      </c>
      <c r="AA506" s="34">
        <v>2500000</v>
      </c>
      <c r="AB506" s="35" t="s">
        <v>54</v>
      </c>
    </row>
    <row r="507" spans="1:28" customFormat="1" x14ac:dyDescent="0.25">
      <c r="A507" s="36"/>
      <c r="B507" s="27" t="s">
        <v>114</v>
      </c>
      <c r="C507" s="33">
        <v>43927</v>
      </c>
      <c r="D507" s="33">
        <v>44196</v>
      </c>
      <c r="E507" s="27"/>
      <c r="F507" s="27"/>
      <c r="G507" s="33">
        <v>44145</v>
      </c>
      <c r="H507" s="33">
        <v>44145</v>
      </c>
      <c r="I507" s="34">
        <v>39100</v>
      </c>
      <c r="J507" s="27"/>
      <c r="K507" s="27"/>
      <c r="L507" s="27"/>
      <c r="M507" s="27"/>
      <c r="N507" s="27"/>
      <c r="O507" s="34">
        <f t="shared" si="14"/>
        <v>39100</v>
      </c>
      <c r="P507" s="34"/>
      <c r="Q507" s="34"/>
      <c r="R507" s="34"/>
      <c r="S507" s="34"/>
      <c r="T507" s="34"/>
      <c r="U507" s="34">
        <f t="shared" si="13"/>
        <v>39100</v>
      </c>
      <c r="V507" s="34">
        <v>1500000</v>
      </c>
      <c r="W507" s="34">
        <v>8000000</v>
      </c>
      <c r="X507" s="34">
        <v>250000</v>
      </c>
      <c r="Y507" s="34">
        <v>250000</v>
      </c>
      <c r="Z507" s="34">
        <v>100000</v>
      </c>
      <c r="AA507" s="34">
        <v>2500000</v>
      </c>
      <c r="AB507" s="35" t="s">
        <v>54</v>
      </c>
    </row>
    <row r="508" spans="1:28" customFormat="1" x14ac:dyDescent="0.25">
      <c r="A508" s="36"/>
      <c r="B508" s="27" t="s">
        <v>115</v>
      </c>
      <c r="C508" s="33">
        <v>43927</v>
      </c>
      <c r="D508" s="33">
        <v>44196</v>
      </c>
      <c r="E508" s="27"/>
      <c r="F508" s="27"/>
      <c r="G508" s="33">
        <v>44145</v>
      </c>
      <c r="H508" s="33">
        <v>44145</v>
      </c>
      <c r="I508" s="34">
        <v>56400</v>
      </c>
      <c r="J508" s="27"/>
      <c r="K508" s="27"/>
      <c r="L508" s="27"/>
      <c r="M508" s="27"/>
      <c r="N508" s="27"/>
      <c r="O508" s="34">
        <f t="shared" si="14"/>
        <v>56400</v>
      </c>
      <c r="P508" s="34"/>
      <c r="Q508" s="34"/>
      <c r="R508" s="34"/>
      <c r="S508" s="34"/>
      <c r="T508" s="34"/>
      <c r="U508" s="34">
        <f t="shared" si="13"/>
        <v>56400</v>
      </c>
      <c r="V508" s="34">
        <v>1500000</v>
      </c>
      <c r="W508" s="34">
        <v>8000000</v>
      </c>
      <c r="X508" s="34">
        <v>250000</v>
      </c>
      <c r="Y508" s="34">
        <v>250000</v>
      </c>
      <c r="Z508" s="34">
        <v>100000</v>
      </c>
      <c r="AA508" s="34">
        <v>2500000</v>
      </c>
      <c r="AB508" s="35" t="s">
        <v>48</v>
      </c>
    </row>
    <row r="509" spans="1:28" customFormat="1" x14ac:dyDescent="0.25">
      <c r="A509" s="36"/>
      <c r="B509" s="27" t="s">
        <v>817</v>
      </c>
      <c r="C509" s="33">
        <v>43927</v>
      </c>
      <c r="D509" s="33">
        <v>44196</v>
      </c>
      <c r="E509" s="27"/>
      <c r="F509" s="27"/>
      <c r="G509" s="33">
        <v>44146</v>
      </c>
      <c r="H509" s="33">
        <v>44146</v>
      </c>
      <c r="I509" s="34">
        <v>25000</v>
      </c>
      <c r="J509" s="27"/>
      <c r="K509" s="27"/>
      <c r="L509" s="27"/>
      <c r="M509" s="27"/>
      <c r="N509" s="27"/>
      <c r="O509" s="34">
        <f t="shared" si="14"/>
        <v>25000</v>
      </c>
      <c r="P509" s="34"/>
      <c r="Q509" s="34"/>
      <c r="R509" s="34"/>
      <c r="S509" s="34"/>
      <c r="T509" s="34"/>
      <c r="U509" s="34">
        <f t="shared" si="13"/>
        <v>25000</v>
      </c>
      <c r="V509" s="34">
        <v>1500000</v>
      </c>
      <c r="W509" s="34">
        <v>8000000</v>
      </c>
      <c r="X509" s="34">
        <v>250000</v>
      </c>
      <c r="Y509" s="34">
        <v>250000</v>
      </c>
      <c r="Z509" s="34">
        <v>100000</v>
      </c>
      <c r="AA509" s="34">
        <v>2500000</v>
      </c>
      <c r="AB509" s="35" t="s">
        <v>75</v>
      </c>
    </row>
    <row r="510" spans="1:28" customFormat="1" x14ac:dyDescent="0.25">
      <c r="A510" s="36"/>
      <c r="B510" s="27" t="s">
        <v>94</v>
      </c>
      <c r="C510" s="33">
        <v>43927</v>
      </c>
      <c r="D510" s="33">
        <v>44196</v>
      </c>
      <c r="E510" s="27"/>
      <c r="F510" s="27"/>
      <c r="G510" s="33">
        <v>44146</v>
      </c>
      <c r="H510" s="33">
        <v>44146</v>
      </c>
      <c r="I510" s="34"/>
      <c r="J510" s="27"/>
      <c r="K510" s="27"/>
      <c r="L510" s="34">
        <v>200000</v>
      </c>
      <c r="M510" s="27"/>
      <c r="N510" s="27"/>
      <c r="O510" s="34"/>
      <c r="P510" s="34"/>
      <c r="Q510" s="34"/>
      <c r="R510" s="34">
        <f>L510</f>
        <v>200000</v>
      </c>
      <c r="S510" s="34"/>
      <c r="T510" s="34"/>
      <c r="U510" s="34">
        <f t="shared" si="13"/>
        <v>200000</v>
      </c>
      <c r="V510" s="34">
        <v>1500000</v>
      </c>
      <c r="W510" s="34">
        <v>8000000</v>
      </c>
      <c r="X510" s="34">
        <v>250000</v>
      </c>
      <c r="Y510" s="34">
        <v>250000</v>
      </c>
      <c r="Z510" s="34">
        <v>100000</v>
      </c>
      <c r="AA510" s="34">
        <v>2500000</v>
      </c>
      <c r="AB510" s="35" t="s">
        <v>741</v>
      </c>
    </row>
    <row r="511" spans="1:28" customFormat="1" x14ac:dyDescent="0.25">
      <c r="A511" s="36"/>
      <c r="B511" s="27" t="s">
        <v>94</v>
      </c>
      <c r="C511" s="33">
        <v>43927</v>
      </c>
      <c r="D511" s="33">
        <v>44196</v>
      </c>
      <c r="E511" s="27"/>
      <c r="F511" s="27"/>
      <c r="G511" s="33">
        <v>44146</v>
      </c>
      <c r="H511" s="33">
        <v>44146</v>
      </c>
      <c r="I511" s="34">
        <v>10000</v>
      </c>
      <c r="J511" s="27"/>
      <c r="K511" s="27"/>
      <c r="L511" s="27"/>
      <c r="M511" s="27"/>
      <c r="N511" s="27"/>
      <c r="O511" s="34">
        <f t="shared" si="14"/>
        <v>10000</v>
      </c>
      <c r="P511" s="34"/>
      <c r="Q511" s="34"/>
      <c r="R511" s="34"/>
      <c r="S511" s="34"/>
      <c r="T511" s="34"/>
      <c r="U511" s="34">
        <f t="shared" si="13"/>
        <v>10000</v>
      </c>
      <c r="V511" s="34">
        <v>1500000</v>
      </c>
      <c r="W511" s="34">
        <v>8000000</v>
      </c>
      <c r="X511" s="34">
        <v>250000</v>
      </c>
      <c r="Y511" s="34">
        <v>250000</v>
      </c>
      <c r="Z511" s="34">
        <v>100000</v>
      </c>
      <c r="AA511" s="34">
        <v>2500000</v>
      </c>
      <c r="AB511" s="35" t="s">
        <v>741</v>
      </c>
    </row>
    <row r="512" spans="1:28" customFormat="1" x14ac:dyDescent="0.25">
      <c r="A512" s="36"/>
      <c r="B512" s="27" t="s">
        <v>137</v>
      </c>
      <c r="C512" s="33">
        <v>43927</v>
      </c>
      <c r="D512" s="33">
        <v>44196</v>
      </c>
      <c r="E512" s="27"/>
      <c r="F512" s="27"/>
      <c r="G512" s="33">
        <v>44146</v>
      </c>
      <c r="H512" s="33">
        <v>44146</v>
      </c>
      <c r="I512" s="34">
        <v>7125</v>
      </c>
      <c r="J512" s="27"/>
      <c r="K512" s="27"/>
      <c r="L512" s="27"/>
      <c r="M512" s="27"/>
      <c r="N512" s="27"/>
      <c r="O512" s="34">
        <f>I52</f>
        <v>19200</v>
      </c>
      <c r="P512" s="34"/>
      <c r="Q512" s="34"/>
      <c r="R512" s="34"/>
      <c r="S512" s="34"/>
      <c r="T512" s="34"/>
      <c r="U512" s="34">
        <f t="shared" si="13"/>
        <v>19200</v>
      </c>
      <c r="V512" s="34">
        <v>1500000</v>
      </c>
      <c r="W512" s="34">
        <v>8000000</v>
      </c>
      <c r="X512" s="34">
        <v>250000</v>
      </c>
      <c r="Y512" s="34">
        <v>250000</v>
      </c>
      <c r="Z512" s="34">
        <v>100000</v>
      </c>
      <c r="AA512" s="34">
        <v>2500000</v>
      </c>
      <c r="AB512" s="35" t="s">
        <v>45</v>
      </c>
    </row>
    <row r="513" spans="1:28" customFormat="1" x14ac:dyDescent="0.25">
      <c r="A513" s="36"/>
      <c r="B513" s="27" t="s">
        <v>819</v>
      </c>
      <c r="C513" s="33">
        <v>43927</v>
      </c>
      <c r="D513" s="33">
        <v>44196</v>
      </c>
      <c r="E513" s="27"/>
      <c r="F513" s="27"/>
      <c r="G513" s="33">
        <v>44146</v>
      </c>
      <c r="H513" s="33">
        <v>44146</v>
      </c>
      <c r="I513" s="34">
        <v>47000</v>
      </c>
      <c r="J513" s="27"/>
      <c r="K513" s="27"/>
      <c r="L513" s="27"/>
      <c r="M513" s="27"/>
      <c r="N513" s="27"/>
      <c r="O513" s="34">
        <f t="shared" si="14"/>
        <v>47000</v>
      </c>
      <c r="P513" s="34"/>
      <c r="Q513" s="34"/>
      <c r="R513" s="34"/>
      <c r="S513" s="34"/>
      <c r="T513" s="34"/>
      <c r="U513" s="34">
        <f t="shared" si="13"/>
        <v>47000</v>
      </c>
      <c r="V513" s="34">
        <v>1500000</v>
      </c>
      <c r="W513" s="34">
        <v>8000000</v>
      </c>
      <c r="X513" s="34">
        <v>250000</v>
      </c>
      <c r="Y513" s="34">
        <v>250000</v>
      </c>
      <c r="Z513" s="34">
        <v>100000</v>
      </c>
      <c r="AA513" s="34">
        <v>2500000</v>
      </c>
      <c r="AB513" s="35" t="s">
        <v>81</v>
      </c>
    </row>
    <row r="514" spans="1:28" customFormat="1" x14ac:dyDescent="0.25">
      <c r="A514" s="36"/>
      <c r="B514" s="27" t="s">
        <v>819</v>
      </c>
      <c r="C514" s="33">
        <v>43927</v>
      </c>
      <c r="D514" s="33">
        <v>44196</v>
      </c>
      <c r="E514" s="27"/>
      <c r="F514" s="27"/>
      <c r="G514" s="33">
        <v>44146</v>
      </c>
      <c r="H514" s="33">
        <v>44146</v>
      </c>
      <c r="I514" s="34">
        <v>56600</v>
      </c>
      <c r="J514" s="27"/>
      <c r="K514" s="27"/>
      <c r="L514" s="27"/>
      <c r="M514" s="27"/>
      <c r="N514" s="27"/>
      <c r="O514" s="34">
        <f t="shared" si="14"/>
        <v>56600</v>
      </c>
      <c r="P514" s="34"/>
      <c r="Q514" s="34"/>
      <c r="R514" s="34"/>
      <c r="S514" s="34"/>
      <c r="T514" s="34"/>
      <c r="U514" s="34">
        <f t="shared" si="13"/>
        <v>56600</v>
      </c>
      <c r="V514" s="34">
        <v>1500000</v>
      </c>
      <c r="W514" s="34">
        <v>8000000</v>
      </c>
      <c r="X514" s="34">
        <v>250000</v>
      </c>
      <c r="Y514" s="34">
        <v>250000</v>
      </c>
      <c r="Z514" s="34">
        <v>100000</v>
      </c>
      <c r="AA514" s="34">
        <v>2500000</v>
      </c>
      <c r="AB514" s="35" t="s">
        <v>54</v>
      </c>
    </row>
    <row r="515" spans="1:28" customFormat="1" x14ac:dyDescent="0.25">
      <c r="A515" s="36"/>
      <c r="B515" s="27" t="s">
        <v>819</v>
      </c>
      <c r="C515" s="33">
        <v>43927</v>
      </c>
      <c r="D515" s="33">
        <v>44196</v>
      </c>
      <c r="E515" s="27"/>
      <c r="F515" s="27"/>
      <c r="G515" s="33">
        <v>44146</v>
      </c>
      <c r="H515" s="33">
        <v>44146</v>
      </c>
      <c r="I515" s="34">
        <v>3800</v>
      </c>
      <c r="J515" s="27"/>
      <c r="K515" s="27"/>
      <c r="L515" s="27"/>
      <c r="M515" s="27"/>
      <c r="N515" s="27"/>
      <c r="O515" s="34">
        <f t="shared" si="14"/>
        <v>3800</v>
      </c>
      <c r="P515" s="34"/>
      <c r="Q515" s="34"/>
      <c r="R515" s="34"/>
      <c r="S515" s="34"/>
      <c r="T515" s="34"/>
      <c r="U515" s="34">
        <f t="shared" si="13"/>
        <v>3800</v>
      </c>
      <c r="V515" s="34">
        <v>1500000</v>
      </c>
      <c r="W515" s="34">
        <v>8000000</v>
      </c>
      <c r="X515" s="34">
        <v>250000</v>
      </c>
      <c r="Y515" s="34">
        <v>250000</v>
      </c>
      <c r="Z515" s="34">
        <v>100000</v>
      </c>
      <c r="AA515" s="34">
        <v>2500000</v>
      </c>
      <c r="AB515" s="35" t="s">
        <v>60</v>
      </c>
    </row>
    <row r="516" spans="1:28" customFormat="1" x14ac:dyDescent="0.25">
      <c r="A516" s="36"/>
      <c r="B516" s="27" t="s">
        <v>632</v>
      </c>
      <c r="C516" s="33">
        <v>43927</v>
      </c>
      <c r="D516" s="33">
        <v>44196</v>
      </c>
      <c r="E516" s="27"/>
      <c r="F516" s="27"/>
      <c r="G516" s="33">
        <v>44146</v>
      </c>
      <c r="H516" s="33">
        <v>44146</v>
      </c>
      <c r="I516" s="34">
        <v>76000</v>
      </c>
      <c r="J516" s="27"/>
      <c r="K516" s="27"/>
      <c r="L516" s="27"/>
      <c r="M516" s="27"/>
      <c r="N516" s="27"/>
      <c r="O516" s="34">
        <f t="shared" si="14"/>
        <v>76000</v>
      </c>
      <c r="P516" s="34"/>
      <c r="Q516" s="34"/>
      <c r="R516" s="34"/>
      <c r="S516" s="34"/>
      <c r="T516" s="34"/>
      <c r="U516" s="34">
        <f t="shared" si="13"/>
        <v>76000</v>
      </c>
      <c r="V516" s="34">
        <v>1500000</v>
      </c>
      <c r="W516" s="34">
        <v>8000000</v>
      </c>
      <c r="X516" s="34">
        <v>250000</v>
      </c>
      <c r="Y516" s="34">
        <v>250000</v>
      </c>
      <c r="Z516" s="34">
        <v>100000</v>
      </c>
      <c r="AA516" s="34">
        <v>2500000</v>
      </c>
      <c r="AB516" s="35" t="s">
        <v>82</v>
      </c>
    </row>
    <row r="517" spans="1:28" customFormat="1" x14ac:dyDescent="0.25">
      <c r="A517" s="36"/>
      <c r="B517" s="27" t="s">
        <v>820</v>
      </c>
      <c r="C517" s="33">
        <v>43927</v>
      </c>
      <c r="D517" s="33">
        <v>44196</v>
      </c>
      <c r="E517" s="27"/>
      <c r="F517" s="27"/>
      <c r="G517" s="33">
        <v>44146</v>
      </c>
      <c r="H517" s="33">
        <v>44146</v>
      </c>
      <c r="I517" s="34">
        <v>19100</v>
      </c>
      <c r="J517" s="27"/>
      <c r="K517" s="27"/>
      <c r="L517" s="27"/>
      <c r="M517" s="27"/>
      <c r="N517" s="27"/>
      <c r="O517" s="34">
        <f t="shared" si="14"/>
        <v>19100</v>
      </c>
      <c r="P517" s="34"/>
      <c r="Q517" s="34"/>
      <c r="R517" s="34"/>
      <c r="S517" s="34"/>
      <c r="T517" s="34"/>
      <c r="U517" s="34">
        <f t="shared" si="13"/>
        <v>19100</v>
      </c>
      <c r="V517" s="34">
        <v>1500000</v>
      </c>
      <c r="W517" s="34">
        <v>8000000</v>
      </c>
      <c r="X517" s="34">
        <v>250000</v>
      </c>
      <c r="Y517" s="34">
        <v>250000</v>
      </c>
      <c r="Z517" s="34">
        <v>100000</v>
      </c>
      <c r="AA517" s="34">
        <v>2500000</v>
      </c>
      <c r="AB517" s="35" t="s">
        <v>54</v>
      </c>
    </row>
    <row r="518" spans="1:28" customFormat="1" x14ac:dyDescent="0.25">
      <c r="A518" s="36"/>
      <c r="B518" s="27" t="s">
        <v>126</v>
      </c>
      <c r="C518" s="33">
        <v>43927</v>
      </c>
      <c r="D518" s="33">
        <v>44196</v>
      </c>
      <c r="E518" s="27"/>
      <c r="F518" s="27"/>
      <c r="G518" s="33">
        <v>44147</v>
      </c>
      <c r="H518" s="33">
        <v>44147</v>
      </c>
      <c r="I518" s="34">
        <v>9500</v>
      </c>
      <c r="J518" s="27"/>
      <c r="K518" s="27"/>
      <c r="L518" s="27"/>
      <c r="M518" s="27"/>
      <c r="N518" s="27"/>
      <c r="O518" s="34">
        <f t="shared" si="14"/>
        <v>9500</v>
      </c>
      <c r="P518" s="34"/>
      <c r="Q518" s="34"/>
      <c r="R518" s="34"/>
      <c r="S518" s="34"/>
      <c r="T518" s="34"/>
      <c r="U518" s="34">
        <f t="shared" si="13"/>
        <v>9500</v>
      </c>
      <c r="V518" s="34">
        <v>1500000</v>
      </c>
      <c r="W518" s="34">
        <v>8000000</v>
      </c>
      <c r="X518" s="34">
        <v>250000</v>
      </c>
      <c r="Y518" s="34">
        <v>250000</v>
      </c>
      <c r="Z518" s="34">
        <v>100000</v>
      </c>
      <c r="AA518" s="34">
        <v>2500000</v>
      </c>
      <c r="AB518" s="35" t="s">
        <v>45</v>
      </c>
    </row>
    <row r="519" spans="1:28" customFormat="1" x14ac:dyDescent="0.25">
      <c r="A519" s="36"/>
      <c r="B519" s="27" t="s">
        <v>126</v>
      </c>
      <c r="C519" s="33">
        <v>43927</v>
      </c>
      <c r="D519" s="33">
        <v>44196</v>
      </c>
      <c r="E519" s="27"/>
      <c r="F519" s="27"/>
      <c r="G519" s="33">
        <v>44147</v>
      </c>
      <c r="H519" s="33">
        <v>44147</v>
      </c>
      <c r="I519" s="34">
        <v>16500</v>
      </c>
      <c r="J519" s="27"/>
      <c r="K519" s="27"/>
      <c r="L519" s="27"/>
      <c r="M519" s="27"/>
      <c r="N519" s="27"/>
      <c r="O519" s="34">
        <f t="shared" si="14"/>
        <v>16500</v>
      </c>
      <c r="P519" s="34"/>
      <c r="Q519" s="34"/>
      <c r="R519" s="34"/>
      <c r="S519" s="34"/>
      <c r="T519" s="34"/>
      <c r="U519" s="34">
        <f t="shared" si="13"/>
        <v>16500</v>
      </c>
      <c r="V519" s="34">
        <v>1500000</v>
      </c>
      <c r="W519" s="34">
        <v>8000000</v>
      </c>
      <c r="X519" s="34">
        <v>250000</v>
      </c>
      <c r="Y519" s="34">
        <v>250000</v>
      </c>
      <c r="Z519" s="34">
        <v>100000</v>
      </c>
      <c r="AA519" s="34">
        <v>2500000</v>
      </c>
      <c r="AB519" s="35" t="s">
        <v>54</v>
      </c>
    </row>
    <row r="520" spans="1:28" customFormat="1" x14ac:dyDescent="0.25">
      <c r="A520" s="36"/>
      <c r="B520" s="27" t="s">
        <v>107</v>
      </c>
      <c r="C520" s="33">
        <v>43927</v>
      </c>
      <c r="D520" s="33">
        <v>44196</v>
      </c>
      <c r="E520" s="27"/>
      <c r="F520" s="27"/>
      <c r="G520" s="33">
        <v>44147</v>
      </c>
      <c r="H520" s="33">
        <v>44147</v>
      </c>
      <c r="I520" s="34">
        <v>24720</v>
      </c>
      <c r="J520" s="27"/>
      <c r="K520" s="27"/>
      <c r="L520" s="27"/>
      <c r="M520" s="27"/>
      <c r="N520" s="27"/>
      <c r="O520" s="34">
        <f t="shared" si="14"/>
        <v>24720</v>
      </c>
      <c r="P520" s="34"/>
      <c r="Q520" s="34"/>
      <c r="R520" s="34"/>
      <c r="S520" s="34"/>
      <c r="T520" s="34"/>
      <c r="U520" s="34">
        <f t="shared" si="13"/>
        <v>24720</v>
      </c>
      <c r="V520" s="34">
        <v>1500000</v>
      </c>
      <c r="W520" s="34">
        <v>8000000</v>
      </c>
      <c r="X520" s="34">
        <v>250000</v>
      </c>
      <c r="Y520" s="34">
        <v>250000</v>
      </c>
      <c r="Z520" s="34">
        <v>100000</v>
      </c>
      <c r="AA520" s="34">
        <v>2500000</v>
      </c>
      <c r="AB520" s="35" t="s">
        <v>48</v>
      </c>
    </row>
    <row r="521" spans="1:28" customFormat="1" x14ac:dyDescent="0.25">
      <c r="A521" s="36"/>
      <c r="B521" s="27" t="s">
        <v>137</v>
      </c>
      <c r="C521" s="33">
        <v>43927</v>
      </c>
      <c r="D521" s="33">
        <v>44196</v>
      </c>
      <c r="E521" s="27"/>
      <c r="F521" s="27"/>
      <c r="G521" s="33">
        <v>44147</v>
      </c>
      <c r="H521" s="33">
        <v>44147</v>
      </c>
      <c r="I521" s="34">
        <v>3600</v>
      </c>
      <c r="J521" s="27"/>
      <c r="K521" s="27"/>
      <c r="L521" s="27"/>
      <c r="M521" s="27"/>
      <c r="N521" s="27"/>
      <c r="O521" s="34">
        <f t="shared" si="14"/>
        <v>3600</v>
      </c>
      <c r="P521" s="34"/>
      <c r="Q521" s="34"/>
      <c r="R521" s="34"/>
      <c r="S521" s="34"/>
      <c r="T521" s="34"/>
      <c r="U521" s="34">
        <f t="shared" si="13"/>
        <v>3600</v>
      </c>
      <c r="V521" s="34">
        <v>1500000</v>
      </c>
      <c r="W521" s="34">
        <v>8000000</v>
      </c>
      <c r="X521" s="34">
        <v>250000</v>
      </c>
      <c r="Y521" s="34">
        <v>250000</v>
      </c>
      <c r="Z521" s="34">
        <v>100000</v>
      </c>
      <c r="AA521" s="34">
        <v>2500000</v>
      </c>
      <c r="AB521" s="35" t="s">
        <v>54</v>
      </c>
    </row>
    <row r="522" spans="1:28" customFormat="1" x14ac:dyDescent="0.25">
      <c r="A522" s="36"/>
      <c r="B522" s="27" t="s">
        <v>137</v>
      </c>
      <c r="C522" s="33">
        <v>43927</v>
      </c>
      <c r="D522" s="33">
        <v>44196</v>
      </c>
      <c r="E522" s="27"/>
      <c r="F522" s="27"/>
      <c r="G522" s="33">
        <v>44148</v>
      </c>
      <c r="H522" s="33">
        <v>44148</v>
      </c>
      <c r="I522" s="34">
        <v>4750</v>
      </c>
      <c r="J522" s="27"/>
      <c r="K522" s="27"/>
      <c r="L522" s="27"/>
      <c r="M522" s="27"/>
      <c r="N522" s="27"/>
      <c r="O522" s="34">
        <f>I53</f>
        <v>115200</v>
      </c>
      <c r="P522" s="34"/>
      <c r="Q522" s="34"/>
      <c r="R522" s="34"/>
      <c r="S522" s="34"/>
      <c r="T522" s="34"/>
      <c r="U522" s="34">
        <f t="shared" si="13"/>
        <v>115200</v>
      </c>
      <c r="V522" s="34">
        <v>1500000</v>
      </c>
      <c r="W522" s="34">
        <v>8000000</v>
      </c>
      <c r="X522" s="34">
        <v>250000</v>
      </c>
      <c r="Y522" s="34">
        <v>250000</v>
      </c>
      <c r="Z522" s="34">
        <v>100000</v>
      </c>
      <c r="AA522" s="34">
        <v>2500000</v>
      </c>
      <c r="AB522" s="35" t="s">
        <v>45</v>
      </c>
    </row>
    <row r="523" spans="1:28" customFormat="1" x14ac:dyDescent="0.25">
      <c r="A523" s="36"/>
      <c r="B523" s="27" t="s">
        <v>632</v>
      </c>
      <c r="C523" s="33">
        <v>43927</v>
      </c>
      <c r="D523" s="33">
        <v>44196</v>
      </c>
      <c r="E523" s="27"/>
      <c r="F523" s="27"/>
      <c r="G523" s="33">
        <v>44148</v>
      </c>
      <c r="H523" s="33">
        <v>44148</v>
      </c>
      <c r="I523" s="34">
        <v>9500</v>
      </c>
      <c r="J523" s="27"/>
      <c r="K523" s="27"/>
      <c r="L523" s="27"/>
      <c r="M523" s="27"/>
      <c r="N523" s="27"/>
      <c r="O523" s="34">
        <f t="shared" si="14"/>
        <v>9500</v>
      </c>
      <c r="P523" s="34"/>
      <c r="Q523" s="34"/>
      <c r="R523" s="34"/>
      <c r="S523" s="34"/>
      <c r="T523" s="34"/>
      <c r="U523" s="34">
        <f t="shared" si="13"/>
        <v>9500</v>
      </c>
      <c r="V523" s="34">
        <v>1500000</v>
      </c>
      <c r="W523" s="34">
        <v>8000000</v>
      </c>
      <c r="X523" s="34">
        <v>250000</v>
      </c>
      <c r="Y523" s="34">
        <v>250000</v>
      </c>
      <c r="Z523" s="34">
        <v>100000</v>
      </c>
      <c r="AA523" s="34">
        <v>2500000</v>
      </c>
      <c r="AB523" s="35" t="s">
        <v>45</v>
      </c>
    </row>
    <row r="524" spans="1:28" customFormat="1" x14ac:dyDescent="0.25">
      <c r="A524" s="36"/>
      <c r="B524" s="27" t="s">
        <v>820</v>
      </c>
      <c r="C524" s="33">
        <v>43927</v>
      </c>
      <c r="D524" s="33">
        <v>44196</v>
      </c>
      <c r="E524" s="27"/>
      <c r="F524" s="27"/>
      <c r="G524" s="33">
        <v>44148</v>
      </c>
      <c r="H524" s="33">
        <v>44148</v>
      </c>
      <c r="I524" s="34">
        <v>31825</v>
      </c>
      <c r="J524" s="27"/>
      <c r="K524" s="27"/>
      <c r="L524" s="27"/>
      <c r="M524" s="27"/>
      <c r="N524" s="27"/>
      <c r="O524" s="34">
        <f t="shared" si="14"/>
        <v>31825</v>
      </c>
      <c r="P524" s="34"/>
      <c r="Q524" s="34"/>
      <c r="R524" s="34"/>
      <c r="S524" s="34"/>
      <c r="T524" s="34"/>
      <c r="U524" s="34">
        <f t="shared" si="13"/>
        <v>31825</v>
      </c>
      <c r="V524" s="34">
        <v>1500000</v>
      </c>
      <c r="W524" s="34">
        <v>8000000</v>
      </c>
      <c r="X524" s="34">
        <v>250000</v>
      </c>
      <c r="Y524" s="34">
        <v>250000</v>
      </c>
      <c r="Z524" s="34">
        <v>100000</v>
      </c>
      <c r="AA524" s="34">
        <v>2500000</v>
      </c>
      <c r="AB524" s="35" t="s">
        <v>45</v>
      </c>
    </row>
    <row r="525" spans="1:28" customFormat="1" x14ac:dyDescent="0.25">
      <c r="A525" s="36"/>
      <c r="B525" s="27" t="s">
        <v>629</v>
      </c>
      <c r="C525" s="33">
        <v>43927</v>
      </c>
      <c r="D525" s="33">
        <v>44196</v>
      </c>
      <c r="E525" s="27"/>
      <c r="F525" s="27"/>
      <c r="G525" s="33">
        <v>44148</v>
      </c>
      <c r="H525" s="33">
        <v>44148</v>
      </c>
      <c r="I525" s="34">
        <v>19000</v>
      </c>
      <c r="J525" s="27"/>
      <c r="K525" s="27"/>
      <c r="L525" s="27"/>
      <c r="M525" s="27"/>
      <c r="N525" s="27"/>
      <c r="O525" s="34">
        <f t="shared" si="14"/>
        <v>19000</v>
      </c>
      <c r="P525" s="34"/>
      <c r="Q525" s="34"/>
      <c r="R525" s="34"/>
      <c r="S525" s="34"/>
      <c r="T525" s="34"/>
      <c r="U525" s="34">
        <f t="shared" si="13"/>
        <v>19000</v>
      </c>
      <c r="V525" s="34">
        <v>1500000</v>
      </c>
      <c r="W525" s="34">
        <v>8000000</v>
      </c>
      <c r="X525" s="34">
        <v>250000</v>
      </c>
      <c r="Y525" s="34">
        <v>250000</v>
      </c>
      <c r="Z525" s="34">
        <v>100000</v>
      </c>
      <c r="AA525" s="34">
        <v>2500000</v>
      </c>
      <c r="AB525" s="35" t="s">
        <v>45</v>
      </c>
    </row>
    <row r="526" spans="1:28" customFormat="1" x14ac:dyDescent="0.25">
      <c r="A526" s="36"/>
      <c r="B526" s="27" t="s">
        <v>818</v>
      </c>
      <c r="C526" s="33">
        <v>43927</v>
      </c>
      <c r="D526" s="33">
        <v>44196</v>
      </c>
      <c r="E526" s="27"/>
      <c r="F526" s="27"/>
      <c r="G526" s="33">
        <v>44149</v>
      </c>
      <c r="H526" s="33">
        <v>44149</v>
      </c>
      <c r="I526" s="34">
        <v>5000</v>
      </c>
      <c r="J526" s="27"/>
      <c r="K526" s="27"/>
      <c r="L526" s="27"/>
      <c r="M526" s="27"/>
      <c r="N526" s="27"/>
      <c r="O526" s="34">
        <f t="shared" si="14"/>
        <v>5000</v>
      </c>
      <c r="P526" s="34"/>
      <c r="Q526" s="34"/>
      <c r="R526" s="34"/>
      <c r="S526" s="34"/>
      <c r="T526" s="34"/>
      <c r="U526" s="34">
        <f t="shared" si="13"/>
        <v>5000</v>
      </c>
      <c r="V526" s="34">
        <v>1500000</v>
      </c>
      <c r="W526" s="34">
        <v>8000000</v>
      </c>
      <c r="X526" s="34">
        <v>250000</v>
      </c>
      <c r="Y526" s="34">
        <v>250000</v>
      </c>
      <c r="Z526" s="34">
        <v>100000</v>
      </c>
      <c r="AA526" s="34">
        <v>2500000</v>
      </c>
      <c r="AB526" s="35" t="s">
        <v>81</v>
      </c>
    </row>
    <row r="527" spans="1:28" customFormat="1" x14ac:dyDescent="0.25">
      <c r="A527" s="36"/>
      <c r="B527" s="27" t="s">
        <v>111</v>
      </c>
      <c r="C527" s="33">
        <v>43927</v>
      </c>
      <c r="D527" s="33">
        <v>44196</v>
      </c>
      <c r="E527" s="27"/>
      <c r="F527" s="27"/>
      <c r="G527" s="33">
        <v>44150</v>
      </c>
      <c r="H527" s="33">
        <v>44150</v>
      </c>
      <c r="I527" s="34"/>
      <c r="J527" s="27"/>
      <c r="K527" s="27"/>
      <c r="L527" s="34">
        <v>45000</v>
      </c>
      <c r="M527" s="27"/>
      <c r="N527" s="27"/>
      <c r="O527" s="34"/>
      <c r="P527" s="34"/>
      <c r="Q527" s="34"/>
      <c r="R527" s="34">
        <f>L527</f>
        <v>45000</v>
      </c>
      <c r="S527" s="34"/>
      <c r="T527" s="34"/>
      <c r="U527" s="34">
        <f t="shared" si="13"/>
        <v>45000</v>
      </c>
      <c r="V527" s="34">
        <v>1500000</v>
      </c>
      <c r="W527" s="34">
        <v>8000000</v>
      </c>
      <c r="X527" s="34">
        <v>250000</v>
      </c>
      <c r="Y527" s="34">
        <v>250000</v>
      </c>
      <c r="Z527" s="34">
        <v>100000</v>
      </c>
      <c r="AA527" s="34">
        <v>2500000</v>
      </c>
      <c r="AB527" s="35" t="s">
        <v>73</v>
      </c>
    </row>
    <row r="528" spans="1:28" customFormat="1" x14ac:dyDescent="0.25">
      <c r="A528" s="36"/>
      <c r="B528" s="27" t="s">
        <v>803</v>
      </c>
      <c r="C528" s="33">
        <v>43927</v>
      </c>
      <c r="D528" s="33">
        <v>44196</v>
      </c>
      <c r="E528" s="27"/>
      <c r="F528" s="27"/>
      <c r="G528" s="33">
        <v>44150</v>
      </c>
      <c r="H528" s="33">
        <v>44150</v>
      </c>
      <c r="I528" s="34">
        <v>54000</v>
      </c>
      <c r="J528" s="27"/>
      <c r="K528" s="27"/>
      <c r="L528" s="27"/>
      <c r="M528" s="27"/>
      <c r="N528" s="27"/>
      <c r="O528" s="34">
        <f t="shared" si="14"/>
        <v>54000</v>
      </c>
      <c r="P528" s="34"/>
      <c r="Q528" s="34"/>
      <c r="R528" s="34"/>
      <c r="S528" s="34"/>
      <c r="T528" s="34"/>
      <c r="U528" s="34">
        <f t="shared" si="13"/>
        <v>54000</v>
      </c>
      <c r="V528" s="34">
        <v>1500000</v>
      </c>
      <c r="W528" s="34">
        <v>8000000</v>
      </c>
      <c r="X528" s="34">
        <v>250000</v>
      </c>
      <c r="Y528" s="34">
        <v>250000</v>
      </c>
      <c r="Z528" s="34">
        <v>100000</v>
      </c>
      <c r="AA528" s="34">
        <v>2500000</v>
      </c>
      <c r="AB528" s="35" t="s">
        <v>54</v>
      </c>
    </row>
    <row r="529" spans="1:28" customFormat="1" x14ac:dyDescent="0.25">
      <c r="A529" s="36"/>
      <c r="B529" s="27" t="s">
        <v>115</v>
      </c>
      <c r="C529" s="33">
        <v>43927</v>
      </c>
      <c r="D529" s="33">
        <v>44196</v>
      </c>
      <c r="E529" s="27"/>
      <c r="F529" s="27"/>
      <c r="G529" s="33">
        <v>44150</v>
      </c>
      <c r="H529" s="33">
        <v>44150</v>
      </c>
      <c r="I529" s="34">
        <v>20900</v>
      </c>
      <c r="J529" s="27"/>
      <c r="K529" s="27"/>
      <c r="L529" s="27"/>
      <c r="M529" s="27"/>
      <c r="N529" s="27"/>
      <c r="O529" s="34">
        <f t="shared" si="14"/>
        <v>20900</v>
      </c>
      <c r="P529" s="34"/>
      <c r="Q529" s="34"/>
      <c r="R529" s="34"/>
      <c r="S529" s="34"/>
      <c r="T529" s="34"/>
      <c r="U529" s="34">
        <f t="shared" si="13"/>
        <v>20900</v>
      </c>
      <c r="V529" s="34">
        <v>1500000</v>
      </c>
      <c r="W529" s="34">
        <v>8000000</v>
      </c>
      <c r="X529" s="34">
        <v>250000</v>
      </c>
      <c r="Y529" s="34">
        <v>250000</v>
      </c>
      <c r="Z529" s="34">
        <v>100000</v>
      </c>
      <c r="AA529" s="34">
        <v>2500000</v>
      </c>
      <c r="AB529" s="35" t="s">
        <v>48</v>
      </c>
    </row>
    <row r="530" spans="1:28" customFormat="1" x14ac:dyDescent="0.25">
      <c r="A530" s="36"/>
      <c r="B530" s="27" t="s">
        <v>115</v>
      </c>
      <c r="C530" s="33">
        <v>43927</v>
      </c>
      <c r="D530" s="33">
        <v>44196</v>
      </c>
      <c r="E530" s="27"/>
      <c r="F530" s="27"/>
      <c r="G530" s="33">
        <v>44150</v>
      </c>
      <c r="H530" s="33">
        <v>44150</v>
      </c>
      <c r="I530" s="34">
        <v>3900</v>
      </c>
      <c r="J530" s="27"/>
      <c r="K530" s="27"/>
      <c r="L530" s="27"/>
      <c r="M530" s="27"/>
      <c r="N530" s="27"/>
      <c r="O530" s="34">
        <f t="shared" si="14"/>
        <v>3900</v>
      </c>
      <c r="P530" s="34"/>
      <c r="Q530" s="34"/>
      <c r="R530" s="34"/>
      <c r="S530" s="34"/>
      <c r="T530" s="34"/>
      <c r="U530" s="34">
        <f t="shared" si="13"/>
        <v>3900</v>
      </c>
      <c r="V530" s="34">
        <v>1500000</v>
      </c>
      <c r="W530" s="34">
        <v>8000000</v>
      </c>
      <c r="X530" s="34">
        <v>250000</v>
      </c>
      <c r="Y530" s="34">
        <v>250000</v>
      </c>
      <c r="Z530" s="34">
        <v>100000</v>
      </c>
      <c r="AA530" s="34">
        <v>2500000</v>
      </c>
      <c r="AB530" s="35" t="s">
        <v>48</v>
      </c>
    </row>
    <row r="531" spans="1:28" customFormat="1" x14ac:dyDescent="0.25">
      <c r="A531" s="36"/>
      <c r="B531" s="27" t="s">
        <v>817</v>
      </c>
      <c r="C531" s="33">
        <v>43927</v>
      </c>
      <c r="D531" s="33">
        <v>44196</v>
      </c>
      <c r="E531" s="27"/>
      <c r="F531" s="27"/>
      <c r="G531" s="33">
        <v>44150</v>
      </c>
      <c r="H531" s="33">
        <v>44150</v>
      </c>
      <c r="I531" s="34">
        <v>14000</v>
      </c>
      <c r="J531" s="27"/>
      <c r="K531" s="27"/>
      <c r="L531" s="27"/>
      <c r="M531" s="27"/>
      <c r="N531" s="27"/>
      <c r="O531" s="34">
        <f t="shared" si="14"/>
        <v>14000</v>
      </c>
      <c r="P531" s="34"/>
      <c r="Q531" s="34"/>
      <c r="R531" s="34"/>
      <c r="S531" s="34"/>
      <c r="T531" s="34"/>
      <c r="U531" s="34">
        <f t="shared" ref="U531:U593" si="16">SUM(O531:T531)</f>
        <v>14000</v>
      </c>
      <c r="V531" s="34">
        <v>1500000</v>
      </c>
      <c r="W531" s="34">
        <v>8000000</v>
      </c>
      <c r="X531" s="34">
        <v>250000</v>
      </c>
      <c r="Y531" s="34">
        <v>250000</v>
      </c>
      <c r="Z531" s="34">
        <v>100000</v>
      </c>
      <c r="AA531" s="34">
        <v>2500000</v>
      </c>
      <c r="AB531" s="35" t="s">
        <v>75</v>
      </c>
    </row>
    <row r="532" spans="1:28" customFormat="1" x14ac:dyDescent="0.25">
      <c r="A532" s="36"/>
      <c r="B532" s="27" t="s">
        <v>803</v>
      </c>
      <c r="C532" s="33">
        <v>43927</v>
      </c>
      <c r="D532" s="33">
        <v>44196</v>
      </c>
      <c r="E532" s="27"/>
      <c r="F532" s="27"/>
      <c r="G532" s="33">
        <v>44151</v>
      </c>
      <c r="H532" s="33">
        <v>44151</v>
      </c>
      <c r="I532" s="34">
        <v>10000</v>
      </c>
      <c r="J532" s="27"/>
      <c r="K532" s="27"/>
      <c r="L532" s="27"/>
      <c r="M532" s="27"/>
      <c r="N532" s="27"/>
      <c r="O532" s="34">
        <f>I54</f>
        <v>10000</v>
      </c>
      <c r="P532" s="34"/>
      <c r="Q532" s="34"/>
      <c r="R532" s="34"/>
      <c r="S532" s="34"/>
      <c r="T532" s="34"/>
      <c r="U532" s="34">
        <f t="shared" si="16"/>
        <v>10000</v>
      </c>
      <c r="V532" s="34">
        <v>1500000</v>
      </c>
      <c r="W532" s="34">
        <v>8000000</v>
      </c>
      <c r="X532" s="34">
        <v>250000</v>
      </c>
      <c r="Y532" s="34">
        <v>250000</v>
      </c>
      <c r="Z532" s="34">
        <v>100000</v>
      </c>
      <c r="AA532" s="34">
        <v>2500000</v>
      </c>
      <c r="AB532" s="35" t="s">
        <v>81</v>
      </c>
    </row>
    <row r="533" spans="1:28" customFormat="1" x14ac:dyDescent="0.25">
      <c r="A533" s="36"/>
      <c r="B533" s="27" t="s">
        <v>817</v>
      </c>
      <c r="C533" s="33">
        <v>43927</v>
      </c>
      <c r="D533" s="33">
        <v>44196</v>
      </c>
      <c r="E533" s="27"/>
      <c r="F533" s="27"/>
      <c r="G533" s="33">
        <v>44151</v>
      </c>
      <c r="H533" s="33">
        <v>44151</v>
      </c>
      <c r="I533" s="34">
        <v>53300</v>
      </c>
      <c r="J533" s="27"/>
      <c r="K533" s="27"/>
      <c r="L533" s="27"/>
      <c r="M533" s="27"/>
      <c r="N533" s="27"/>
      <c r="O533" s="34">
        <f t="shared" ref="O533:O590" si="17">I533</f>
        <v>53300</v>
      </c>
      <c r="P533" s="34"/>
      <c r="Q533" s="34"/>
      <c r="R533" s="34"/>
      <c r="S533" s="34"/>
      <c r="T533" s="34"/>
      <c r="U533" s="34">
        <f t="shared" si="16"/>
        <v>53300</v>
      </c>
      <c r="V533" s="34">
        <v>1500000</v>
      </c>
      <c r="W533" s="34">
        <v>8000000</v>
      </c>
      <c r="X533" s="34">
        <v>250000</v>
      </c>
      <c r="Y533" s="34">
        <v>250000</v>
      </c>
      <c r="Z533" s="34">
        <v>100000</v>
      </c>
      <c r="AA533" s="34">
        <v>2500000</v>
      </c>
      <c r="AB533" s="35" t="s">
        <v>76</v>
      </c>
    </row>
    <row r="534" spans="1:28" customFormat="1" x14ac:dyDescent="0.25">
      <c r="A534" s="36"/>
      <c r="B534" s="27" t="s">
        <v>103</v>
      </c>
      <c r="C534" s="33">
        <v>43927</v>
      </c>
      <c r="D534" s="33">
        <v>44196</v>
      </c>
      <c r="E534" s="27"/>
      <c r="F534" s="27"/>
      <c r="G534" s="33">
        <v>44152</v>
      </c>
      <c r="H534" s="33">
        <v>44152</v>
      </c>
      <c r="I534" s="34">
        <v>10000</v>
      </c>
      <c r="J534" s="27"/>
      <c r="K534" s="27"/>
      <c r="L534" s="27"/>
      <c r="M534" s="27"/>
      <c r="N534" s="27"/>
      <c r="O534" s="34">
        <f t="shared" si="17"/>
        <v>10000</v>
      </c>
      <c r="P534" s="34"/>
      <c r="Q534" s="34"/>
      <c r="R534" s="34"/>
      <c r="S534" s="34"/>
      <c r="T534" s="34"/>
      <c r="U534" s="34">
        <f t="shared" si="16"/>
        <v>10000</v>
      </c>
      <c r="V534" s="34">
        <v>1500000</v>
      </c>
      <c r="W534" s="34">
        <v>8000000</v>
      </c>
      <c r="X534" s="34">
        <v>250000</v>
      </c>
      <c r="Y534" s="34">
        <v>250000</v>
      </c>
      <c r="Z534" s="34">
        <v>100000</v>
      </c>
      <c r="AA534" s="34">
        <v>2500000</v>
      </c>
      <c r="AB534" s="35" t="s">
        <v>741</v>
      </c>
    </row>
    <row r="535" spans="1:28" customFormat="1" x14ac:dyDescent="0.25">
      <c r="A535" s="36"/>
      <c r="B535" s="27" t="s">
        <v>117</v>
      </c>
      <c r="C535" s="33">
        <v>43927</v>
      </c>
      <c r="D535" s="33">
        <v>44196</v>
      </c>
      <c r="E535" s="27"/>
      <c r="F535" s="27"/>
      <c r="G535" s="33">
        <v>44152</v>
      </c>
      <c r="H535" s="33">
        <v>44152</v>
      </c>
      <c r="I535" s="34">
        <v>12000</v>
      </c>
      <c r="J535" s="27"/>
      <c r="K535" s="27"/>
      <c r="L535" s="27"/>
      <c r="M535" s="27"/>
      <c r="N535" s="27"/>
      <c r="O535" s="34">
        <f t="shared" si="17"/>
        <v>12000</v>
      </c>
      <c r="P535" s="34"/>
      <c r="Q535" s="34"/>
      <c r="R535" s="34"/>
      <c r="S535" s="34"/>
      <c r="T535" s="34"/>
      <c r="U535" s="34">
        <f t="shared" si="16"/>
        <v>12000</v>
      </c>
      <c r="V535" s="34">
        <v>1500000</v>
      </c>
      <c r="W535" s="34">
        <v>8000000</v>
      </c>
      <c r="X535" s="34">
        <v>250000</v>
      </c>
      <c r="Y535" s="34">
        <v>250000</v>
      </c>
      <c r="Z535" s="34">
        <v>100000</v>
      </c>
      <c r="AA535" s="34">
        <v>2500000</v>
      </c>
      <c r="AB535" s="35" t="s">
        <v>76</v>
      </c>
    </row>
    <row r="536" spans="1:28" customFormat="1" x14ac:dyDescent="0.25">
      <c r="A536" s="36"/>
      <c r="B536" s="27" t="s">
        <v>116</v>
      </c>
      <c r="C536" s="33">
        <v>43927</v>
      </c>
      <c r="D536" s="33">
        <v>44196</v>
      </c>
      <c r="E536" s="27"/>
      <c r="F536" s="27"/>
      <c r="G536" s="33">
        <v>44152</v>
      </c>
      <c r="H536" s="33">
        <v>44152</v>
      </c>
      <c r="I536" s="34">
        <v>12000</v>
      </c>
      <c r="J536" s="27"/>
      <c r="K536" s="27"/>
      <c r="L536" s="27"/>
      <c r="M536" s="27"/>
      <c r="N536" s="27"/>
      <c r="O536" s="34">
        <f t="shared" si="17"/>
        <v>12000</v>
      </c>
      <c r="P536" s="34"/>
      <c r="Q536" s="34"/>
      <c r="R536" s="34"/>
      <c r="S536" s="34"/>
      <c r="T536" s="34"/>
      <c r="U536" s="34">
        <f t="shared" si="16"/>
        <v>12000</v>
      </c>
      <c r="V536" s="34">
        <v>1500000</v>
      </c>
      <c r="W536" s="34">
        <v>8000000</v>
      </c>
      <c r="X536" s="34">
        <v>250000</v>
      </c>
      <c r="Y536" s="34">
        <v>250000</v>
      </c>
      <c r="Z536" s="34">
        <v>100000</v>
      </c>
      <c r="AA536" s="34">
        <v>2500000</v>
      </c>
      <c r="AB536" s="35" t="s">
        <v>76</v>
      </c>
    </row>
    <row r="537" spans="1:28" customFormat="1" x14ac:dyDescent="0.25">
      <c r="A537" s="36"/>
      <c r="B537" s="27" t="s">
        <v>103</v>
      </c>
      <c r="C537" s="33">
        <v>43927</v>
      </c>
      <c r="D537" s="33">
        <v>44196</v>
      </c>
      <c r="E537" s="27"/>
      <c r="F537" s="27"/>
      <c r="G537" s="33">
        <v>44153</v>
      </c>
      <c r="H537" s="33">
        <v>44153</v>
      </c>
      <c r="I537" s="34">
        <v>8200</v>
      </c>
      <c r="J537" s="27"/>
      <c r="K537" s="27"/>
      <c r="L537" s="27"/>
      <c r="M537" s="27"/>
      <c r="N537" s="27"/>
      <c r="O537" s="34">
        <f t="shared" si="17"/>
        <v>8200</v>
      </c>
      <c r="P537" s="34"/>
      <c r="Q537" s="34"/>
      <c r="R537" s="34"/>
      <c r="S537" s="34"/>
      <c r="T537" s="34"/>
      <c r="U537" s="34">
        <f t="shared" si="16"/>
        <v>8200</v>
      </c>
      <c r="V537" s="34">
        <v>1500000</v>
      </c>
      <c r="W537" s="34">
        <v>8000000</v>
      </c>
      <c r="X537" s="34">
        <v>250000</v>
      </c>
      <c r="Y537" s="34">
        <v>250000</v>
      </c>
      <c r="Z537" s="34">
        <v>100000</v>
      </c>
      <c r="AA537" s="34">
        <v>2500000</v>
      </c>
      <c r="AB537" s="35" t="s">
        <v>54</v>
      </c>
    </row>
    <row r="538" spans="1:28" customFormat="1" x14ac:dyDescent="0.25">
      <c r="A538" s="36"/>
      <c r="B538" s="27" t="s">
        <v>821</v>
      </c>
      <c r="C538" s="33">
        <v>43927</v>
      </c>
      <c r="D538" s="33">
        <v>44196</v>
      </c>
      <c r="E538" s="27"/>
      <c r="F538" s="27"/>
      <c r="G538" s="33">
        <v>44154</v>
      </c>
      <c r="H538" s="33">
        <v>44154</v>
      </c>
      <c r="I538" s="34">
        <v>48450</v>
      </c>
      <c r="J538" s="27"/>
      <c r="K538" s="27"/>
      <c r="L538" s="27"/>
      <c r="M538" s="27"/>
      <c r="N538" s="27"/>
      <c r="O538" s="34">
        <f t="shared" si="17"/>
        <v>48450</v>
      </c>
      <c r="P538" s="34"/>
      <c r="Q538" s="34"/>
      <c r="R538" s="34"/>
      <c r="S538" s="34"/>
      <c r="T538" s="34"/>
      <c r="U538" s="34">
        <f t="shared" si="16"/>
        <v>48450</v>
      </c>
      <c r="V538" s="34">
        <v>1500000</v>
      </c>
      <c r="W538" s="34">
        <v>8000000</v>
      </c>
      <c r="X538" s="34">
        <v>250000</v>
      </c>
      <c r="Y538" s="34">
        <v>250000</v>
      </c>
      <c r="Z538" s="34">
        <v>100000</v>
      </c>
      <c r="AA538" s="34">
        <v>2500000</v>
      </c>
      <c r="AB538" s="35" t="s">
        <v>45</v>
      </c>
    </row>
    <row r="539" spans="1:28" customFormat="1" x14ac:dyDescent="0.25">
      <c r="A539" s="36"/>
      <c r="B539" s="27" t="s">
        <v>634</v>
      </c>
      <c r="C539" s="33">
        <v>43927</v>
      </c>
      <c r="D539" s="33">
        <v>44196</v>
      </c>
      <c r="E539" s="27"/>
      <c r="F539" s="27"/>
      <c r="G539" s="33">
        <v>44154</v>
      </c>
      <c r="H539" s="33">
        <v>44154</v>
      </c>
      <c r="I539" s="34">
        <v>9500</v>
      </c>
      <c r="J539" s="27"/>
      <c r="K539" s="27"/>
      <c r="L539" s="27"/>
      <c r="M539" s="27"/>
      <c r="N539" s="27"/>
      <c r="O539" s="34">
        <f t="shared" si="17"/>
        <v>9500</v>
      </c>
      <c r="P539" s="34"/>
      <c r="Q539" s="34"/>
      <c r="R539" s="34"/>
      <c r="S539" s="34"/>
      <c r="T539" s="34"/>
      <c r="U539" s="34">
        <f t="shared" si="16"/>
        <v>9500</v>
      </c>
      <c r="V539" s="34">
        <v>1500000</v>
      </c>
      <c r="W539" s="34">
        <v>8000000</v>
      </c>
      <c r="X539" s="34">
        <v>250000</v>
      </c>
      <c r="Y539" s="34">
        <v>250000</v>
      </c>
      <c r="Z539" s="34">
        <v>100000</v>
      </c>
      <c r="AA539" s="34">
        <v>2500000</v>
      </c>
      <c r="AB539" s="35" t="s">
        <v>45</v>
      </c>
    </row>
    <row r="540" spans="1:28" customFormat="1" x14ac:dyDescent="0.25">
      <c r="A540" s="36"/>
      <c r="B540" s="27" t="s">
        <v>634</v>
      </c>
      <c r="C540" s="33">
        <v>43927</v>
      </c>
      <c r="D540" s="33">
        <v>44196</v>
      </c>
      <c r="E540" s="27"/>
      <c r="F540" s="27"/>
      <c r="G540" s="33">
        <v>44154</v>
      </c>
      <c r="H540" s="33">
        <v>44154</v>
      </c>
      <c r="I540" s="34">
        <v>46700</v>
      </c>
      <c r="J540" s="27"/>
      <c r="K540" s="27"/>
      <c r="L540" s="27"/>
      <c r="M540" s="27"/>
      <c r="N540" s="27"/>
      <c r="O540" s="34">
        <f t="shared" si="17"/>
        <v>46700</v>
      </c>
      <c r="P540" s="34"/>
      <c r="Q540" s="34"/>
      <c r="R540" s="34"/>
      <c r="S540" s="34"/>
      <c r="T540" s="34"/>
      <c r="U540" s="34">
        <f t="shared" si="16"/>
        <v>46700</v>
      </c>
      <c r="V540" s="34">
        <v>1500000</v>
      </c>
      <c r="W540" s="34">
        <v>8000000</v>
      </c>
      <c r="X540" s="34">
        <v>250000</v>
      </c>
      <c r="Y540" s="34">
        <v>250000</v>
      </c>
      <c r="Z540" s="34">
        <v>100000</v>
      </c>
      <c r="AA540" s="34">
        <v>2500000</v>
      </c>
      <c r="AB540" s="35" t="s">
        <v>54</v>
      </c>
    </row>
    <row r="541" spans="1:28" customFormat="1" x14ac:dyDescent="0.25">
      <c r="A541" s="36"/>
      <c r="B541" s="27" t="s">
        <v>90</v>
      </c>
      <c r="C541" s="33">
        <v>43927</v>
      </c>
      <c r="D541" s="33">
        <v>44196</v>
      </c>
      <c r="E541" s="27"/>
      <c r="F541" s="27"/>
      <c r="G541" s="33">
        <v>44154</v>
      </c>
      <c r="H541" s="33">
        <v>44154</v>
      </c>
      <c r="I541" s="34">
        <v>136000</v>
      </c>
      <c r="J541" s="27"/>
      <c r="K541" s="27"/>
      <c r="L541" s="27"/>
      <c r="M541" s="27"/>
      <c r="N541" s="27"/>
      <c r="O541" s="34">
        <f t="shared" si="17"/>
        <v>136000</v>
      </c>
      <c r="P541" s="34"/>
      <c r="Q541" s="34"/>
      <c r="R541" s="34"/>
      <c r="S541" s="34"/>
      <c r="T541" s="34"/>
      <c r="U541" s="34">
        <f t="shared" si="16"/>
        <v>136000</v>
      </c>
      <c r="V541" s="34">
        <v>1500000</v>
      </c>
      <c r="W541" s="34">
        <v>8000000</v>
      </c>
      <c r="X541" s="34">
        <v>250000</v>
      </c>
      <c r="Y541" s="34">
        <v>250000</v>
      </c>
      <c r="Z541" s="34">
        <v>100000</v>
      </c>
      <c r="AA541" s="34">
        <v>2500000</v>
      </c>
      <c r="AB541" s="35" t="s">
        <v>76</v>
      </c>
    </row>
    <row r="542" spans="1:28" customFormat="1" x14ac:dyDescent="0.25">
      <c r="A542" s="36"/>
      <c r="B542" s="27" t="s">
        <v>90</v>
      </c>
      <c r="C542" s="33">
        <v>43927</v>
      </c>
      <c r="D542" s="33">
        <v>44196</v>
      </c>
      <c r="E542" s="27"/>
      <c r="F542" s="27"/>
      <c r="G542" s="33">
        <v>44154</v>
      </c>
      <c r="H542" s="33">
        <v>44154</v>
      </c>
      <c r="I542" s="34">
        <v>20000</v>
      </c>
      <c r="J542" s="27"/>
      <c r="K542" s="27"/>
      <c r="L542" s="27"/>
      <c r="M542" s="27"/>
      <c r="N542" s="27"/>
      <c r="O542" s="34">
        <f>I55</f>
        <v>8000</v>
      </c>
      <c r="P542" s="34"/>
      <c r="Q542" s="34"/>
      <c r="R542" s="34"/>
      <c r="S542" s="34"/>
      <c r="T542" s="34"/>
      <c r="U542" s="34">
        <f t="shared" si="16"/>
        <v>8000</v>
      </c>
      <c r="V542" s="34">
        <v>1500000</v>
      </c>
      <c r="W542" s="34">
        <v>8000000</v>
      </c>
      <c r="X542" s="34">
        <v>250000</v>
      </c>
      <c r="Y542" s="34">
        <v>250000</v>
      </c>
      <c r="Z542" s="34">
        <v>100000</v>
      </c>
      <c r="AA542" s="34">
        <v>2500000</v>
      </c>
      <c r="AB542" s="35" t="s">
        <v>82</v>
      </c>
    </row>
    <row r="543" spans="1:28" customFormat="1" x14ac:dyDescent="0.25">
      <c r="A543" s="36"/>
      <c r="B543" s="27" t="s">
        <v>790</v>
      </c>
      <c r="C543" s="33">
        <v>43927</v>
      </c>
      <c r="D543" s="33">
        <v>44196</v>
      </c>
      <c r="E543" s="27"/>
      <c r="F543" s="27"/>
      <c r="G543" s="33">
        <v>44154</v>
      </c>
      <c r="H543" s="33">
        <v>44154</v>
      </c>
      <c r="I543" s="34">
        <v>34900</v>
      </c>
      <c r="J543" s="27"/>
      <c r="K543" s="27"/>
      <c r="L543" s="27"/>
      <c r="M543" s="27"/>
      <c r="N543" s="27"/>
      <c r="O543" s="34">
        <f t="shared" si="17"/>
        <v>34900</v>
      </c>
      <c r="P543" s="34"/>
      <c r="Q543" s="34"/>
      <c r="R543" s="34"/>
      <c r="S543" s="34"/>
      <c r="T543" s="34"/>
      <c r="U543" s="34">
        <f t="shared" si="16"/>
        <v>34900</v>
      </c>
      <c r="V543" s="34">
        <v>1500000</v>
      </c>
      <c r="W543" s="34">
        <v>8000000</v>
      </c>
      <c r="X543" s="34">
        <v>250000</v>
      </c>
      <c r="Y543" s="34">
        <v>250000</v>
      </c>
      <c r="Z543" s="34">
        <v>100000</v>
      </c>
      <c r="AA543" s="34">
        <v>2500000</v>
      </c>
      <c r="AB543" s="35" t="s">
        <v>54</v>
      </c>
    </row>
    <row r="544" spans="1:28" customFormat="1" x14ac:dyDescent="0.25">
      <c r="A544" s="36"/>
      <c r="B544" s="27" t="s">
        <v>822</v>
      </c>
      <c r="C544" s="33">
        <v>43927</v>
      </c>
      <c r="D544" s="33">
        <v>44196</v>
      </c>
      <c r="E544" s="27"/>
      <c r="F544" s="27"/>
      <c r="G544" s="33">
        <v>44154</v>
      </c>
      <c r="H544" s="33">
        <v>44154</v>
      </c>
      <c r="I544" s="34">
        <v>29000</v>
      </c>
      <c r="J544" s="27"/>
      <c r="K544" s="27"/>
      <c r="L544" s="27"/>
      <c r="M544" s="27"/>
      <c r="N544" s="27"/>
      <c r="O544" s="34">
        <f t="shared" si="17"/>
        <v>29000</v>
      </c>
      <c r="P544" s="34"/>
      <c r="Q544" s="34"/>
      <c r="R544" s="34"/>
      <c r="S544" s="34"/>
      <c r="T544" s="34"/>
      <c r="U544" s="34">
        <f t="shared" si="16"/>
        <v>29000</v>
      </c>
      <c r="V544" s="34">
        <v>1500000</v>
      </c>
      <c r="W544" s="34">
        <v>8000000</v>
      </c>
      <c r="X544" s="34">
        <v>250000</v>
      </c>
      <c r="Y544" s="34">
        <v>250000</v>
      </c>
      <c r="Z544" s="34">
        <v>100000</v>
      </c>
      <c r="AA544" s="34">
        <v>2500000</v>
      </c>
      <c r="AB544" s="35" t="s">
        <v>54</v>
      </c>
    </row>
    <row r="545" spans="1:28" customFormat="1" x14ac:dyDescent="0.25">
      <c r="A545" s="36"/>
      <c r="B545" s="27" t="s">
        <v>120</v>
      </c>
      <c r="C545" s="33">
        <v>43927</v>
      </c>
      <c r="D545" s="33">
        <v>44196</v>
      </c>
      <c r="E545" s="27"/>
      <c r="F545" s="27"/>
      <c r="G545" s="33">
        <v>44154</v>
      </c>
      <c r="H545" s="33">
        <v>44154</v>
      </c>
      <c r="I545" s="34">
        <v>20000</v>
      </c>
      <c r="J545" s="27"/>
      <c r="K545" s="27"/>
      <c r="L545" s="27"/>
      <c r="M545" s="27"/>
      <c r="N545" s="27"/>
      <c r="O545" s="34">
        <f t="shared" si="17"/>
        <v>20000</v>
      </c>
      <c r="P545" s="34"/>
      <c r="Q545" s="34"/>
      <c r="R545" s="34"/>
      <c r="S545" s="34"/>
      <c r="T545" s="34"/>
      <c r="U545" s="34">
        <f t="shared" si="16"/>
        <v>20000</v>
      </c>
      <c r="V545" s="34">
        <v>1500000</v>
      </c>
      <c r="W545" s="34">
        <v>8000000</v>
      </c>
      <c r="X545" s="34">
        <v>250000</v>
      </c>
      <c r="Y545" s="34">
        <v>250000</v>
      </c>
      <c r="Z545" s="34">
        <v>100000</v>
      </c>
      <c r="AA545" s="34">
        <v>2500000</v>
      </c>
      <c r="AB545" s="35" t="s">
        <v>54</v>
      </c>
    </row>
    <row r="546" spans="1:28" customFormat="1" x14ac:dyDescent="0.25">
      <c r="A546" s="36"/>
      <c r="B546" s="27" t="s">
        <v>119</v>
      </c>
      <c r="C546" s="33">
        <v>43927</v>
      </c>
      <c r="D546" s="33">
        <v>44196</v>
      </c>
      <c r="E546" s="27"/>
      <c r="F546" s="27"/>
      <c r="G546" s="33">
        <v>44154</v>
      </c>
      <c r="H546" s="33">
        <v>44154</v>
      </c>
      <c r="I546" s="34">
        <v>23900</v>
      </c>
      <c r="J546" s="27"/>
      <c r="K546" s="27"/>
      <c r="L546" s="27"/>
      <c r="M546" s="27"/>
      <c r="N546" s="27"/>
      <c r="O546" s="34">
        <f t="shared" si="17"/>
        <v>23900</v>
      </c>
      <c r="P546" s="34"/>
      <c r="Q546" s="34"/>
      <c r="R546" s="34"/>
      <c r="S546" s="34"/>
      <c r="T546" s="34"/>
      <c r="U546" s="34">
        <f t="shared" si="16"/>
        <v>23900</v>
      </c>
      <c r="V546" s="34">
        <v>1500000</v>
      </c>
      <c r="W546" s="34">
        <v>8000000</v>
      </c>
      <c r="X546" s="34">
        <v>250000</v>
      </c>
      <c r="Y546" s="34">
        <v>250000</v>
      </c>
      <c r="Z546" s="34">
        <v>100000</v>
      </c>
      <c r="AA546" s="34">
        <v>2500000</v>
      </c>
      <c r="AB546" s="35" t="s">
        <v>54</v>
      </c>
    </row>
    <row r="547" spans="1:28" customFormat="1" x14ac:dyDescent="0.25">
      <c r="A547" s="36"/>
      <c r="B547" s="27" t="s">
        <v>790</v>
      </c>
      <c r="C547" s="33">
        <v>43927</v>
      </c>
      <c r="D547" s="33">
        <v>44196</v>
      </c>
      <c r="E547" s="27"/>
      <c r="F547" s="27"/>
      <c r="G547" s="33">
        <v>44155</v>
      </c>
      <c r="H547" s="33">
        <v>44155</v>
      </c>
      <c r="I547" s="34">
        <v>16150</v>
      </c>
      <c r="J547" s="27"/>
      <c r="K547" s="27"/>
      <c r="L547" s="27"/>
      <c r="M547" s="27"/>
      <c r="N547" s="27"/>
      <c r="O547" s="34">
        <f t="shared" si="17"/>
        <v>16150</v>
      </c>
      <c r="P547" s="34"/>
      <c r="Q547" s="34"/>
      <c r="R547" s="34"/>
      <c r="S547" s="34"/>
      <c r="T547" s="34"/>
      <c r="U547" s="34">
        <f t="shared" si="16"/>
        <v>16150</v>
      </c>
      <c r="V547" s="34">
        <v>1500000</v>
      </c>
      <c r="W547" s="34">
        <v>8000000</v>
      </c>
      <c r="X547" s="34">
        <v>250000</v>
      </c>
      <c r="Y547" s="34">
        <v>250000</v>
      </c>
      <c r="Z547" s="34">
        <v>100000</v>
      </c>
      <c r="AA547" s="34">
        <v>2500000</v>
      </c>
      <c r="AB547" s="35" t="s">
        <v>45</v>
      </c>
    </row>
    <row r="548" spans="1:28" customFormat="1" x14ac:dyDescent="0.25">
      <c r="A548" s="36"/>
      <c r="B548" s="27" t="s">
        <v>821</v>
      </c>
      <c r="C548" s="33">
        <v>43927</v>
      </c>
      <c r="D548" s="33">
        <v>44196</v>
      </c>
      <c r="E548" s="27"/>
      <c r="F548" s="27"/>
      <c r="G548" s="33">
        <v>44155</v>
      </c>
      <c r="H548" s="33">
        <v>44155</v>
      </c>
      <c r="I548" s="34">
        <v>47025</v>
      </c>
      <c r="J548" s="27"/>
      <c r="K548" s="27"/>
      <c r="L548" s="27"/>
      <c r="M548" s="27"/>
      <c r="N548" s="27"/>
      <c r="O548" s="34">
        <f t="shared" si="17"/>
        <v>47025</v>
      </c>
      <c r="P548" s="34"/>
      <c r="Q548" s="34"/>
      <c r="R548" s="34"/>
      <c r="S548" s="34"/>
      <c r="T548" s="34"/>
      <c r="U548" s="34">
        <f t="shared" si="16"/>
        <v>47025</v>
      </c>
      <c r="V548" s="34">
        <v>1500000</v>
      </c>
      <c r="W548" s="34">
        <v>8000000</v>
      </c>
      <c r="X548" s="34">
        <v>250000</v>
      </c>
      <c r="Y548" s="34">
        <v>250000</v>
      </c>
      <c r="Z548" s="34">
        <v>100000</v>
      </c>
      <c r="AA548" s="34">
        <v>2500000</v>
      </c>
      <c r="AB548" s="35" t="s">
        <v>45</v>
      </c>
    </row>
    <row r="549" spans="1:28" customFormat="1" x14ac:dyDescent="0.25">
      <c r="A549" s="36"/>
      <c r="B549" s="27" t="s">
        <v>634</v>
      </c>
      <c r="C549" s="33">
        <v>43927</v>
      </c>
      <c r="D549" s="33">
        <v>44196</v>
      </c>
      <c r="E549" s="27"/>
      <c r="F549" s="27"/>
      <c r="G549" s="33">
        <v>44155</v>
      </c>
      <c r="H549" s="33">
        <v>44155</v>
      </c>
      <c r="I549" s="34">
        <v>22000</v>
      </c>
      <c r="J549" s="27"/>
      <c r="K549" s="27"/>
      <c r="L549" s="27"/>
      <c r="M549" s="27"/>
      <c r="N549" s="27"/>
      <c r="O549" s="34">
        <f t="shared" si="17"/>
        <v>22000</v>
      </c>
      <c r="P549" s="34"/>
      <c r="Q549" s="34"/>
      <c r="R549" s="34"/>
      <c r="S549" s="34"/>
      <c r="T549" s="34"/>
      <c r="U549" s="34">
        <f t="shared" si="16"/>
        <v>22000</v>
      </c>
      <c r="V549" s="34">
        <v>1500000</v>
      </c>
      <c r="W549" s="34">
        <v>8000000</v>
      </c>
      <c r="X549" s="34">
        <v>250000</v>
      </c>
      <c r="Y549" s="34">
        <v>250000</v>
      </c>
      <c r="Z549" s="34">
        <v>100000</v>
      </c>
      <c r="AA549" s="34">
        <v>2500000</v>
      </c>
      <c r="AB549" s="35" t="s">
        <v>48</v>
      </c>
    </row>
    <row r="550" spans="1:28" customFormat="1" x14ac:dyDescent="0.25">
      <c r="A550" s="36"/>
      <c r="B550" s="27" t="s">
        <v>819</v>
      </c>
      <c r="C550" s="33">
        <v>43927</v>
      </c>
      <c r="D550" s="33">
        <v>44196</v>
      </c>
      <c r="E550" s="27"/>
      <c r="F550" s="27"/>
      <c r="G550" s="33">
        <v>44155</v>
      </c>
      <c r="H550" s="33">
        <v>44155</v>
      </c>
      <c r="I550" s="34">
        <v>15000</v>
      </c>
      <c r="J550" s="27"/>
      <c r="K550" s="27"/>
      <c r="L550" s="27"/>
      <c r="M550" s="27"/>
      <c r="N550" s="27"/>
      <c r="O550" s="34">
        <f t="shared" si="17"/>
        <v>15000</v>
      </c>
      <c r="P550" s="34"/>
      <c r="Q550" s="34"/>
      <c r="R550" s="34"/>
      <c r="S550" s="34"/>
      <c r="T550" s="34"/>
      <c r="U550" s="34">
        <f t="shared" si="16"/>
        <v>15000</v>
      </c>
      <c r="V550" s="34">
        <v>1500000</v>
      </c>
      <c r="W550" s="34">
        <v>8000000</v>
      </c>
      <c r="X550" s="34">
        <v>250000</v>
      </c>
      <c r="Y550" s="34">
        <v>250000</v>
      </c>
      <c r="Z550" s="34">
        <v>100000</v>
      </c>
      <c r="AA550" s="34">
        <v>2500000</v>
      </c>
      <c r="AB550" s="35" t="s">
        <v>81</v>
      </c>
    </row>
    <row r="551" spans="1:28" customFormat="1" x14ac:dyDescent="0.25">
      <c r="A551" s="36"/>
      <c r="B551" s="27" t="s">
        <v>812</v>
      </c>
      <c r="C551" s="33">
        <v>43927</v>
      </c>
      <c r="D551" s="33">
        <v>44196</v>
      </c>
      <c r="E551" s="27"/>
      <c r="F551" s="27"/>
      <c r="G551" s="33">
        <v>44155</v>
      </c>
      <c r="H551" s="33">
        <v>44155</v>
      </c>
      <c r="I551" s="34">
        <v>20900</v>
      </c>
      <c r="J551" s="27"/>
      <c r="K551" s="27"/>
      <c r="L551" s="27"/>
      <c r="M551" s="27"/>
      <c r="N551" s="27"/>
      <c r="O551" s="34">
        <f t="shared" si="17"/>
        <v>20900</v>
      </c>
      <c r="P551" s="34"/>
      <c r="Q551" s="34"/>
      <c r="R551" s="34"/>
      <c r="S551" s="34"/>
      <c r="T551" s="34"/>
      <c r="U551" s="34">
        <f t="shared" si="16"/>
        <v>20900</v>
      </c>
      <c r="V551" s="34">
        <v>1500000</v>
      </c>
      <c r="W551" s="34">
        <v>8000000</v>
      </c>
      <c r="X551" s="34">
        <v>250000</v>
      </c>
      <c r="Y551" s="34">
        <v>250000</v>
      </c>
      <c r="Z551" s="34">
        <v>100000</v>
      </c>
      <c r="AA551" s="34">
        <v>2500000</v>
      </c>
      <c r="AB551" s="35" t="s">
        <v>54</v>
      </c>
    </row>
    <row r="552" spans="1:28" customFormat="1" x14ac:dyDescent="0.25">
      <c r="A552" s="36"/>
      <c r="B552" s="27" t="s">
        <v>105</v>
      </c>
      <c r="C552" s="33">
        <v>43927</v>
      </c>
      <c r="D552" s="33">
        <v>44196</v>
      </c>
      <c r="E552" s="27"/>
      <c r="F552" s="27"/>
      <c r="G552" s="33">
        <v>44155</v>
      </c>
      <c r="H552" s="33">
        <v>44155</v>
      </c>
      <c r="I552" s="34">
        <v>1000</v>
      </c>
      <c r="J552" s="27"/>
      <c r="K552" s="27"/>
      <c r="L552" s="27"/>
      <c r="M552" s="27"/>
      <c r="N552" s="27"/>
      <c r="O552" s="34">
        <f>I56</f>
        <v>40000</v>
      </c>
      <c r="P552" s="34"/>
      <c r="Q552" s="34"/>
      <c r="R552" s="34"/>
      <c r="S552" s="34"/>
      <c r="T552" s="34"/>
      <c r="U552" s="34">
        <f t="shared" si="16"/>
        <v>40000</v>
      </c>
      <c r="V552" s="34">
        <v>1500000</v>
      </c>
      <c r="W552" s="34">
        <v>8000000</v>
      </c>
      <c r="X552" s="34">
        <v>250000</v>
      </c>
      <c r="Y552" s="34">
        <v>250000</v>
      </c>
      <c r="Z552" s="34">
        <v>100000</v>
      </c>
      <c r="AA552" s="34">
        <v>2500000</v>
      </c>
      <c r="AB552" s="35" t="s">
        <v>57</v>
      </c>
    </row>
    <row r="553" spans="1:28" customFormat="1" x14ac:dyDescent="0.25">
      <c r="A553" s="36"/>
      <c r="B553" s="27" t="s">
        <v>799</v>
      </c>
      <c r="C553" s="33">
        <v>43927</v>
      </c>
      <c r="D553" s="33">
        <v>44196</v>
      </c>
      <c r="E553" s="27"/>
      <c r="F553" s="27"/>
      <c r="G553" s="33">
        <v>44156</v>
      </c>
      <c r="H553" s="33">
        <v>44156</v>
      </c>
      <c r="I553" s="34"/>
      <c r="J553" s="27"/>
      <c r="K553" s="34">
        <v>19000</v>
      </c>
      <c r="L553" s="27"/>
      <c r="M553" s="27"/>
      <c r="N553" s="27"/>
      <c r="O553" s="34"/>
      <c r="P553" s="34"/>
      <c r="Q553" s="34">
        <f>K553</f>
        <v>19000</v>
      </c>
      <c r="R553" s="34"/>
      <c r="S553" s="34"/>
      <c r="T553" s="34"/>
      <c r="U553" s="34">
        <f t="shared" si="16"/>
        <v>19000</v>
      </c>
      <c r="V553" s="34">
        <v>1500000</v>
      </c>
      <c r="W553" s="34">
        <v>8000000</v>
      </c>
      <c r="X553" s="34">
        <v>250000</v>
      </c>
      <c r="Y553" s="34">
        <v>250000</v>
      </c>
      <c r="Z553" s="34">
        <v>100000</v>
      </c>
      <c r="AA553" s="34">
        <v>2500000</v>
      </c>
      <c r="AB553" s="35" t="s">
        <v>45</v>
      </c>
    </row>
    <row r="554" spans="1:28" customFormat="1" x14ac:dyDescent="0.25">
      <c r="A554" s="36"/>
      <c r="B554" s="27" t="s">
        <v>799</v>
      </c>
      <c r="C554" s="33">
        <v>43927</v>
      </c>
      <c r="D554" s="33">
        <v>44196</v>
      </c>
      <c r="E554" s="27"/>
      <c r="F554" s="27"/>
      <c r="G554" s="33">
        <v>44156</v>
      </c>
      <c r="H554" s="33">
        <v>44156</v>
      </c>
      <c r="I554" s="34">
        <v>10925</v>
      </c>
      <c r="J554" s="27"/>
      <c r="K554" s="27"/>
      <c r="L554" s="27"/>
      <c r="M554" s="27"/>
      <c r="N554" s="27"/>
      <c r="O554" s="34">
        <f t="shared" si="17"/>
        <v>10925</v>
      </c>
      <c r="P554" s="34"/>
      <c r="Q554" s="34"/>
      <c r="R554" s="34"/>
      <c r="S554" s="34"/>
      <c r="T554" s="34"/>
      <c r="U554" s="34">
        <f t="shared" si="16"/>
        <v>10925</v>
      </c>
      <c r="V554" s="34">
        <v>1500000</v>
      </c>
      <c r="W554" s="34">
        <v>8000000</v>
      </c>
      <c r="X554" s="34">
        <v>250000</v>
      </c>
      <c r="Y554" s="34">
        <v>250000</v>
      </c>
      <c r="Z554" s="34">
        <v>100000</v>
      </c>
      <c r="AA554" s="34">
        <v>2500000</v>
      </c>
      <c r="AB554" s="35" t="s">
        <v>45</v>
      </c>
    </row>
    <row r="555" spans="1:28" customFormat="1" x14ac:dyDescent="0.25">
      <c r="A555" s="36"/>
      <c r="B555" s="27" t="s">
        <v>823</v>
      </c>
      <c r="C555" s="33">
        <v>43927</v>
      </c>
      <c r="D555" s="33">
        <v>44196</v>
      </c>
      <c r="E555" s="27"/>
      <c r="F555" s="27"/>
      <c r="G555" s="33">
        <v>44156</v>
      </c>
      <c r="H555" s="33">
        <v>44156</v>
      </c>
      <c r="I555" s="34">
        <v>10000</v>
      </c>
      <c r="J555" s="27"/>
      <c r="K555" s="27"/>
      <c r="L555" s="27"/>
      <c r="M555" s="27"/>
      <c r="N555" s="27"/>
      <c r="O555" s="34">
        <f t="shared" si="17"/>
        <v>10000</v>
      </c>
      <c r="P555" s="34"/>
      <c r="Q555" s="34"/>
      <c r="R555" s="34"/>
      <c r="S555" s="34"/>
      <c r="T555" s="34"/>
      <c r="U555" s="34">
        <f t="shared" si="16"/>
        <v>10000</v>
      </c>
      <c r="V555" s="34">
        <v>1500000</v>
      </c>
      <c r="W555" s="34">
        <v>8000000</v>
      </c>
      <c r="X555" s="34">
        <v>250000</v>
      </c>
      <c r="Y555" s="34">
        <v>250000</v>
      </c>
      <c r="Z555" s="34">
        <v>100000</v>
      </c>
      <c r="AA555" s="34">
        <v>2500000</v>
      </c>
      <c r="AB555" s="35" t="s">
        <v>46</v>
      </c>
    </row>
    <row r="556" spans="1:28" customFormat="1" x14ac:dyDescent="0.25">
      <c r="A556" s="36"/>
      <c r="B556" s="27" t="s">
        <v>823</v>
      </c>
      <c r="C556" s="33">
        <v>43927</v>
      </c>
      <c r="D556" s="33">
        <v>44196</v>
      </c>
      <c r="E556" s="27"/>
      <c r="F556" s="27"/>
      <c r="G556" s="33">
        <v>44156</v>
      </c>
      <c r="H556" s="33">
        <v>44156</v>
      </c>
      <c r="I556" s="34">
        <v>27400</v>
      </c>
      <c r="J556" s="27"/>
      <c r="K556" s="27"/>
      <c r="L556" s="27"/>
      <c r="M556" s="27"/>
      <c r="N556" s="27"/>
      <c r="O556" s="34">
        <f t="shared" si="17"/>
        <v>27400</v>
      </c>
      <c r="P556" s="34"/>
      <c r="Q556" s="34"/>
      <c r="R556" s="34"/>
      <c r="S556" s="34"/>
      <c r="T556" s="34"/>
      <c r="U556" s="34">
        <f t="shared" si="16"/>
        <v>27400</v>
      </c>
      <c r="V556" s="34">
        <v>1500000</v>
      </c>
      <c r="W556" s="34">
        <v>8000000</v>
      </c>
      <c r="X556" s="34">
        <v>250000</v>
      </c>
      <c r="Y556" s="34">
        <v>250000</v>
      </c>
      <c r="Z556" s="34">
        <v>100000</v>
      </c>
      <c r="AA556" s="34">
        <v>2500000</v>
      </c>
      <c r="AB556" s="35" t="s">
        <v>48</v>
      </c>
    </row>
    <row r="557" spans="1:28" customFormat="1" x14ac:dyDescent="0.25">
      <c r="A557" s="36"/>
      <c r="B557" s="27" t="s">
        <v>105</v>
      </c>
      <c r="C557" s="33">
        <v>43927</v>
      </c>
      <c r="D557" s="33">
        <v>44196</v>
      </c>
      <c r="E557" s="27"/>
      <c r="F557" s="27"/>
      <c r="G557" s="33">
        <v>44157</v>
      </c>
      <c r="H557" s="33">
        <v>44157</v>
      </c>
      <c r="I557" s="34">
        <v>17000</v>
      </c>
      <c r="J557" s="27"/>
      <c r="K557" s="27"/>
      <c r="L557" s="27"/>
      <c r="M557" s="27"/>
      <c r="N557" s="27"/>
      <c r="O557" s="34">
        <f t="shared" si="17"/>
        <v>17000</v>
      </c>
      <c r="P557" s="34"/>
      <c r="Q557" s="34"/>
      <c r="R557" s="34"/>
      <c r="S557" s="34"/>
      <c r="T557" s="34"/>
      <c r="U557" s="34">
        <f t="shared" si="16"/>
        <v>17000</v>
      </c>
      <c r="V557" s="34">
        <v>1500000</v>
      </c>
      <c r="W557" s="34">
        <v>8000000</v>
      </c>
      <c r="X557" s="34">
        <v>250000</v>
      </c>
      <c r="Y557" s="34">
        <v>250000</v>
      </c>
      <c r="Z557" s="34">
        <v>100000</v>
      </c>
      <c r="AA557" s="34">
        <v>2500000</v>
      </c>
      <c r="AB557" s="35" t="s">
        <v>55</v>
      </c>
    </row>
    <row r="558" spans="1:28" customFormat="1" x14ac:dyDescent="0.25">
      <c r="A558" s="36"/>
      <c r="B558" s="27" t="s">
        <v>805</v>
      </c>
      <c r="C558" s="33">
        <v>43927</v>
      </c>
      <c r="D558" s="33">
        <v>44196</v>
      </c>
      <c r="E558" s="27"/>
      <c r="F558" s="27"/>
      <c r="G558" s="33">
        <v>44158</v>
      </c>
      <c r="H558" s="33">
        <v>44158</v>
      </c>
      <c r="I558" s="34"/>
      <c r="J558" s="27"/>
      <c r="K558" s="27"/>
      <c r="L558" s="34">
        <v>210000</v>
      </c>
      <c r="M558" s="27"/>
      <c r="N558" s="27"/>
      <c r="O558" s="34"/>
      <c r="P558" s="34"/>
      <c r="Q558" s="34"/>
      <c r="R558" s="34">
        <f>L558</f>
        <v>210000</v>
      </c>
      <c r="S558" s="34"/>
      <c r="T558" s="34"/>
      <c r="U558" s="34">
        <f t="shared" si="16"/>
        <v>210000</v>
      </c>
      <c r="V558" s="34">
        <v>1500000</v>
      </c>
      <c r="W558" s="34">
        <v>8000000</v>
      </c>
      <c r="X558" s="34">
        <v>250000</v>
      </c>
      <c r="Y558" s="34">
        <v>250000</v>
      </c>
      <c r="Z558" s="34">
        <v>100000</v>
      </c>
      <c r="AA558" s="34">
        <v>2500000</v>
      </c>
      <c r="AB558" s="35" t="s">
        <v>782</v>
      </c>
    </row>
    <row r="559" spans="1:28" customFormat="1" x14ac:dyDescent="0.25">
      <c r="A559" s="36"/>
      <c r="B559" s="27" t="s">
        <v>94</v>
      </c>
      <c r="C559" s="33">
        <v>43927</v>
      </c>
      <c r="D559" s="33">
        <v>44196</v>
      </c>
      <c r="E559" s="27"/>
      <c r="F559" s="27"/>
      <c r="G559" s="33">
        <v>44158</v>
      </c>
      <c r="H559" s="33">
        <v>44158</v>
      </c>
      <c r="I559" s="34">
        <v>214700</v>
      </c>
      <c r="J559" s="27"/>
      <c r="K559" s="27"/>
      <c r="L559" s="27"/>
      <c r="M559" s="27"/>
      <c r="N559" s="27"/>
      <c r="O559" s="34">
        <f t="shared" si="17"/>
        <v>214700</v>
      </c>
      <c r="P559" s="34"/>
      <c r="Q559" s="34"/>
      <c r="R559" s="34"/>
      <c r="S559" s="34"/>
      <c r="T559" s="34"/>
      <c r="U559" s="34">
        <f t="shared" si="16"/>
        <v>214700</v>
      </c>
      <c r="V559" s="34">
        <v>1500000</v>
      </c>
      <c r="W559" s="34">
        <v>8000000</v>
      </c>
      <c r="X559" s="34">
        <v>250000</v>
      </c>
      <c r="Y559" s="34">
        <v>250000</v>
      </c>
      <c r="Z559" s="34">
        <v>100000</v>
      </c>
      <c r="AA559" s="34">
        <v>2500000</v>
      </c>
      <c r="AB559" s="35" t="s">
        <v>48</v>
      </c>
    </row>
    <row r="560" spans="1:28" customFormat="1" x14ac:dyDescent="0.25">
      <c r="A560" s="36"/>
      <c r="B560" s="27" t="s">
        <v>633</v>
      </c>
      <c r="C560" s="33">
        <v>43927</v>
      </c>
      <c r="D560" s="33">
        <v>44196</v>
      </c>
      <c r="E560" s="27"/>
      <c r="F560" s="27"/>
      <c r="G560" s="33">
        <v>44158</v>
      </c>
      <c r="H560" s="33">
        <v>44158</v>
      </c>
      <c r="I560" s="34">
        <v>23400</v>
      </c>
      <c r="J560" s="27"/>
      <c r="K560" s="27"/>
      <c r="L560" s="27"/>
      <c r="M560" s="27"/>
      <c r="N560" s="27"/>
      <c r="O560" s="34">
        <f t="shared" si="17"/>
        <v>23400</v>
      </c>
      <c r="P560" s="34"/>
      <c r="Q560" s="34"/>
      <c r="R560" s="34"/>
      <c r="S560" s="34"/>
      <c r="T560" s="34"/>
      <c r="U560" s="34">
        <f t="shared" si="16"/>
        <v>23400</v>
      </c>
      <c r="V560" s="34">
        <v>1500000</v>
      </c>
      <c r="W560" s="34">
        <v>8000000</v>
      </c>
      <c r="X560" s="34">
        <v>250000</v>
      </c>
      <c r="Y560" s="34">
        <v>250000</v>
      </c>
      <c r="Z560" s="34">
        <v>100000</v>
      </c>
      <c r="AA560" s="34">
        <v>2500000</v>
      </c>
      <c r="AB560" s="35" t="s">
        <v>54</v>
      </c>
    </row>
    <row r="561" spans="1:28" customFormat="1" x14ac:dyDescent="0.25">
      <c r="A561" s="36"/>
      <c r="B561" s="27" t="s">
        <v>633</v>
      </c>
      <c r="C561" s="33">
        <v>43927</v>
      </c>
      <c r="D561" s="33">
        <v>44196</v>
      </c>
      <c r="E561" s="27"/>
      <c r="F561" s="27"/>
      <c r="G561" s="33">
        <v>44158</v>
      </c>
      <c r="H561" s="33">
        <v>44158</v>
      </c>
      <c r="I561" s="34">
        <v>12350</v>
      </c>
      <c r="J561" s="27"/>
      <c r="K561" s="27"/>
      <c r="L561" s="27"/>
      <c r="M561" s="27"/>
      <c r="N561" s="27"/>
      <c r="O561" s="34">
        <f t="shared" si="17"/>
        <v>12350</v>
      </c>
      <c r="P561" s="34"/>
      <c r="Q561" s="34"/>
      <c r="R561" s="34"/>
      <c r="S561" s="34"/>
      <c r="T561" s="34"/>
      <c r="U561" s="34">
        <f t="shared" si="16"/>
        <v>12350</v>
      </c>
      <c r="V561" s="34">
        <v>1500000</v>
      </c>
      <c r="W561" s="34">
        <v>8000000</v>
      </c>
      <c r="X561" s="34">
        <v>250000</v>
      </c>
      <c r="Y561" s="34">
        <v>250000</v>
      </c>
      <c r="Z561" s="34">
        <v>100000</v>
      </c>
      <c r="AA561" s="34">
        <v>2500000</v>
      </c>
      <c r="AB561" s="35" t="s">
        <v>45</v>
      </c>
    </row>
    <row r="562" spans="1:28" customFormat="1" x14ac:dyDescent="0.25">
      <c r="A562" s="36"/>
      <c r="B562" s="27" t="s">
        <v>633</v>
      </c>
      <c r="C562" s="33">
        <v>43927</v>
      </c>
      <c r="D562" s="33">
        <v>44196</v>
      </c>
      <c r="E562" s="27"/>
      <c r="F562" s="27"/>
      <c r="G562" s="33">
        <v>44158</v>
      </c>
      <c r="H562" s="33">
        <v>44158</v>
      </c>
      <c r="I562" s="34">
        <v>21500</v>
      </c>
      <c r="J562" s="27"/>
      <c r="K562" s="27"/>
      <c r="L562" s="27"/>
      <c r="M562" s="27"/>
      <c r="N562" s="27"/>
      <c r="O562" s="34">
        <f t="shared" si="17"/>
        <v>21500</v>
      </c>
      <c r="P562" s="34"/>
      <c r="Q562" s="34"/>
      <c r="R562" s="34"/>
      <c r="S562" s="34"/>
      <c r="T562" s="34"/>
      <c r="U562" s="34">
        <f t="shared" si="16"/>
        <v>21500</v>
      </c>
      <c r="V562" s="34">
        <v>1500000</v>
      </c>
      <c r="W562" s="34">
        <v>8000000</v>
      </c>
      <c r="X562" s="34">
        <v>250000</v>
      </c>
      <c r="Y562" s="34">
        <v>250000</v>
      </c>
      <c r="Z562" s="34">
        <v>100000</v>
      </c>
      <c r="AA562" s="34">
        <v>2500000</v>
      </c>
      <c r="AB562" s="35" t="s">
        <v>54</v>
      </c>
    </row>
    <row r="563" spans="1:28" customFormat="1" x14ac:dyDescent="0.25">
      <c r="A563" s="36"/>
      <c r="B563" s="27" t="s">
        <v>804</v>
      </c>
      <c r="C563" s="33">
        <v>43927</v>
      </c>
      <c r="D563" s="33">
        <v>44196</v>
      </c>
      <c r="E563" s="27"/>
      <c r="F563" s="27"/>
      <c r="G563" s="33">
        <v>44158</v>
      </c>
      <c r="H563" s="33">
        <v>44158</v>
      </c>
      <c r="I563" s="34">
        <v>7500</v>
      </c>
      <c r="J563" s="27"/>
      <c r="K563" s="27"/>
      <c r="L563" s="27"/>
      <c r="M563" s="27"/>
      <c r="N563" s="27"/>
      <c r="O563" s="34">
        <f t="shared" si="17"/>
        <v>7500</v>
      </c>
      <c r="P563" s="34"/>
      <c r="Q563" s="34"/>
      <c r="R563" s="34"/>
      <c r="S563" s="34"/>
      <c r="T563" s="34"/>
      <c r="U563" s="34">
        <f t="shared" si="16"/>
        <v>7500</v>
      </c>
      <c r="V563" s="34">
        <v>1500000</v>
      </c>
      <c r="W563" s="34">
        <v>8000000</v>
      </c>
      <c r="X563" s="34">
        <v>250000</v>
      </c>
      <c r="Y563" s="34">
        <v>250000</v>
      </c>
      <c r="Z563" s="34">
        <v>100000</v>
      </c>
      <c r="AA563" s="34">
        <v>2500000</v>
      </c>
      <c r="AB563" s="35" t="s">
        <v>75</v>
      </c>
    </row>
    <row r="564" spans="1:28" customFormat="1" x14ac:dyDescent="0.25">
      <c r="A564" s="36"/>
      <c r="B564" s="27" t="s">
        <v>804</v>
      </c>
      <c r="C564" s="33">
        <v>43927</v>
      </c>
      <c r="D564" s="33">
        <v>44196</v>
      </c>
      <c r="E564" s="27"/>
      <c r="F564" s="27"/>
      <c r="G564" s="33">
        <v>44158</v>
      </c>
      <c r="H564" s="33">
        <v>44158</v>
      </c>
      <c r="I564" s="34">
        <v>12500</v>
      </c>
      <c r="J564" s="27"/>
      <c r="K564" s="27"/>
      <c r="L564" s="27"/>
      <c r="M564" s="27"/>
      <c r="N564" s="27"/>
      <c r="O564" s="34">
        <f t="shared" si="17"/>
        <v>12500</v>
      </c>
      <c r="P564" s="34"/>
      <c r="Q564" s="34"/>
      <c r="R564" s="34"/>
      <c r="S564" s="34"/>
      <c r="T564" s="34"/>
      <c r="U564" s="34">
        <f t="shared" si="16"/>
        <v>12500</v>
      </c>
      <c r="V564" s="34">
        <v>1500000</v>
      </c>
      <c r="W564" s="34">
        <v>8000000</v>
      </c>
      <c r="X564" s="34">
        <v>250000</v>
      </c>
      <c r="Y564" s="34">
        <v>250000</v>
      </c>
      <c r="Z564" s="34">
        <v>100000</v>
      </c>
      <c r="AA564" s="34">
        <v>2500000</v>
      </c>
      <c r="AB564" s="35" t="s">
        <v>54</v>
      </c>
    </row>
    <row r="565" spans="1:28" customFormat="1" x14ac:dyDescent="0.25">
      <c r="A565" s="36"/>
      <c r="B565" s="27" t="s">
        <v>804</v>
      </c>
      <c r="C565" s="33">
        <v>43927</v>
      </c>
      <c r="D565" s="33">
        <v>44196</v>
      </c>
      <c r="E565" s="27"/>
      <c r="F565" s="27"/>
      <c r="G565" s="33">
        <v>44159</v>
      </c>
      <c r="H565" s="33">
        <v>44159</v>
      </c>
      <c r="I565" s="34">
        <v>44175</v>
      </c>
      <c r="J565" s="27"/>
      <c r="K565" s="27"/>
      <c r="L565" s="27"/>
      <c r="M565" s="27"/>
      <c r="N565" s="27"/>
      <c r="O565" s="34">
        <f t="shared" si="17"/>
        <v>44175</v>
      </c>
      <c r="P565" s="34"/>
      <c r="Q565" s="34"/>
      <c r="R565" s="34"/>
      <c r="S565" s="34"/>
      <c r="T565" s="34"/>
      <c r="U565" s="34">
        <f t="shared" si="16"/>
        <v>44175</v>
      </c>
      <c r="V565" s="34">
        <v>1500000</v>
      </c>
      <c r="W565" s="34">
        <v>8000000</v>
      </c>
      <c r="X565" s="34">
        <v>250000</v>
      </c>
      <c r="Y565" s="34">
        <v>250000</v>
      </c>
      <c r="Z565" s="34">
        <v>100000</v>
      </c>
      <c r="AA565" s="34">
        <v>2500000</v>
      </c>
      <c r="AB565" s="35" t="s">
        <v>45</v>
      </c>
    </row>
    <row r="566" spans="1:28" customFormat="1" x14ac:dyDescent="0.25">
      <c r="A566" s="36"/>
      <c r="B566" s="27" t="s">
        <v>631</v>
      </c>
      <c r="C566" s="33">
        <v>43927</v>
      </c>
      <c r="D566" s="33">
        <v>44196</v>
      </c>
      <c r="E566" s="27"/>
      <c r="F566" s="27"/>
      <c r="G566" s="33">
        <v>44159</v>
      </c>
      <c r="H566" s="33">
        <v>44159</v>
      </c>
      <c r="I566" s="34">
        <v>70000</v>
      </c>
      <c r="J566" s="27"/>
      <c r="K566" s="27"/>
      <c r="L566" s="27"/>
      <c r="M566" s="27"/>
      <c r="N566" s="27"/>
      <c r="O566" s="34">
        <f t="shared" si="17"/>
        <v>70000</v>
      </c>
      <c r="P566" s="34"/>
      <c r="Q566" s="34"/>
      <c r="R566" s="34"/>
      <c r="S566" s="34"/>
      <c r="T566" s="34"/>
      <c r="U566" s="34">
        <f t="shared" si="16"/>
        <v>70000</v>
      </c>
      <c r="V566" s="34">
        <v>1500000</v>
      </c>
      <c r="W566" s="34">
        <v>8000000</v>
      </c>
      <c r="X566" s="34">
        <v>250000</v>
      </c>
      <c r="Y566" s="34">
        <v>250000</v>
      </c>
      <c r="Z566" s="34">
        <v>100000</v>
      </c>
      <c r="AA566" s="34">
        <v>2500000</v>
      </c>
      <c r="AB566" s="35" t="s">
        <v>48</v>
      </c>
    </row>
    <row r="567" spans="1:28" customFormat="1" x14ac:dyDescent="0.25">
      <c r="A567" s="36"/>
      <c r="B567" s="27" t="s">
        <v>824</v>
      </c>
      <c r="C567" s="33">
        <v>43927</v>
      </c>
      <c r="D567" s="33">
        <v>44196</v>
      </c>
      <c r="E567" s="27"/>
      <c r="F567" s="27"/>
      <c r="G567" s="33">
        <v>44159</v>
      </c>
      <c r="H567" s="33">
        <v>44159</v>
      </c>
      <c r="I567" s="34">
        <v>11000</v>
      </c>
      <c r="J567" s="27"/>
      <c r="K567" s="27"/>
      <c r="L567" s="27"/>
      <c r="M567" s="27"/>
      <c r="N567" s="27"/>
      <c r="O567" s="34">
        <f t="shared" si="17"/>
        <v>11000</v>
      </c>
      <c r="P567" s="34"/>
      <c r="Q567" s="34"/>
      <c r="R567" s="34"/>
      <c r="S567" s="34"/>
      <c r="T567" s="34"/>
      <c r="U567" s="34">
        <f t="shared" si="16"/>
        <v>11000</v>
      </c>
      <c r="V567" s="34">
        <v>1500000</v>
      </c>
      <c r="W567" s="34">
        <v>8000000</v>
      </c>
      <c r="X567" s="34">
        <v>250000</v>
      </c>
      <c r="Y567" s="34">
        <v>250000</v>
      </c>
      <c r="Z567" s="34">
        <v>100000</v>
      </c>
      <c r="AA567" s="34">
        <v>2500000</v>
      </c>
      <c r="AB567" s="35" t="s">
        <v>76</v>
      </c>
    </row>
    <row r="568" spans="1:28" customFormat="1" x14ac:dyDescent="0.25">
      <c r="A568" s="36"/>
      <c r="B568" s="27" t="s">
        <v>824</v>
      </c>
      <c r="C568" s="33">
        <v>43927</v>
      </c>
      <c r="D568" s="33">
        <v>44196</v>
      </c>
      <c r="E568" s="27"/>
      <c r="F568" s="27"/>
      <c r="G568" s="33">
        <v>44159</v>
      </c>
      <c r="H568" s="33">
        <v>44159</v>
      </c>
      <c r="I568" s="34">
        <v>23500</v>
      </c>
      <c r="J568" s="27"/>
      <c r="K568" s="27"/>
      <c r="L568" s="27"/>
      <c r="M568" s="27"/>
      <c r="N568" s="27"/>
      <c r="O568" s="34">
        <f t="shared" si="17"/>
        <v>23500</v>
      </c>
      <c r="P568" s="34"/>
      <c r="Q568" s="34"/>
      <c r="R568" s="34"/>
      <c r="S568" s="34"/>
      <c r="T568" s="34"/>
      <c r="U568" s="34">
        <f t="shared" si="16"/>
        <v>23500</v>
      </c>
      <c r="V568" s="34">
        <v>1500000</v>
      </c>
      <c r="W568" s="34">
        <v>8000000</v>
      </c>
      <c r="X568" s="34">
        <v>250000</v>
      </c>
      <c r="Y568" s="34">
        <v>250000</v>
      </c>
      <c r="Z568" s="34">
        <v>100000</v>
      </c>
      <c r="AA568" s="34">
        <v>2500000</v>
      </c>
      <c r="AB568" s="35" t="s">
        <v>82</v>
      </c>
    </row>
    <row r="569" spans="1:28" customFormat="1" x14ac:dyDescent="0.25">
      <c r="A569" s="36"/>
      <c r="B569" s="27" t="s">
        <v>631</v>
      </c>
      <c r="C569" s="33">
        <v>43927</v>
      </c>
      <c r="D569" s="33">
        <v>44196</v>
      </c>
      <c r="E569" s="27"/>
      <c r="F569" s="27"/>
      <c r="G569" s="33">
        <v>44160</v>
      </c>
      <c r="H569" s="33">
        <v>44160</v>
      </c>
      <c r="I569" s="34">
        <v>4750</v>
      </c>
      <c r="J569" s="27"/>
      <c r="K569" s="27"/>
      <c r="L569" s="27"/>
      <c r="M569" s="27"/>
      <c r="N569" s="27"/>
      <c r="O569" s="34">
        <f t="shared" si="17"/>
        <v>4750</v>
      </c>
      <c r="P569" s="34"/>
      <c r="Q569" s="34"/>
      <c r="R569" s="34"/>
      <c r="S569" s="34"/>
      <c r="T569" s="34"/>
      <c r="U569" s="34">
        <f t="shared" si="16"/>
        <v>4750</v>
      </c>
      <c r="V569" s="34">
        <v>1500000</v>
      </c>
      <c r="W569" s="34">
        <v>8000000</v>
      </c>
      <c r="X569" s="34">
        <v>250000</v>
      </c>
      <c r="Y569" s="34">
        <v>250000</v>
      </c>
      <c r="Z569" s="34">
        <v>100000</v>
      </c>
      <c r="AA569" s="34">
        <v>2500000</v>
      </c>
      <c r="AB569" s="35" t="s">
        <v>45</v>
      </c>
    </row>
    <row r="570" spans="1:28" customFormat="1" x14ac:dyDescent="0.25">
      <c r="A570" s="36"/>
      <c r="B570" s="27" t="s">
        <v>825</v>
      </c>
      <c r="C570" s="33">
        <v>43927</v>
      </c>
      <c r="D570" s="33">
        <v>44196</v>
      </c>
      <c r="E570" s="27"/>
      <c r="F570" s="27"/>
      <c r="G570" s="33">
        <v>44160</v>
      </c>
      <c r="H570" s="33">
        <v>44160</v>
      </c>
      <c r="I570" s="34">
        <v>3600</v>
      </c>
      <c r="J570" s="27"/>
      <c r="K570" s="27"/>
      <c r="L570" s="27"/>
      <c r="M570" s="27"/>
      <c r="N570" s="27"/>
      <c r="O570" s="34">
        <f t="shared" si="17"/>
        <v>3600</v>
      </c>
      <c r="P570" s="34"/>
      <c r="Q570" s="34"/>
      <c r="R570" s="34"/>
      <c r="S570" s="34"/>
      <c r="T570" s="34"/>
      <c r="U570" s="34">
        <f t="shared" si="16"/>
        <v>3600</v>
      </c>
      <c r="V570" s="34">
        <v>1500000</v>
      </c>
      <c r="W570" s="34">
        <v>8000000</v>
      </c>
      <c r="X570" s="34">
        <v>250000</v>
      </c>
      <c r="Y570" s="34">
        <v>250000</v>
      </c>
      <c r="Z570" s="34">
        <v>100000</v>
      </c>
      <c r="AA570" s="34">
        <v>2500000</v>
      </c>
      <c r="AB570" s="35" t="s">
        <v>60</v>
      </c>
    </row>
    <row r="571" spans="1:28" customFormat="1" x14ac:dyDescent="0.25">
      <c r="A571" s="36"/>
      <c r="B571" s="27" t="s">
        <v>826</v>
      </c>
      <c r="C571" s="33">
        <v>43927</v>
      </c>
      <c r="D571" s="33">
        <v>44196</v>
      </c>
      <c r="E571" s="27"/>
      <c r="F571" s="27"/>
      <c r="G571" s="33">
        <v>44160</v>
      </c>
      <c r="H571" s="33">
        <v>44160</v>
      </c>
      <c r="I571" s="34">
        <v>26800</v>
      </c>
      <c r="J571" s="27"/>
      <c r="K571" s="27"/>
      <c r="L571" s="27"/>
      <c r="M571" s="27"/>
      <c r="N571" s="27"/>
      <c r="O571" s="34"/>
      <c r="P571" s="34"/>
      <c r="Q571" s="34">
        <f>K57</f>
        <v>19000</v>
      </c>
      <c r="R571" s="34"/>
      <c r="S571" s="34"/>
      <c r="T571" s="34"/>
      <c r="U571" s="34">
        <f t="shared" si="16"/>
        <v>19000</v>
      </c>
      <c r="V571" s="34">
        <v>1500000</v>
      </c>
      <c r="W571" s="34">
        <v>8000000</v>
      </c>
      <c r="X571" s="34">
        <v>250000</v>
      </c>
      <c r="Y571" s="34">
        <v>250000</v>
      </c>
      <c r="Z571" s="34">
        <v>100000</v>
      </c>
      <c r="AA571" s="34">
        <v>2500000</v>
      </c>
      <c r="AB571" s="35" t="s">
        <v>81</v>
      </c>
    </row>
    <row r="572" spans="1:28" customFormat="1" x14ac:dyDescent="0.25">
      <c r="A572" s="36"/>
      <c r="B572" s="27" t="s">
        <v>826</v>
      </c>
      <c r="C572" s="33">
        <v>43927</v>
      </c>
      <c r="D572" s="33">
        <v>44196</v>
      </c>
      <c r="E572" s="27"/>
      <c r="F572" s="27"/>
      <c r="G572" s="33">
        <v>44160</v>
      </c>
      <c r="H572" s="33">
        <v>44160</v>
      </c>
      <c r="I572" s="34">
        <v>13500</v>
      </c>
      <c r="J572" s="27"/>
      <c r="K572" s="27"/>
      <c r="L572" s="27"/>
      <c r="M572" s="27"/>
      <c r="N572" s="27"/>
      <c r="O572" s="34">
        <f t="shared" si="17"/>
        <v>13500</v>
      </c>
      <c r="P572" s="34"/>
      <c r="Q572" s="34"/>
      <c r="R572" s="34"/>
      <c r="S572" s="34"/>
      <c r="T572" s="34"/>
      <c r="U572" s="34">
        <f t="shared" si="16"/>
        <v>13500</v>
      </c>
      <c r="V572" s="34">
        <v>1500000</v>
      </c>
      <c r="W572" s="34">
        <v>8000000</v>
      </c>
      <c r="X572" s="34">
        <v>250000</v>
      </c>
      <c r="Y572" s="34">
        <v>250000</v>
      </c>
      <c r="Z572" s="34">
        <v>100000</v>
      </c>
      <c r="AA572" s="34">
        <v>2500000</v>
      </c>
      <c r="AB572" s="35" t="s">
        <v>48</v>
      </c>
    </row>
    <row r="573" spans="1:28" customFormat="1" x14ac:dyDescent="0.25">
      <c r="A573" s="36"/>
      <c r="B573" s="27" t="s">
        <v>826</v>
      </c>
      <c r="C573" s="33">
        <v>43927</v>
      </c>
      <c r="D573" s="33">
        <v>44196</v>
      </c>
      <c r="E573" s="27"/>
      <c r="F573" s="27"/>
      <c r="G573" s="33">
        <v>44160</v>
      </c>
      <c r="H573" s="33">
        <v>44160</v>
      </c>
      <c r="I573" s="34">
        <v>49600</v>
      </c>
      <c r="J573" s="27"/>
      <c r="K573" s="27"/>
      <c r="L573" s="27"/>
      <c r="M573" s="27"/>
      <c r="N573" s="27"/>
      <c r="O573" s="34">
        <f t="shared" si="17"/>
        <v>49600</v>
      </c>
      <c r="P573" s="34"/>
      <c r="Q573" s="34"/>
      <c r="R573" s="34"/>
      <c r="S573" s="34"/>
      <c r="T573" s="34"/>
      <c r="U573" s="34">
        <f t="shared" si="16"/>
        <v>49600</v>
      </c>
      <c r="V573" s="34">
        <v>1500000</v>
      </c>
      <c r="W573" s="34">
        <v>8000000</v>
      </c>
      <c r="X573" s="34">
        <v>250000</v>
      </c>
      <c r="Y573" s="34">
        <v>250000</v>
      </c>
      <c r="Z573" s="34">
        <v>100000</v>
      </c>
      <c r="AA573" s="34">
        <v>2500000</v>
      </c>
      <c r="AB573" s="35" t="s">
        <v>48</v>
      </c>
    </row>
    <row r="574" spans="1:28" customFormat="1" x14ac:dyDescent="0.25">
      <c r="A574" s="36"/>
      <c r="B574" s="27" t="s">
        <v>116</v>
      </c>
      <c r="C574" s="33">
        <v>43927</v>
      </c>
      <c r="D574" s="33">
        <v>44196</v>
      </c>
      <c r="E574" s="27"/>
      <c r="F574" s="27"/>
      <c r="G574" s="33">
        <v>44160</v>
      </c>
      <c r="H574" s="33">
        <v>44160</v>
      </c>
      <c r="I574" s="34">
        <v>13500</v>
      </c>
      <c r="J574" s="27"/>
      <c r="K574" s="27"/>
      <c r="L574" s="27"/>
      <c r="M574" s="27"/>
      <c r="N574" s="27"/>
      <c r="O574" s="34">
        <f t="shared" si="17"/>
        <v>13500</v>
      </c>
      <c r="P574" s="34"/>
      <c r="Q574" s="34"/>
      <c r="R574" s="34"/>
      <c r="S574" s="34"/>
      <c r="T574" s="34"/>
      <c r="U574" s="34">
        <f t="shared" si="16"/>
        <v>13500</v>
      </c>
      <c r="V574" s="34">
        <v>1500000</v>
      </c>
      <c r="W574" s="34">
        <v>8000000</v>
      </c>
      <c r="X574" s="34">
        <v>250000</v>
      </c>
      <c r="Y574" s="34">
        <v>250000</v>
      </c>
      <c r="Z574" s="34">
        <v>100000</v>
      </c>
      <c r="AA574" s="34">
        <v>2500000</v>
      </c>
      <c r="AB574" s="35" t="s">
        <v>48</v>
      </c>
    </row>
    <row r="575" spans="1:28" customFormat="1" x14ac:dyDescent="0.25">
      <c r="A575" s="36"/>
      <c r="B575" s="27" t="s">
        <v>784</v>
      </c>
      <c r="C575" s="33">
        <v>43927</v>
      </c>
      <c r="D575" s="33">
        <v>44196</v>
      </c>
      <c r="E575" s="27"/>
      <c r="F575" s="27"/>
      <c r="G575" s="33">
        <v>44160</v>
      </c>
      <c r="H575" s="33">
        <v>44160</v>
      </c>
      <c r="I575" s="34">
        <v>19100</v>
      </c>
      <c r="J575" s="27"/>
      <c r="K575" s="27"/>
      <c r="L575" s="27"/>
      <c r="M575" s="27"/>
      <c r="N575" s="27"/>
      <c r="O575" s="34">
        <f t="shared" si="17"/>
        <v>19100</v>
      </c>
      <c r="P575" s="34"/>
      <c r="Q575" s="34"/>
      <c r="R575" s="34"/>
      <c r="S575" s="34"/>
      <c r="T575" s="34"/>
      <c r="U575" s="34">
        <f t="shared" si="16"/>
        <v>19100</v>
      </c>
      <c r="V575" s="34">
        <v>1500000</v>
      </c>
      <c r="W575" s="34">
        <v>8000000</v>
      </c>
      <c r="X575" s="34">
        <v>250000</v>
      </c>
      <c r="Y575" s="34">
        <v>250000</v>
      </c>
      <c r="Z575" s="34">
        <v>100000</v>
      </c>
      <c r="AA575" s="34">
        <v>2500000</v>
      </c>
      <c r="AB575" s="35" t="s">
        <v>57</v>
      </c>
    </row>
    <row r="576" spans="1:28" customFormat="1" x14ac:dyDescent="0.25">
      <c r="A576" s="36"/>
      <c r="B576" s="27" t="s">
        <v>784</v>
      </c>
      <c r="C576" s="33">
        <v>43927</v>
      </c>
      <c r="D576" s="33">
        <v>44196</v>
      </c>
      <c r="E576" s="27"/>
      <c r="F576" s="27"/>
      <c r="G576" s="33">
        <v>44160</v>
      </c>
      <c r="H576" s="33">
        <v>44160</v>
      </c>
      <c r="I576" s="34">
        <v>27000</v>
      </c>
      <c r="J576" s="27"/>
      <c r="K576" s="27"/>
      <c r="L576" s="27"/>
      <c r="M576" s="27"/>
      <c r="N576" s="27"/>
      <c r="O576" s="34">
        <f t="shared" si="17"/>
        <v>27000</v>
      </c>
      <c r="P576" s="34"/>
      <c r="Q576" s="34"/>
      <c r="R576" s="34"/>
      <c r="S576" s="34"/>
      <c r="T576" s="34"/>
      <c r="U576" s="34">
        <f t="shared" si="16"/>
        <v>27000</v>
      </c>
      <c r="V576" s="34">
        <v>1500000</v>
      </c>
      <c r="W576" s="34">
        <v>8000000</v>
      </c>
      <c r="X576" s="34">
        <v>250000</v>
      </c>
      <c r="Y576" s="34">
        <v>250000</v>
      </c>
      <c r="Z576" s="34">
        <v>100000</v>
      </c>
      <c r="AA576" s="34">
        <v>2500000</v>
      </c>
      <c r="AB576" s="35" t="s">
        <v>48</v>
      </c>
    </row>
    <row r="577" spans="1:28" customFormat="1" x14ac:dyDescent="0.25">
      <c r="A577" s="36"/>
      <c r="B577" s="27" t="s">
        <v>115</v>
      </c>
      <c r="C577" s="33">
        <v>43927</v>
      </c>
      <c r="D577" s="33">
        <v>44196</v>
      </c>
      <c r="E577" s="27"/>
      <c r="F577" s="27"/>
      <c r="G577" s="33">
        <v>44160</v>
      </c>
      <c r="H577" s="33">
        <v>44160</v>
      </c>
      <c r="I577" s="34">
        <v>40000</v>
      </c>
      <c r="J577" s="27"/>
      <c r="K577" s="27"/>
      <c r="L577" s="27"/>
      <c r="M577" s="27"/>
      <c r="N577" s="27"/>
      <c r="O577" s="34">
        <f t="shared" si="17"/>
        <v>40000</v>
      </c>
      <c r="P577" s="34"/>
      <c r="Q577" s="34"/>
      <c r="R577" s="34"/>
      <c r="S577" s="34"/>
      <c r="T577" s="34"/>
      <c r="U577" s="34">
        <f t="shared" si="16"/>
        <v>40000</v>
      </c>
      <c r="V577" s="34">
        <v>1500000</v>
      </c>
      <c r="W577" s="34">
        <v>8000000</v>
      </c>
      <c r="X577" s="34">
        <v>250000</v>
      </c>
      <c r="Y577" s="34">
        <v>250000</v>
      </c>
      <c r="Z577" s="34">
        <v>100000</v>
      </c>
      <c r="AA577" s="34">
        <v>2500000</v>
      </c>
      <c r="AB577" s="35" t="s">
        <v>76</v>
      </c>
    </row>
    <row r="578" spans="1:28" customFormat="1" x14ac:dyDescent="0.25">
      <c r="A578" s="36"/>
      <c r="B578" s="27" t="s">
        <v>116</v>
      </c>
      <c r="C578" s="33">
        <v>43927</v>
      </c>
      <c r="D578" s="33">
        <v>44196</v>
      </c>
      <c r="E578" s="27"/>
      <c r="F578" s="27"/>
      <c r="G578" s="33">
        <v>44160</v>
      </c>
      <c r="H578" s="33">
        <v>44160</v>
      </c>
      <c r="I578" s="34">
        <v>69000</v>
      </c>
      <c r="J578" s="27"/>
      <c r="K578" s="27"/>
      <c r="L578" s="27"/>
      <c r="M578" s="27"/>
      <c r="N578" s="27"/>
      <c r="O578" s="34">
        <f t="shared" si="17"/>
        <v>69000</v>
      </c>
      <c r="P578" s="34"/>
      <c r="Q578" s="34"/>
      <c r="R578" s="34"/>
      <c r="S578" s="34"/>
      <c r="T578" s="34"/>
      <c r="U578" s="34">
        <f t="shared" si="16"/>
        <v>69000</v>
      </c>
      <c r="V578" s="34">
        <v>1500000</v>
      </c>
      <c r="W578" s="34">
        <v>8000000</v>
      </c>
      <c r="X578" s="34">
        <v>250000</v>
      </c>
      <c r="Y578" s="34">
        <v>250000</v>
      </c>
      <c r="Z578" s="34">
        <v>100000</v>
      </c>
      <c r="AA578" s="34">
        <v>2500000</v>
      </c>
      <c r="AB578" s="35" t="s">
        <v>76</v>
      </c>
    </row>
    <row r="579" spans="1:28" customFormat="1" x14ac:dyDescent="0.25">
      <c r="A579" s="36"/>
      <c r="B579" s="27" t="s">
        <v>116</v>
      </c>
      <c r="C579" s="33">
        <v>43927</v>
      </c>
      <c r="D579" s="33">
        <v>44196</v>
      </c>
      <c r="E579" s="27"/>
      <c r="F579" s="27"/>
      <c r="G579" s="33">
        <v>44160</v>
      </c>
      <c r="H579" s="33">
        <v>44160</v>
      </c>
      <c r="I579" s="34">
        <v>9100</v>
      </c>
      <c r="J579" s="27"/>
      <c r="K579" s="27"/>
      <c r="L579" s="27"/>
      <c r="M579" s="27"/>
      <c r="N579" s="27"/>
      <c r="O579" s="34">
        <f t="shared" si="17"/>
        <v>9100</v>
      </c>
      <c r="P579" s="34"/>
      <c r="Q579" s="34"/>
      <c r="R579" s="34"/>
      <c r="S579" s="34"/>
      <c r="T579" s="34"/>
      <c r="U579" s="34">
        <f t="shared" si="16"/>
        <v>9100</v>
      </c>
      <c r="V579" s="34">
        <v>1500000</v>
      </c>
      <c r="W579" s="34">
        <v>8000000</v>
      </c>
      <c r="X579" s="34">
        <v>250000</v>
      </c>
      <c r="Y579" s="34">
        <v>250000</v>
      </c>
      <c r="Z579" s="34">
        <v>100000</v>
      </c>
      <c r="AA579" s="34">
        <v>2500000</v>
      </c>
      <c r="AB579" s="35" t="s">
        <v>58</v>
      </c>
    </row>
    <row r="580" spans="1:28" customFormat="1" x14ac:dyDescent="0.25">
      <c r="A580" s="36"/>
      <c r="B580" s="27" t="s">
        <v>116</v>
      </c>
      <c r="C580" s="33">
        <v>43927</v>
      </c>
      <c r="D580" s="33">
        <v>44196</v>
      </c>
      <c r="E580" s="27"/>
      <c r="F580" s="27"/>
      <c r="G580" s="33">
        <v>44160</v>
      </c>
      <c r="H580" s="33">
        <v>44160</v>
      </c>
      <c r="I580" s="34">
        <v>31650</v>
      </c>
      <c r="J580" s="27"/>
      <c r="K580" s="27"/>
      <c r="L580" s="27"/>
      <c r="M580" s="27"/>
      <c r="N580" s="27"/>
      <c r="O580" s="34">
        <f t="shared" si="17"/>
        <v>31650</v>
      </c>
      <c r="P580" s="34"/>
      <c r="Q580" s="34"/>
      <c r="R580" s="34"/>
      <c r="S580" s="34"/>
      <c r="T580" s="34"/>
      <c r="U580" s="34">
        <f t="shared" si="16"/>
        <v>31650</v>
      </c>
      <c r="V580" s="34">
        <v>1500000</v>
      </c>
      <c r="W580" s="34">
        <v>8000000</v>
      </c>
      <c r="X580" s="34">
        <v>250000</v>
      </c>
      <c r="Y580" s="34">
        <v>250000</v>
      </c>
      <c r="Z580" s="34">
        <v>100000</v>
      </c>
      <c r="AA580" s="34">
        <v>2500000</v>
      </c>
      <c r="AB580" s="35" t="s">
        <v>58</v>
      </c>
    </row>
    <row r="581" spans="1:28" customFormat="1" x14ac:dyDescent="0.25">
      <c r="A581" s="36"/>
      <c r="B581" s="27" t="s">
        <v>825</v>
      </c>
      <c r="C581" s="33">
        <v>43927</v>
      </c>
      <c r="D581" s="33">
        <v>44196</v>
      </c>
      <c r="E581" s="27"/>
      <c r="F581" s="27"/>
      <c r="G581" s="33">
        <v>44161</v>
      </c>
      <c r="H581" s="33">
        <v>44161</v>
      </c>
      <c r="I581" s="34">
        <v>70800</v>
      </c>
      <c r="J581" s="27"/>
      <c r="K581" s="27"/>
      <c r="L581" s="27"/>
      <c r="M581" s="27"/>
      <c r="N581" s="27"/>
      <c r="O581" s="34"/>
      <c r="P581" s="34"/>
      <c r="Q581" s="34"/>
      <c r="R581" s="34"/>
      <c r="S581" s="34"/>
      <c r="T581" s="34"/>
      <c r="U581" s="34">
        <f t="shared" si="16"/>
        <v>0</v>
      </c>
      <c r="V581" s="34">
        <v>1500000</v>
      </c>
      <c r="W581" s="34">
        <v>8000000</v>
      </c>
      <c r="X581" s="34">
        <v>250000</v>
      </c>
      <c r="Y581" s="34">
        <v>250000</v>
      </c>
      <c r="Z581" s="34">
        <v>100000</v>
      </c>
      <c r="AA581" s="34">
        <v>2500000</v>
      </c>
      <c r="AB581" s="35" t="s">
        <v>60</v>
      </c>
    </row>
    <row r="582" spans="1:28" customFormat="1" x14ac:dyDescent="0.25">
      <c r="A582" s="36"/>
      <c r="B582" s="27" t="s">
        <v>784</v>
      </c>
      <c r="C582" s="33">
        <v>43927</v>
      </c>
      <c r="D582" s="33">
        <v>44196</v>
      </c>
      <c r="E582" s="27"/>
      <c r="F582" s="27"/>
      <c r="G582" s="33">
        <v>44161</v>
      </c>
      <c r="H582" s="33">
        <v>44161</v>
      </c>
      <c r="I582" s="34">
        <v>59375</v>
      </c>
      <c r="J582" s="27"/>
      <c r="K582" s="27"/>
      <c r="L582" s="27"/>
      <c r="M582" s="27"/>
      <c r="N582" s="27"/>
      <c r="O582" s="34">
        <f t="shared" si="17"/>
        <v>59375</v>
      </c>
      <c r="P582" s="34"/>
      <c r="Q582" s="34"/>
      <c r="R582" s="34"/>
      <c r="S582" s="34"/>
      <c r="T582" s="34"/>
      <c r="U582" s="34">
        <f t="shared" si="16"/>
        <v>59375</v>
      </c>
      <c r="V582" s="34">
        <v>1500000</v>
      </c>
      <c r="W582" s="34">
        <v>8000000</v>
      </c>
      <c r="X582" s="34">
        <v>250000</v>
      </c>
      <c r="Y582" s="34">
        <v>250000</v>
      </c>
      <c r="Z582" s="34">
        <v>100000</v>
      </c>
      <c r="AA582" s="34">
        <v>2500000</v>
      </c>
      <c r="AB582" s="35" t="s">
        <v>45</v>
      </c>
    </row>
    <row r="583" spans="1:28" customFormat="1" x14ac:dyDescent="0.25">
      <c r="A583" s="36"/>
      <c r="B583" s="27" t="s">
        <v>825</v>
      </c>
      <c r="C583" s="33">
        <v>43927</v>
      </c>
      <c r="D583" s="33">
        <v>44196</v>
      </c>
      <c r="E583" s="27"/>
      <c r="F583" s="27"/>
      <c r="G583" s="33">
        <v>44161</v>
      </c>
      <c r="H583" s="33">
        <v>44161</v>
      </c>
      <c r="I583" s="34">
        <v>22800</v>
      </c>
      <c r="J583" s="27"/>
      <c r="K583" s="27"/>
      <c r="L583" s="27"/>
      <c r="M583" s="27"/>
      <c r="N583" s="27"/>
      <c r="O583" s="34">
        <f t="shared" si="17"/>
        <v>22800</v>
      </c>
      <c r="P583" s="34"/>
      <c r="Q583" s="34"/>
      <c r="R583" s="34"/>
      <c r="S583" s="34"/>
      <c r="T583" s="34"/>
      <c r="U583" s="34">
        <f t="shared" si="16"/>
        <v>22800</v>
      </c>
      <c r="V583" s="34">
        <v>1500000</v>
      </c>
      <c r="W583" s="34">
        <v>8000000</v>
      </c>
      <c r="X583" s="34">
        <v>250000</v>
      </c>
      <c r="Y583" s="34">
        <v>250000</v>
      </c>
      <c r="Z583" s="34">
        <v>100000</v>
      </c>
      <c r="AA583" s="34">
        <v>2500000</v>
      </c>
      <c r="AB583" s="35" t="s">
        <v>45</v>
      </c>
    </row>
    <row r="584" spans="1:28" customFormat="1" x14ac:dyDescent="0.25">
      <c r="A584" s="36"/>
      <c r="B584" s="27" t="s">
        <v>825</v>
      </c>
      <c r="C584" s="33">
        <v>43927</v>
      </c>
      <c r="D584" s="33">
        <v>44196</v>
      </c>
      <c r="E584" s="27"/>
      <c r="F584" s="27"/>
      <c r="G584" s="33">
        <v>44161</v>
      </c>
      <c r="H584" s="33">
        <v>44161</v>
      </c>
      <c r="I584" s="34">
        <v>34000</v>
      </c>
      <c r="J584" s="27"/>
      <c r="K584" s="27"/>
      <c r="L584" s="27"/>
      <c r="M584" s="27"/>
      <c r="N584" s="27"/>
      <c r="O584" s="34">
        <f t="shared" si="17"/>
        <v>34000</v>
      </c>
      <c r="P584" s="34"/>
      <c r="Q584" s="34"/>
      <c r="R584" s="34"/>
      <c r="S584" s="34"/>
      <c r="T584" s="34"/>
      <c r="U584" s="34">
        <f t="shared" si="16"/>
        <v>34000</v>
      </c>
      <c r="V584" s="34">
        <v>1500000</v>
      </c>
      <c r="W584" s="34">
        <v>8000000</v>
      </c>
      <c r="X584" s="34">
        <v>250000</v>
      </c>
      <c r="Y584" s="34">
        <v>250000</v>
      </c>
      <c r="Z584" s="34">
        <v>100000</v>
      </c>
      <c r="AA584" s="34">
        <v>2500000</v>
      </c>
      <c r="AB584" s="35" t="s">
        <v>75</v>
      </c>
    </row>
    <row r="585" spans="1:28" customFormat="1" x14ac:dyDescent="0.25">
      <c r="A585" s="36"/>
      <c r="B585" s="27" t="s">
        <v>827</v>
      </c>
      <c r="C585" s="33">
        <v>43927</v>
      </c>
      <c r="D585" s="33">
        <v>44196</v>
      </c>
      <c r="E585" s="27"/>
      <c r="F585" s="27"/>
      <c r="G585" s="33">
        <v>44163</v>
      </c>
      <c r="H585" s="33">
        <v>44163</v>
      </c>
      <c r="I585" s="34">
        <v>27000</v>
      </c>
      <c r="J585" s="27"/>
      <c r="K585" s="27"/>
      <c r="L585" s="27"/>
      <c r="M585" s="27"/>
      <c r="N585" s="27"/>
      <c r="O585" s="34">
        <f t="shared" si="17"/>
        <v>27000</v>
      </c>
      <c r="P585" s="34"/>
      <c r="Q585" s="34"/>
      <c r="R585" s="34"/>
      <c r="S585" s="34"/>
      <c r="T585" s="34"/>
      <c r="U585" s="34">
        <f t="shared" si="16"/>
        <v>27000</v>
      </c>
      <c r="V585" s="34">
        <v>1500000</v>
      </c>
      <c r="W585" s="34">
        <v>8000000</v>
      </c>
      <c r="X585" s="34">
        <v>250000</v>
      </c>
      <c r="Y585" s="34">
        <v>250000</v>
      </c>
      <c r="Z585" s="34">
        <v>100000</v>
      </c>
      <c r="AA585" s="34">
        <v>2500000</v>
      </c>
      <c r="AB585" s="35" t="s">
        <v>81</v>
      </c>
    </row>
    <row r="586" spans="1:28" customFormat="1" x14ac:dyDescent="0.25">
      <c r="A586" s="36"/>
      <c r="B586" s="27" t="s">
        <v>827</v>
      </c>
      <c r="C586" s="33">
        <v>43927</v>
      </c>
      <c r="D586" s="33">
        <v>44196</v>
      </c>
      <c r="E586" s="27"/>
      <c r="F586" s="27"/>
      <c r="G586" s="33">
        <v>44163</v>
      </c>
      <c r="H586" s="33">
        <v>44163</v>
      </c>
      <c r="I586" s="34">
        <v>49600</v>
      </c>
      <c r="J586" s="27"/>
      <c r="K586" s="27"/>
      <c r="L586" s="27"/>
      <c r="M586" s="27"/>
      <c r="N586" s="27"/>
      <c r="O586" s="34">
        <f t="shared" si="17"/>
        <v>49600</v>
      </c>
      <c r="P586" s="34"/>
      <c r="Q586" s="34"/>
      <c r="R586" s="34"/>
      <c r="S586" s="34"/>
      <c r="T586" s="34"/>
      <c r="U586" s="34">
        <f t="shared" si="16"/>
        <v>49600</v>
      </c>
      <c r="V586" s="34">
        <v>1500000</v>
      </c>
      <c r="W586" s="34">
        <v>8000000</v>
      </c>
      <c r="X586" s="34">
        <v>250000</v>
      </c>
      <c r="Y586" s="34">
        <v>250000</v>
      </c>
      <c r="Z586" s="34">
        <v>100000</v>
      </c>
      <c r="AA586" s="34">
        <v>2500000</v>
      </c>
      <c r="AB586" s="35" t="s">
        <v>48</v>
      </c>
    </row>
    <row r="587" spans="1:28" customFormat="1" x14ac:dyDescent="0.25">
      <c r="A587" s="36"/>
      <c r="B587" s="27" t="s">
        <v>812</v>
      </c>
      <c r="C587" s="33">
        <v>43927</v>
      </c>
      <c r="D587" s="33">
        <v>44196</v>
      </c>
      <c r="E587" s="27"/>
      <c r="F587" s="27"/>
      <c r="G587" s="33">
        <v>44165</v>
      </c>
      <c r="H587" s="33">
        <v>44165</v>
      </c>
      <c r="I587" s="34"/>
      <c r="J587" s="27"/>
      <c r="K587" s="27"/>
      <c r="L587" s="27"/>
      <c r="M587" s="34">
        <v>57000</v>
      </c>
      <c r="N587" s="27"/>
      <c r="O587" s="34"/>
      <c r="P587" s="34"/>
      <c r="Q587" s="34"/>
      <c r="R587" s="34"/>
      <c r="S587" s="34">
        <f>M587</f>
        <v>57000</v>
      </c>
      <c r="T587" s="34"/>
      <c r="U587" s="34">
        <f t="shared" si="16"/>
        <v>57000</v>
      </c>
      <c r="V587" s="34">
        <v>1500000</v>
      </c>
      <c r="W587" s="34">
        <v>8000000</v>
      </c>
      <c r="X587" s="34">
        <v>250000</v>
      </c>
      <c r="Y587" s="34">
        <v>250000</v>
      </c>
      <c r="Z587" s="34">
        <v>100000</v>
      </c>
      <c r="AA587" s="34">
        <v>2500000</v>
      </c>
      <c r="AB587" s="35" t="s">
        <v>97</v>
      </c>
    </row>
    <row r="588" spans="1:28" customFormat="1" x14ac:dyDescent="0.25">
      <c r="A588" s="36"/>
      <c r="B588" s="27" t="s">
        <v>812</v>
      </c>
      <c r="C588" s="33">
        <v>43927</v>
      </c>
      <c r="D588" s="33">
        <v>44196</v>
      </c>
      <c r="E588" s="27"/>
      <c r="F588" s="27"/>
      <c r="G588" s="33">
        <v>44165</v>
      </c>
      <c r="H588" s="33">
        <v>44165</v>
      </c>
      <c r="I588" s="34"/>
      <c r="J588" s="27"/>
      <c r="K588" s="27"/>
      <c r="L588" s="34">
        <v>60000</v>
      </c>
      <c r="M588" s="27"/>
      <c r="N588" s="27"/>
      <c r="O588" s="34"/>
      <c r="P588" s="34"/>
      <c r="Q588" s="34"/>
      <c r="R588" s="34">
        <f>L588</f>
        <v>60000</v>
      </c>
      <c r="S588" s="34"/>
      <c r="T588" s="34"/>
      <c r="U588" s="34">
        <f t="shared" si="16"/>
        <v>60000</v>
      </c>
      <c r="V588" s="34">
        <v>1500000</v>
      </c>
      <c r="W588" s="34">
        <v>8000000</v>
      </c>
      <c r="X588" s="34">
        <v>250000</v>
      </c>
      <c r="Y588" s="34">
        <v>250000</v>
      </c>
      <c r="Z588" s="34">
        <v>100000</v>
      </c>
      <c r="AA588" s="34">
        <v>2500000</v>
      </c>
      <c r="AB588" s="35" t="s">
        <v>97</v>
      </c>
    </row>
    <row r="589" spans="1:28" customFormat="1" x14ac:dyDescent="0.25">
      <c r="A589" s="36"/>
      <c r="B589" s="27" t="s">
        <v>794</v>
      </c>
      <c r="C589" s="33">
        <v>43927</v>
      </c>
      <c r="D589" s="33">
        <v>44196</v>
      </c>
      <c r="E589" s="27"/>
      <c r="F589" s="27"/>
      <c r="G589" s="33">
        <v>44165</v>
      </c>
      <c r="H589" s="33">
        <v>44165</v>
      </c>
      <c r="I589" s="34">
        <v>28800</v>
      </c>
      <c r="J589" s="27"/>
      <c r="K589" s="27"/>
      <c r="L589" s="27"/>
      <c r="M589" s="27"/>
      <c r="N589" s="27"/>
      <c r="O589" s="34">
        <f t="shared" si="17"/>
        <v>28800</v>
      </c>
      <c r="P589" s="34"/>
      <c r="Q589" s="34"/>
      <c r="R589" s="34"/>
      <c r="S589" s="34"/>
      <c r="T589" s="34"/>
      <c r="U589" s="34">
        <f t="shared" si="16"/>
        <v>28800</v>
      </c>
      <c r="V589" s="34">
        <v>1500000</v>
      </c>
      <c r="W589" s="34">
        <v>8000000</v>
      </c>
      <c r="X589" s="34">
        <v>250000</v>
      </c>
      <c r="Y589" s="34">
        <v>250000</v>
      </c>
      <c r="Z589" s="34">
        <v>100000</v>
      </c>
      <c r="AA589" s="34">
        <v>2500000</v>
      </c>
      <c r="AB589" s="35" t="s">
        <v>75</v>
      </c>
    </row>
    <row r="590" spans="1:28" customFormat="1" x14ac:dyDescent="0.25">
      <c r="A590" s="36"/>
      <c r="B590" s="27" t="s">
        <v>815</v>
      </c>
      <c r="C590" s="33">
        <v>43927</v>
      </c>
      <c r="D590" s="33">
        <v>44196</v>
      </c>
      <c r="E590" s="27"/>
      <c r="F590" s="27"/>
      <c r="G590" s="33">
        <v>44165</v>
      </c>
      <c r="H590" s="33">
        <v>44165</v>
      </c>
      <c r="I590" s="34">
        <v>18400</v>
      </c>
      <c r="J590" s="27"/>
      <c r="K590" s="27"/>
      <c r="L590" s="27"/>
      <c r="M590" s="27"/>
      <c r="N590" s="27"/>
      <c r="O590" s="34">
        <f t="shared" si="17"/>
        <v>18400</v>
      </c>
      <c r="P590" s="34"/>
      <c r="Q590" s="34"/>
      <c r="R590" s="34"/>
      <c r="S590" s="34"/>
      <c r="T590" s="34"/>
      <c r="U590" s="34">
        <f t="shared" si="16"/>
        <v>18400</v>
      </c>
      <c r="V590" s="34">
        <v>1500000</v>
      </c>
      <c r="W590" s="34">
        <v>8000000</v>
      </c>
      <c r="X590" s="34">
        <v>250000</v>
      </c>
      <c r="Y590" s="34">
        <v>250000</v>
      </c>
      <c r="Z590" s="34">
        <v>100000</v>
      </c>
      <c r="AA590" s="34">
        <v>2500000</v>
      </c>
      <c r="AB590" s="35" t="s">
        <v>48</v>
      </c>
    </row>
    <row r="591" spans="1:28" customFormat="1" x14ac:dyDescent="0.25">
      <c r="A591" s="36"/>
      <c r="B591" s="27" t="s">
        <v>137</v>
      </c>
      <c r="C591" s="33">
        <v>43927</v>
      </c>
      <c r="D591" s="33">
        <v>44196</v>
      </c>
      <c r="E591" s="27"/>
      <c r="F591" s="27"/>
      <c r="G591" s="33">
        <v>44165</v>
      </c>
      <c r="H591" s="33">
        <v>44165</v>
      </c>
      <c r="I591" s="34">
        <v>7125</v>
      </c>
      <c r="J591" s="27"/>
      <c r="K591" s="27"/>
      <c r="L591" s="27"/>
      <c r="M591" s="27"/>
      <c r="N591" s="27"/>
      <c r="O591" s="34">
        <f>I6</f>
        <v>5200</v>
      </c>
      <c r="P591" s="34"/>
      <c r="Q591" s="34"/>
      <c r="R591" s="34"/>
      <c r="S591" s="34"/>
      <c r="T591" s="34"/>
      <c r="U591" s="34">
        <f t="shared" si="16"/>
        <v>5200</v>
      </c>
      <c r="V591" s="34">
        <v>1500000</v>
      </c>
      <c r="W591" s="34">
        <v>8000000</v>
      </c>
      <c r="X591" s="34">
        <v>250000</v>
      </c>
      <c r="Y591" s="34">
        <v>250000</v>
      </c>
      <c r="Z591" s="34">
        <v>100000</v>
      </c>
      <c r="AA591" s="34">
        <v>2500000</v>
      </c>
      <c r="AB591" s="35" t="s">
        <v>45</v>
      </c>
    </row>
    <row r="592" spans="1:28" customFormat="1" x14ac:dyDescent="0.25">
      <c r="A592" s="36"/>
      <c r="B592" s="27" t="s">
        <v>828</v>
      </c>
      <c r="C592" s="33">
        <v>43927</v>
      </c>
      <c r="D592" s="33">
        <v>44196</v>
      </c>
      <c r="E592" s="27"/>
      <c r="F592" s="27"/>
      <c r="G592" s="33">
        <v>44165</v>
      </c>
      <c r="H592" s="33">
        <v>44165</v>
      </c>
      <c r="I592" s="34">
        <v>100225</v>
      </c>
      <c r="J592" s="27"/>
      <c r="K592" s="27"/>
      <c r="L592" s="27"/>
      <c r="M592" s="27"/>
      <c r="N592" s="27"/>
      <c r="O592" s="34"/>
      <c r="P592" s="34"/>
      <c r="Q592" s="34"/>
      <c r="R592" s="34">
        <f>L59</f>
        <v>315000</v>
      </c>
      <c r="S592" s="34"/>
      <c r="T592" s="34"/>
      <c r="U592" s="34">
        <f t="shared" si="16"/>
        <v>315000</v>
      </c>
      <c r="V592" s="34">
        <v>1500000</v>
      </c>
      <c r="W592" s="34">
        <v>8000000</v>
      </c>
      <c r="X592" s="34">
        <v>250000</v>
      </c>
      <c r="Y592" s="34">
        <v>250000</v>
      </c>
      <c r="Z592" s="34">
        <v>100000</v>
      </c>
      <c r="AA592" s="34">
        <v>2500000</v>
      </c>
      <c r="AB592" s="35" t="s">
        <v>45</v>
      </c>
    </row>
    <row r="593" spans="1:28" customFormat="1" x14ac:dyDescent="0.25">
      <c r="A593" s="36"/>
      <c r="B593" s="27" t="s">
        <v>92</v>
      </c>
      <c r="C593" s="33">
        <v>43927</v>
      </c>
      <c r="D593" s="33">
        <v>44196</v>
      </c>
      <c r="E593" s="27"/>
      <c r="F593" s="27"/>
      <c r="G593" s="33">
        <v>44165</v>
      </c>
      <c r="H593" s="33">
        <v>44165</v>
      </c>
      <c r="I593" s="34">
        <v>51500</v>
      </c>
      <c r="J593" s="27"/>
      <c r="K593" s="27"/>
      <c r="L593" s="27"/>
      <c r="M593" s="27"/>
      <c r="N593" s="27"/>
      <c r="O593" s="34">
        <f t="shared" ref="O593:O600" si="18">I60</f>
        <v>29100</v>
      </c>
      <c r="P593" s="34"/>
      <c r="Q593" s="34"/>
      <c r="R593" s="34"/>
      <c r="S593" s="34"/>
      <c r="T593" s="34"/>
      <c r="U593" s="34">
        <f t="shared" si="16"/>
        <v>29100</v>
      </c>
      <c r="V593" s="34">
        <v>1500000</v>
      </c>
      <c r="W593" s="34">
        <v>8000000</v>
      </c>
      <c r="X593" s="34">
        <v>250000</v>
      </c>
      <c r="Y593" s="34">
        <v>250000</v>
      </c>
      <c r="Z593" s="34">
        <v>100000</v>
      </c>
      <c r="AA593" s="34">
        <v>2500000</v>
      </c>
      <c r="AB593" s="35" t="s">
        <v>76</v>
      </c>
    </row>
    <row r="594" spans="1:28" customFormat="1" x14ac:dyDescent="0.25">
      <c r="A594" s="36"/>
      <c r="B594" s="27" t="s">
        <v>101</v>
      </c>
      <c r="C594" s="33">
        <v>43927</v>
      </c>
      <c r="D594" s="33">
        <v>44196</v>
      </c>
      <c r="E594" s="27"/>
      <c r="F594" s="27"/>
      <c r="G594" s="33">
        <v>44165</v>
      </c>
      <c r="H594" s="33">
        <v>44165</v>
      </c>
      <c r="I594" s="34">
        <v>102500</v>
      </c>
      <c r="J594" s="27"/>
      <c r="K594" s="27"/>
      <c r="L594" s="27"/>
      <c r="M594" s="27"/>
      <c r="N594" s="27"/>
      <c r="O594" s="34">
        <f t="shared" si="18"/>
        <v>97850</v>
      </c>
      <c r="P594" s="34"/>
      <c r="Q594" s="34"/>
      <c r="R594" s="34"/>
      <c r="S594" s="34"/>
      <c r="T594" s="34"/>
      <c r="U594" s="34">
        <f t="shared" ref="U594:U657" si="19">SUM(O594:T594)</f>
        <v>97850</v>
      </c>
      <c r="V594" s="34">
        <v>1500000</v>
      </c>
      <c r="W594" s="34">
        <v>8000000</v>
      </c>
      <c r="X594" s="34">
        <v>250000</v>
      </c>
      <c r="Y594" s="34">
        <v>250000</v>
      </c>
      <c r="Z594" s="34">
        <v>100000</v>
      </c>
      <c r="AA594" s="34">
        <v>2500000</v>
      </c>
      <c r="AB594" s="35" t="s">
        <v>76</v>
      </c>
    </row>
    <row r="595" spans="1:28" customFormat="1" x14ac:dyDescent="0.25">
      <c r="A595" s="36"/>
      <c r="B595" s="27" t="s">
        <v>101</v>
      </c>
      <c r="C595" s="33">
        <v>43927</v>
      </c>
      <c r="D595" s="33">
        <v>44196</v>
      </c>
      <c r="E595" s="27"/>
      <c r="F595" s="27"/>
      <c r="G595" s="33">
        <v>44165</v>
      </c>
      <c r="H595" s="33">
        <v>44165</v>
      </c>
      <c r="I595" s="34">
        <v>12000</v>
      </c>
      <c r="J595" s="27"/>
      <c r="K595" s="27"/>
      <c r="L595" s="27"/>
      <c r="M595" s="27"/>
      <c r="N595" s="27"/>
      <c r="O595" s="34">
        <f t="shared" si="18"/>
        <v>5700</v>
      </c>
      <c r="P595" s="34"/>
      <c r="Q595" s="34"/>
      <c r="R595" s="34"/>
      <c r="S595" s="34"/>
      <c r="T595" s="34"/>
      <c r="U595" s="34">
        <f t="shared" si="19"/>
        <v>5700</v>
      </c>
      <c r="V595" s="34">
        <v>1500000</v>
      </c>
      <c r="W595" s="34">
        <v>8000000</v>
      </c>
      <c r="X595" s="34">
        <v>250000</v>
      </c>
      <c r="Y595" s="34">
        <v>250000</v>
      </c>
      <c r="Z595" s="34">
        <v>100000</v>
      </c>
      <c r="AA595" s="34">
        <v>2500000</v>
      </c>
      <c r="AB595" s="35" t="s">
        <v>76</v>
      </c>
    </row>
    <row r="596" spans="1:28" customFormat="1" x14ac:dyDescent="0.25">
      <c r="A596" s="36"/>
      <c r="B596" s="27" t="s">
        <v>829</v>
      </c>
      <c r="C596" s="33">
        <v>43927</v>
      </c>
      <c r="D596" s="33">
        <v>44196</v>
      </c>
      <c r="E596" s="27"/>
      <c r="F596" s="27"/>
      <c r="G596" s="33">
        <v>44165</v>
      </c>
      <c r="H596" s="33">
        <v>44165</v>
      </c>
      <c r="I596" s="34">
        <v>21900</v>
      </c>
      <c r="J596" s="27"/>
      <c r="K596" s="27"/>
      <c r="L596" s="27"/>
      <c r="M596" s="27"/>
      <c r="N596" s="27"/>
      <c r="O596" s="34">
        <f t="shared" si="18"/>
        <v>16000</v>
      </c>
      <c r="P596" s="34"/>
      <c r="Q596" s="34"/>
      <c r="R596" s="34"/>
      <c r="S596" s="34"/>
      <c r="T596" s="34"/>
      <c r="U596" s="34">
        <f t="shared" si="19"/>
        <v>16000</v>
      </c>
      <c r="V596" s="34">
        <v>1500000</v>
      </c>
      <c r="W596" s="34">
        <v>8000000</v>
      </c>
      <c r="X596" s="34">
        <v>250000</v>
      </c>
      <c r="Y596" s="34">
        <v>250000</v>
      </c>
      <c r="Z596" s="34">
        <v>100000</v>
      </c>
      <c r="AA596" s="34">
        <v>2500000</v>
      </c>
      <c r="AB596" s="35" t="s">
        <v>54</v>
      </c>
    </row>
    <row r="597" spans="1:28" customFormat="1" x14ac:dyDescent="0.25">
      <c r="A597" s="36"/>
      <c r="B597" s="27" t="s">
        <v>830</v>
      </c>
      <c r="C597" s="33">
        <v>43927</v>
      </c>
      <c r="D597" s="33">
        <v>44196</v>
      </c>
      <c r="E597" s="27"/>
      <c r="F597" s="27"/>
      <c r="G597" s="33">
        <v>44165</v>
      </c>
      <c r="H597" s="33">
        <v>44165</v>
      </c>
      <c r="I597" s="34">
        <v>36900</v>
      </c>
      <c r="J597" s="27"/>
      <c r="K597" s="27"/>
      <c r="L597" s="27"/>
      <c r="M597" s="27"/>
      <c r="N597" s="27"/>
      <c r="O597" s="34">
        <f t="shared" si="18"/>
        <v>5700</v>
      </c>
      <c r="P597" s="34"/>
      <c r="Q597" s="34"/>
      <c r="R597" s="34"/>
      <c r="S597" s="34"/>
      <c r="T597" s="34"/>
      <c r="U597" s="34">
        <f t="shared" si="19"/>
        <v>5700</v>
      </c>
      <c r="V597" s="34">
        <v>1500000</v>
      </c>
      <c r="W597" s="34">
        <v>8000000</v>
      </c>
      <c r="X597" s="34">
        <v>250000</v>
      </c>
      <c r="Y597" s="34">
        <v>250000</v>
      </c>
      <c r="Z597" s="34">
        <v>100000</v>
      </c>
      <c r="AA597" s="34">
        <v>2500000</v>
      </c>
      <c r="AB597" s="35" t="s">
        <v>54</v>
      </c>
    </row>
    <row r="598" spans="1:28" customFormat="1" x14ac:dyDescent="0.25">
      <c r="A598" s="36"/>
      <c r="B598" s="27" t="s">
        <v>829</v>
      </c>
      <c r="C598" s="33">
        <v>43927</v>
      </c>
      <c r="D598" s="33">
        <v>44196</v>
      </c>
      <c r="E598" s="27"/>
      <c r="F598" s="27"/>
      <c r="G598" s="33">
        <v>44165</v>
      </c>
      <c r="H598" s="33">
        <v>44165</v>
      </c>
      <c r="I598" s="34">
        <v>11700</v>
      </c>
      <c r="J598" s="27"/>
      <c r="K598" s="27"/>
      <c r="L598" s="27"/>
      <c r="M598" s="27"/>
      <c r="N598" s="27"/>
      <c r="O598" s="34">
        <f t="shared" si="18"/>
        <v>30000</v>
      </c>
      <c r="P598" s="34"/>
      <c r="Q598" s="34"/>
      <c r="R598" s="34"/>
      <c r="S598" s="34"/>
      <c r="T598" s="34"/>
      <c r="U598" s="34">
        <f t="shared" si="19"/>
        <v>30000</v>
      </c>
      <c r="V598" s="34">
        <v>1500000</v>
      </c>
      <c r="W598" s="34">
        <v>8000000</v>
      </c>
      <c r="X598" s="34">
        <v>250000</v>
      </c>
      <c r="Y598" s="34">
        <v>250000</v>
      </c>
      <c r="Z598" s="34">
        <v>100000</v>
      </c>
      <c r="AA598" s="34">
        <v>2500000</v>
      </c>
      <c r="AB598" s="35" t="s">
        <v>75</v>
      </c>
    </row>
    <row r="599" spans="1:28" customFormat="1" x14ac:dyDescent="0.25">
      <c r="A599" s="36"/>
      <c r="B599" s="27" t="s">
        <v>94</v>
      </c>
      <c r="C599" s="33">
        <v>43927</v>
      </c>
      <c r="D599" s="33">
        <v>44196</v>
      </c>
      <c r="E599" s="27"/>
      <c r="F599" s="27"/>
      <c r="G599" s="33">
        <v>44166</v>
      </c>
      <c r="H599" s="33">
        <v>44166</v>
      </c>
      <c r="I599" s="34">
        <v>77000</v>
      </c>
      <c r="J599" s="27"/>
      <c r="K599" s="27"/>
      <c r="L599" s="27"/>
      <c r="M599" s="27"/>
      <c r="N599" s="27"/>
      <c r="O599" s="34">
        <f t="shared" si="18"/>
        <v>2000</v>
      </c>
      <c r="P599" s="34"/>
      <c r="Q599" s="34"/>
      <c r="R599" s="34"/>
      <c r="S599" s="34"/>
      <c r="T599" s="34"/>
      <c r="U599" s="34">
        <f t="shared" si="19"/>
        <v>2000</v>
      </c>
      <c r="V599" s="34">
        <v>1500000</v>
      </c>
      <c r="W599" s="34">
        <v>8000000</v>
      </c>
      <c r="X599" s="34">
        <v>250000</v>
      </c>
      <c r="Y599" s="34">
        <v>250000</v>
      </c>
      <c r="Z599" s="34">
        <v>100000</v>
      </c>
      <c r="AA599" s="34">
        <v>2500000</v>
      </c>
      <c r="AB599" s="35" t="s">
        <v>127</v>
      </c>
    </row>
    <row r="600" spans="1:28" customFormat="1" x14ac:dyDescent="0.25">
      <c r="A600" s="36"/>
      <c r="B600" s="27" t="s">
        <v>830</v>
      </c>
      <c r="C600" s="33">
        <v>43927</v>
      </c>
      <c r="D600" s="33">
        <v>44196</v>
      </c>
      <c r="E600" s="27"/>
      <c r="F600" s="27"/>
      <c r="G600" s="33">
        <v>44166</v>
      </c>
      <c r="H600" s="33">
        <v>44166</v>
      </c>
      <c r="I600" s="34">
        <v>7500</v>
      </c>
      <c r="J600" s="27"/>
      <c r="K600" s="27"/>
      <c r="L600" s="27"/>
      <c r="M600" s="27"/>
      <c r="N600" s="27"/>
      <c r="O600" s="34">
        <f t="shared" si="18"/>
        <v>68500</v>
      </c>
      <c r="P600" s="34"/>
      <c r="Q600" s="34"/>
      <c r="R600" s="34"/>
      <c r="S600" s="34"/>
      <c r="T600" s="34"/>
      <c r="U600" s="34">
        <f t="shared" si="19"/>
        <v>68500</v>
      </c>
      <c r="V600" s="34">
        <v>1500000</v>
      </c>
      <c r="W600" s="34">
        <v>8000000</v>
      </c>
      <c r="X600" s="34">
        <v>250000</v>
      </c>
      <c r="Y600" s="34">
        <v>250000</v>
      </c>
      <c r="Z600" s="34">
        <v>100000</v>
      </c>
      <c r="AA600" s="34">
        <v>2500000</v>
      </c>
      <c r="AB600" s="35" t="s">
        <v>80</v>
      </c>
    </row>
    <row r="601" spans="1:28" customFormat="1" x14ac:dyDescent="0.25">
      <c r="A601" s="36"/>
      <c r="B601" s="27" t="s">
        <v>830</v>
      </c>
      <c r="C601" s="33">
        <v>43927</v>
      </c>
      <c r="D601" s="33">
        <v>44196</v>
      </c>
      <c r="E601" s="27"/>
      <c r="F601" s="27"/>
      <c r="G601" s="33">
        <v>44166</v>
      </c>
      <c r="H601" s="33">
        <v>44166</v>
      </c>
      <c r="I601" s="34">
        <v>12300</v>
      </c>
      <c r="J601" s="27"/>
      <c r="K601" s="27"/>
      <c r="L601" s="27"/>
      <c r="M601" s="27"/>
      <c r="N601" s="27"/>
      <c r="O601" s="34"/>
      <c r="P601" s="34"/>
      <c r="Q601" s="34"/>
      <c r="R601" s="34">
        <f>L59</f>
        <v>315000</v>
      </c>
      <c r="S601" s="34"/>
      <c r="T601" s="34"/>
      <c r="U601" s="34">
        <f t="shared" si="19"/>
        <v>315000</v>
      </c>
      <c r="V601" s="34">
        <v>1500000</v>
      </c>
      <c r="W601" s="34">
        <v>8000000</v>
      </c>
      <c r="X601" s="34">
        <v>250000</v>
      </c>
      <c r="Y601" s="34">
        <v>250000</v>
      </c>
      <c r="Z601" s="34">
        <v>100000</v>
      </c>
      <c r="AA601" s="34">
        <v>2500000</v>
      </c>
      <c r="AB601" s="35" t="s">
        <v>80</v>
      </c>
    </row>
    <row r="602" spans="1:28" customFormat="1" x14ac:dyDescent="0.25">
      <c r="A602" s="36"/>
      <c r="B602" s="27" t="s">
        <v>829</v>
      </c>
      <c r="C602" s="33">
        <v>43927</v>
      </c>
      <c r="D602" s="33">
        <v>44196</v>
      </c>
      <c r="E602" s="27"/>
      <c r="F602" s="27"/>
      <c r="G602" s="33">
        <v>44166</v>
      </c>
      <c r="H602" s="33">
        <v>44166</v>
      </c>
      <c r="I602" s="34">
        <v>9500</v>
      </c>
      <c r="J602" s="27"/>
      <c r="K602" s="27"/>
      <c r="L602" s="27"/>
      <c r="M602" s="27"/>
      <c r="N602" s="27"/>
      <c r="O602" s="34">
        <f t="shared" ref="O602:O658" si="20">I602</f>
        <v>9500</v>
      </c>
      <c r="P602" s="34"/>
      <c r="Q602" s="34"/>
      <c r="R602" s="34"/>
      <c r="S602" s="34"/>
      <c r="T602" s="34"/>
      <c r="U602" s="34">
        <f t="shared" si="19"/>
        <v>9500</v>
      </c>
      <c r="V602" s="34">
        <v>1500000</v>
      </c>
      <c r="W602" s="34">
        <v>8000000</v>
      </c>
      <c r="X602" s="34">
        <v>250000</v>
      </c>
      <c r="Y602" s="34">
        <v>250000</v>
      </c>
      <c r="Z602" s="34">
        <v>100000</v>
      </c>
      <c r="AA602" s="34">
        <v>2500000</v>
      </c>
      <c r="AB602" s="35" t="s">
        <v>45</v>
      </c>
    </row>
    <row r="603" spans="1:28" customFormat="1" x14ac:dyDescent="0.25">
      <c r="A603" s="36"/>
      <c r="B603" s="27" t="s">
        <v>830</v>
      </c>
      <c r="C603" s="33">
        <v>43927</v>
      </c>
      <c r="D603" s="33">
        <v>44196</v>
      </c>
      <c r="E603" s="27"/>
      <c r="F603" s="27"/>
      <c r="G603" s="33">
        <v>44166</v>
      </c>
      <c r="H603" s="33">
        <v>44166</v>
      </c>
      <c r="I603" s="34">
        <v>9500</v>
      </c>
      <c r="J603" s="27"/>
      <c r="K603" s="27"/>
      <c r="L603" s="27"/>
      <c r="M603" s="27"/>
      <c r="N603" s="27"/>
      <c r="O603" s="34">
        <f t="shared" si="20"/>
        <v>9500</v>
      </c>
      <c r="P603" s="34"/>
      <c r="Q603" s="34"/>
      <c r="R603" s="34"/>
      <c r="S603" s="34"/>
      <c r="T603" s="34"/>
      <c r="U603" s="34">
        <f t="shared" si="19"/>
        <v>9500</v>
      </c>
      <c r="V603" s="34">
        <v>1500000</v>
      </c>
      <c r="W603" s="34">
        <v>8000000</v>
      </c>
      <c r="X603" s="34">
        <v>250000</v>
      </c>
      <c r="Y603" s="34">
        <v>250000</v>
      </c>
      <c r="Z603" s="34">
        <v>100000</v>
      </c>
      <c r="AA603" s="34">
        <v>2500000</v>
      </c>
      <c r="AB603" s="35" t="s">
        <v>45</v>
      </c>
    </row>
    <row r="604" spans="1:28" customFormat="1" x14ac:dyDescent="0.25">
      <c r="A604" s="36"/>
      <c r="B604" s="27" t="s">
        <v>821</v>
      </c>
      <c r="C604" s="33">
        <v>43927</v>
      </c>
      <c r="D604" s="33">
        <v>44196</v>
      </c>
      <c r="E604" s="27"/>
      <c r="F604" s="27"/>
      <c r="G604" s="33">
        <v>44166</v>
      </c>
      <c r="H604" s="33">
        <v>44166</v>
      </c>
      <c r="I604" s="34"/>
      <c r="J604" s="34">
        <v>470250</v>
      </c>
      <c r="K604" s="27"/>
      <c r="L604" s="27"/>
      <c r="M604" s="27"/>
      <c r="N604" s="27"/>
      <c r="O604" s="34"/>
      <c r="P604" s="34">
        <f>J604</f>
        <v>470250</v>
      </c>
      <c r="Q604" s="34"/>
      <c r="R604" s="34"/>
      <c r="S604" s="34"/>
      <c r="T604" s="34"/>
      <c r="U604" s="34">
        <f t="shared" si="19"/>
        <v>470250</v>
      </c>
      <c r="V604" s="34">
        <v>1500000</v>
      </c>
      <c r="W604" s="34">
        <v>8000000</v>
      </c>
      <c r="X604" s="34">
        <v>250000</v>
      </c>
      <c r="Y604" s="34">
        <v>250000</v>
      </c>
      <c r="Z604" s="34">
        <v>100000</v>
      </c>
      <c r="AA604" s="34">
        <v>2500000</v>
      </c>
      <c r="AB604" s="35" t="s">
        <v>45</v>
      </c>
    </row>
    <row r="605" spans="1:28" customFormat="1" x14ac:dyDescent="0.25">
      <c r="A605" s="36"/>
      <c r="B605" s="27" t="s">
        <v>828</v>
      </c>
      <c r="C605" s="33">
        <v>43927</v>
      </c>
      <c r="D605" s="33">
        <v>44196</v>
      </c>
      <c r="E605" s="27"/>
      <c r="F605" s="27"/>
      <c r="G605" s="33">
        <v>44166</v>
      </c>
      <c r="H605" s="33">
        <v>44166</v>
      </c>
      <c r="I605" s="34">
        <v>650000</v>
      </c>
      <c r="J605" s="27"/>
      <c r="K605" s="27"/>
      <c r="L605" s="27"/>
      <c r="M605" s="27"/>
      <c r="N605" s="27"/>
      <c r="O605" s="34">
        <f t="shared" si="20"/>
        <v>650000</v>
      </c>
      <c r="P605" s="34"/>
      <c r="Q605" s="34"/>
      <c r="R605" s="34"/>
      <c r="S605" s="34"/>
      <c r="T605" s="34"/>
      <c r="U605" s="34">
        <f t="shared" si="19"/>
        <v>650000</v>
      </c>
      <c r="V605" s="34">
        <v>1500000</v>
      </c>
      <c r="W605" s="34">
        <v>8000000</v>
      </c>
      <c r="X605" s="34">
        <v>250000</v>
      </c>
      <c r="Y605" s="34">
        <v>250000</v>
      </c>
      <c r="Z605" s="34">
        <v>100000</v>
      </c>
      <c r="AA605" s="34">
        <v>2500000</v>
      </c>
      <c r="AB605" s="35" t="s">
        <v>76</v>
      </c>
    </row>
    <row r="606" spans="1:28" customFormat="1" x14ac:dyDescent="0.25">
      <c r="A606" s="36"/>
      <c r="B606" s="27" t="s">
        <v>115</v>
      </c>
      <c r="C606" s="33">
        <v>43927</v>
      </c>
      <c r="D606" s="33">
        <v>44196</v>
      </c>
      <c r="E606" s="27"/>
      <c r="F606" s="27"/>
      <c r="G606" s="33">
        <v>44167</v>
      </c>
      <c r="H606" s="33">
        <v>44167</v>
      </c>
      <c r="I606" s="34">
        <v>14100</v>
      </c>
      <c r="J606" s="27"/>
      <c r="K606" s="27"/>
      <c r="L606" s="27"/>
      <c r="M606" s="27"/>
      <c r="N606" s="27"/>
      <c r="O606" s="34">
        <f t="shared" si="20"/>
        <v>14100</v>
      </c>
      <c r="P606" s="34"/>
      <c r="Q606" s="34"/>
      <c r="R606" s="34"/>
      <c r="S606" s="34"/>
      <c r="T606" s="34"/>
      <c r="U606" s="34">
        <f t="shared" si="19"/>
        <v>14100</v>
      </c>
      <c r="V606" s="34">
        <v>1500000</v>
      </c>
      <c r="W606" s="34">
        <v>8000000</v>
      </c>
      <c r="X606" s="34">
        <v>250000</v>
      </c>
      <c r="Y606" s="34">
        <v>250000</v>
      </c>
      <c r="Z606" s="34">
        <v>100000</v>
      </c>
      <c r="AA606" s="34">
        <v>2500000</v>
      </c>
      <c r="AB606" s="35" t="s">
        <v>48</v>
      </c>
    </row>
    <row r="607" spans="1:28" customFormat="1" x14ac:dyDescent="0.25">
      <c r="A607" s="36"/>
      <c r="B607" s="27" t="s">
        <v>115</v>
      </c>
      <c r="C607" s="33">
        <v>43927</v>
      </c>
      <c r="D607" s="33">
        <v>44196</v>
      </c>
      <c r="E607" s="27"/>
      <c r="F607" s="27"/>
      <c r="G607" s="33">
        <v>44167</v>
      </c>
      <c r="H607" s="33">
        <v>44167</v>
      </c>
      <c r="I607" s="34">
        <v>42200</v>
      </c>
      <c r="J607" s="27"/>
      <c r="K607" s="27"/>
      <c r="L607" s="27"/>
      <c r="M607" s="27"/>
      <c r="N607" s="27"/>
      <c r="O607" s="34">
        <f t="shared" si="20"/>
        <v>42200</v>
      </c>
      <c r="P607" s="34"/>
      <c r="Q607" s="34"/>
      <c r="R607" s="34"/>
      <c r="S607" s="34"/>
      <c r="T607" s="34"/>
      <c r="U607" s="34">
        <f t="shared" si="19"/>
        <v>42200</v>
      </c>
      <c r="V607" s="34">
        <v>1500000</v>
      </c>
      <c r="W607" s="34">
        <v>8000000</v>
      </c>
      <c r="X607" s="34">
        <v>250000</v>
      </c>
      <c r="Y607" s="34">
        <v>250000</v>
      </c>
      <c r="Z607" s="34">
        <v>100000</v>
      </c>
      <c r="AA607" s="34">
        <v>2500000</v>
      </c>
      <c r="AB607" s="35" t="s">
        <v>76</v>
      </c>
    </row>
    <row r="608" spans="1:28" customFormat="1" x14ac:dyDescent="0.25">
      <c r="A608" s="36"/>
      <c r="B608" s="27" t="s">
        <v>123</v>
      </c>
      <c r="C608" s="33">
        <v>43927</v>
      </c>
      <c r="D608" s="33">
        <v>44196</v>
      </c>
      <c r="E608" s="27"/>
      <c r="F608" s="27"/>
      <c r="G608" s="33">
        <v>44167</v>
      </c>
      <c r="H608" s="33">
        <v>44167</v>
      </c>
      <c r="I608" s="34">
        <v>101000</v>
      </c>
      <c r="J608" s="27"/>
      <c r="K608" s="27"/>
      <c r="L608" s="27"/>
      <c r="M608" s="27"/>
      <c r="N608" s="27"/>
      <c r="O608" s="34">
        <f t="shared" si="20"/>
        <v>101000</v>
      </c>
      <c r="P608" s="34"/>
      <c r="Q608" s="34"/>
      <c r="R608" s="34"/>
      <c r="S608" s="34"/>
      <c r="T608" s="34"/>
      <c r="U608" s="34">
        <f t="shared" si="19"/>
        <v>101000</v>
      </c>
      <c r="V608" s="34">
        <v>1500000</v>
      </c>
      <c r="W608" s="34">
        <v>8000000</v>
      </c>
      <c r="X608" s="34">
        <v>250000</v>
      </c>
      <c r="Y608" s="34">
        <v>250000</v>
      </c>
      <c r="Z608" s="34">
        <v>100000</v>
      </c>
      <c r="AA608" s="34">
        <v>2500000</v>
      </c>
      <c r="AB608" s="35" t="s">
        <v>76</v>
      </c>
    </row>
    <row r="609" spans="1:28" customFormat="1" x14ac:dyDescent="0.25">
      <c r="A609" s="36"/>
      <c r="B609" s="27" t="s">
        <v>123</v>
      </c>
      <c r="C609" s="33">
        <v>43927</v>
      </c>
      <c r="D609" s="33">
        <v>44196</v>
      </c>
      <c r="E609" s="27"/>
      <c r="F609" s="27"/>
      <c r="G609" s="33">
        <v>44167</v>
      </c>
      <c r="H609" s="33">
        <v>44167</v>
      </c>
      <c r="I609" s="34">
        <v>39900</v>
      </c>
      <c r="J609" s="27"/>
      <c r="K609" s="27"/>
      <c r="L609" s="27"/>
      <c r="M609" s="27"/>
      <c r="N609" s="27"/>
      <c r="O609" s="34">
        <f t="shared" si="20"/>
        <v>39900</v>
      </c>
      <c r="P609" s="34"/>
      <c r="Q609" s="34"/>
      <c r="R609" s="34"/>
      <c r="S609" s="34"/>
      <c r="T609" s="34"/>
      <c r="U609" s="34">
        <f t="shared" si="19"/>
        <v>39900</v>
      </c>
      <c r="V609" s="34">
        <v>1500000</v>
      </c>
      <c r="W609" s="34">
        <v>8000000</v>
      </c>
      <c r="X609" s="34">
        <v>250000</v>
      </c>
      <c r="Y609" s="34">
        <v>250000</v>
      </c>
      <c r="Z609" s="34">
        <v>100000</v>
      </c>
      <c r="AA609" s="34">
        <v>2500000</v>
      </c>
      <c r="AB609" s="35" t="s">
        <v>82</v>
      </c>
    </row>
    <row r="610" spans="1:28" customFormat="1" x14ac:dyDescent="0.25">
      <c r="A610" s="36"/>
      <c r="B610" s="27" t="s">
        <v>136</v>
      </c>
      <c r="C610" s="33">
        <v>43927</v>
      </c>
      <c r="D610" s="33">
        <v>44196</v>
      </c>
      <c r="E610" s="27"/>
      <c r="F610" s="27"/>
      <c r="G610" s="33">
        <v>44168</v>
      </c>
      <c r="H610" s="33">
        <v>44168</v>
      </c>
      <c r="I610" s="34">
        <v>67100</v>
      </c>
      <c r="J610" s="27"/>
      <c r="K610" s="27"/>
      <c r="L610" s="27"/>
      <c r="M610" s="27"/>
      <c r="N610" s="27"/>
      <c r="O610" s="34">
        <f t="shared" si="20"/>
        <v>67100</v>
      </c>
      <c r="P610" s="34"/>
      <c r="Q610" s="34"/>
      <c r="R610" s="34"/>
      <c r="S610" s="34"/>
      <c r="T610" s="34"/>
      <c r="U610" s="34">
        <f t="shared" si="19"/>
        <v>67100</v>
      </c>
      <c r="V610" s="34">
        <v>1500000</v>
      </c>
      <c r="W610" s="34">
        <v>8000000</v>
      </c>
      <c r="X610" s="34">
        <v>250000</v>
      </c>
      <c r="Y610" s="34">
        <v>250000</v>
      </c>
      <c r="Z610" s="34">
        <v>100000</v>
      </c>
      <c r="AA610" s="34">
        <v>2500000</v>
      </c>
      <c r="AB610" s="35" t="s">
        <v>82</v>
      </c>
    </row>
    <row r="611" spans="1:28" customFormat="1" x14ac:dyDescent="0.25">
      <c r="A611" s="36"/>
      <c r="B611" s="27" t="s">
        <v>136</v>
      </c>
      <c r="C611" s="33">
        <v>43927</v>
      </c>
      <c r="D611" s="33">
        <v>44196</v>
      </c>
      <c r="E611" s="27"/>
      <c r="F611" s="27"/>
      <c r="G611" s="33">
        <v>44168</v>
      </c>
      <c r="H611" s="33">
        <v>44168</v>
      </c>
      <c r="I611" s="34">
        <v>22300</v>
      </c>
      <c r="J611" s="27"/>
      <c r="K611" s="27"/>
      <c r="L611" s="27"/>
      <c r="M611" s="27"/>
      <c r="N611" s="27"/>
      <c r="O611" s="34">
        <f>I60</f>
        <v>29100</v>
      </c>
      <c r="P611" s="34"/>
      <c r="Q611" s="34"/>
      <c r="R611" s="34"/>
      <c r="S611" s="34"/>
      <c r="T611" s="34"/>
      <c r="U611" s="34">
        <f t="shared" si="19"/>
        <v>29100</v>
      </c>
      <c r="V611" s="34">
        <v>1500000</v>
      </c>
      <c r="W611" s="34">
        <v>8000000</v>
      </c>
      <c r="X611" s="34">
        <v>250000</v>
      </c>
      <c r="Y611" s="34">
        <v>250000</v>
      </c>
      <c r="Z611" s="34">
        <v>100000</v>
      </c>
      <c r="AA611" s="34">
        <v>2500000</v>
      </c>
      <c r="AB611" s="35" t="s">
        <v>76</v>
      </c>
    </row>
    <row r="612" spans="1:28" customFormat="1" x14ac:dyDescent="0.25">
      <c r="A612" s="36"/>
      <c r="B612" s="27" t="s">
        <v>831</v>
      </c>
      <c r="C612" s="33">
        <v>43927</v>
      </c>
      <c r="D612" s="33">
        <v>44196</v>
      </c>
      <c r="E612" s="27"/>
      <c r="F612" s="27"/>
      <c r="G612" s="33">
        <v>44170</v>
      </c>
      <c r="H612" s="33">
        <v>44170</v>
      </c>
      <c r="I612" s="34">
        <v>11875</v>
      </c>
      <c r="J612" s="27"/>
      <c r="K612" s="27"/>
      <c r="L612" s="27"/>
      <c r="M612" s="27"/>
      <c r="N612" s="27"/>
      <c r="O612" s="34">
        <f t="shared" si="20"/>
        <v>11875</v>
      </c>
      <c r="P612" s="34"/>
      <c r="Q612" s="34"/>
      <c r="R612" s="34"/>
      <c r="S612" s="34"/>
      <c r="T612" s="34"/>
      <c r="U612" s="34">
        <f t="shared" si="19"/>
        <v>11875</v>
      </c>
      <c r="V612" s="34">
        <v>1500000</v>
      </c>
      <c r="W612" s="34">
        <v>8000000</v>
      </c>
      <c r="X612" s="34">
        <v>250000</v>
      </c>
      <c r="Y612" s="34">
        <v>250000</v>
      </c>
      <c r="Z612" s="34">
        <v>100000</v>
      </c>
      <c r="AA612" s="34">
        <v>2500000</v>
      </c>
      <c r="AB612" s="35" t="s">
        <v>45</v>
      </c>
    </row>
    <row r="613" spans="1:28" customFormat="1" x14ac:dyDescent="0.25">
      <c r="A613" s="36"/>
      <c r="B613" s="27" t="s">
        <v>831</v>
      </c>
      <c r="C613" s="33">
        <v>43927</v>
      </c>
      <c r="D613" s="33">
        <v>44196</v>
      </c>
      <c r="E613" s="27"/>
      <c r="F613" s="27"/>
      <c r="G613" s="33">
        <v>44170</v>
      </c>
      <c r="H613" s="33">
        <v>44170</v>
      </c>
      <c r="I613" s="34">
        <v>131100</v>
      </c>
      <c r="J613" s="27"/>
      <c r="K613" s="27"/>
      <c r="L613" s="27"/>
      <c r="M613" s="27"/>
      <c r="N613" s="27"/>
      <c r="O613" s="34">
        <f t="shared" si="20"/>
        <v>131100</v>
      </c>
      <c r="P613" s="34"/>
      <c r="Q613" s="34"/>
      <c r="R613" s="34"/>
      <c r="S613" s="34"/>
      <c r="T613" s="34"/>
      <c r="U613" s="34">
        <f t="shared" si="19"/>
        <v>131100</v>
      </c>
      <c r="V613" s="34">
        <v>1500000</v>
      </c>
      <c r="W613" s="34">
        <v>8000000</v>
      </c>
      <c r="X613" s="34">
        <v>250000</v>
      </c>
      <c r="Y613" s="34">
        <v>250000</v>
      </c>
      <c r="Z613" s="34">
        <v>100000</v>
      </c>
      <c r="AA613" s="34">
        <v>2500000</v>
      </c>
      <c r="AB613" s="35" t="s">
        <v>45</v>
      </c>
    </row>
    <row r="614" spans="1:28" customFormat="1" x14ac:dyDescent="0.25">
      <c r="A614" s="36"/>
      <c r="B614" s="27" t="s">
        <v>89</v>
      </c>
      <c r="C614" s="33">
        <v>43927</v>
      </c>
      <c r="D614" s="33">
        <v>44196</v>
      </c>
      <c r="E614" s="27"/>
      <c r="F614" s="27"/>
      <c r="G614" s="33">
        <v>44170</v>
      </c>
      <c r="H614" s="33">
        <v>44170</v>
      </c>
      <c r="I614" s="34">
        <v>5000</v>
      </c>
      <c r="J614" s="27"/>
      <c r="K614" s="27"/>
      <c r="L614" s="27"/>
      <c r="M614" s="27"/>
      <c r="N614" s="27"/>
      <c r="O614" s="34">
        <f t="shared" si="20"/>
        <v>5000</v>
      </c>
      <c r="P614" s="34"/>
      <c r="Q614" s="34"/>
      <c r="R614" s="34"/>
      <c r="S614" s="34"/>
      <c r="T614" s="34"/>
      <c r="U614" s="34">
        <f t="shared" si="19"/>
        <v>5000</v>
      </c>
      <c r="V614" s="34">
        <v>1500000</v>
      </c>
      <c r="W614" s="34">
        <v>8000000</v>
      </c>
      <c r="X614" s="34">
        <v>250000</v>
      </c>
      <c r="Y614" s="34">
        <v>250000</v>
      </c>
      <c r="Z614" s="34">
        <v>100000</v>
      </c>
      <c r="AA614" s="34">
        <v>2500000</v>
      </c>
      <c r="AB614" s="35" t="s">
        <v>81</v>
      </c>
    </row>
    <row r="615" spans="1:28" customFormat="1" x14ac:dyDescent="0.25">
      <c r="A615" s="36"/>
      <c r="B615" s="27" t="s">
        <v>636</v>
      </c>
      <c r="C615" s="33">
        <v>43927</v>
      </c>
      <c r="D615" s="33">
        <v>44196</v>
      </c>
      <c r="E615" s="27"/>
      <c r="F615" s="27"/>
      <c r="G615" s="33">
        <v>44170</v>
      </c>
      <c r="H615" s="33">
        <v>44170</v>
      </c>
      <c r="I615" s="34">
        <v>21900</v>
      </c>
      <c r="J615" s="27"/>
      <c r="K615" s="27"/>
      <c r="L615" s="27"/>
      <c r="M615" s="27"/>
      <c r="N615" s="27"/>
      <c r="O615" s="34">
        <f t="shared" si="20"/>
        <v>21900</v>
      </c>
      <c r="P615" s="34"/>
      <c r="Q615" s="34"/>
      <c r="R615" s="34"/>
      <c r="S615" s="34"/>
      <c r="T615" s="34"/>
      <c r="U615" s="34">
        <f t="shared" si="19"/>
        <v>21900</v>
      </c>
      <c r="V615" s="34">
        <v>1500000</v>
      </c>
      <c r="W615" s="34">
        <v>8000000</v>
      </c>
      <c r="X615" s="34">
        <v>250000</v>
      </c>
      <c r="Y615" s="34">
        <v>250000</v>
      </c>
      <c r="Z615" s="34">
        <v>100000</v>
      </c>
      <c r="AA615" s="34">
        <v>2500000</v>
      </c>
      <c r="AB615" s="35" t="s">
        <v>57</v>
      </c>
    </row>
    <row r="616" spans="1:28" customFormat="1" x14ac:dyDescent="0.25">
      <c r="A616" s="36"/>
      <c r="B616" s="27" t="s">
        <v>832</v>
      </c>
      <c r="C616" s="33">
        <v>43927</v>
      </c>
      <c r="D616" s="33">
        <v>44196</v>
      </c>
      <c r="E616" s="27"/>
      <c r="F616" s="27"/>
      <c r="G616" s="33">
        <v>44170</v>
      </c>
      <c r="H616" s="33">
        <v>44170</v>
      </c>
      <c r="I616" s="34">
        <v>23100</v>
      </c>
      <c r="J616" s="27"/>
      <c r="K616" s="27"/>
      <c r="L616" s="27"/>
      <c r="M616" s="27"/>
      <c r="N616" s="27"/>
      <c r="O616" s="34">
        <f t="shared" si="20"/>
        <v>23100</v>
      </c>
      <c r="P616" s="34"/>
      <c r="Q616" s="34"/>
      <c r="R616" s="34"/>
      <c r="S616" s="34"/>
      <c r="T616" s="34"/>
      <c r="U616" s="34">
        <f t="shared" si="19"/>
        <v>23100</v>
      </c>
      <c r="V616" s="34">
        <v>1500000</v>
      </c>
      <c r="W616" s="34">
        <v>8000000</v>
      </c>
      <c r="X616" s="34">
        <v>250000</v>
      </c>
      <c r="Y616" s="34">
        <v>250000</v>
      </c>
      <c r="Z616" s="34">
        <v>100000</v>
      </c>
      <c r="AA616" s="34">
        <v>2500000</v>
      </c>
      <c r="AB616" s="35" t="s">
        <v>57</v>
      </c>
    </row>
    <row r="617" spans="1:28" customFormat="1" x14ac:dyDescent="0.25">
      <c r="A617" s="36"/>
      <c r="B617" s="27" t="s">
        <v>636</v>
      </c>
      <c r="C617" s="33">
        <v>43927</v>
      </c>
      <c r="D617" s="33">
        <v>44196</v>
      </c>
      <c r="E617" s="27"/>
      <c r="F617" s="27"/>
      <c r="G617" s="33">
        <v>44170</v>
      </c>
      <c r="H617" s="33">
        <v>44170</v>
      </c>
      <c r="I617" s="34">
        <v>27000</v>
      </c>
      <c r="J617" s="27"/>
      <c r="K617" s="27"/>
      <c r="L617" s="27"/>
      <c r="M617" s="27"/>
      <c r="N617" s="27"/>
      <c r="O617" s="34">
        <f t="shared" si="20"/>
        <v>27000</v>
      </c>
      <c r="P617" s="34"/>
      <c r="Q617" s="34"/>
      <c r="R617" s="34"/>
      <c r="S617" s="34"/>
      <c r="T617" s="34"/>
      <c r="U617" s="34">
        <f t="shared" si="19"/>
        <v>27000</v>
      </c>
      <c r="V617" s="34">
        <v>1500000</v>
      </c>
      <c r="W617" s="34">
        <v>8000000</v>
      </c>
      <c r="X617" s="34">
        <v>250000</v>
      </c>
      <c r="Y617" s="34">
        <v>250000</v>
      </c>
      <c r="Z617" s="34">
        <v>100000</v>
      </c>
      <c r="AA617" s="34">
        <v>2500000</v>
      </c>
      <c r="AB617" s="35" t="s">
        <v>48</v>
      </c>
    </row>
    <row r="618" spans="1:28" customFormat="1" x14ac:dyDescent="0.25">
      <c r="A618" s="36"/>
      <c r="B618" s="27" t="s">
        <v>89</v>
      </c>
      <c r="C618" s="33">
        <v>43927</v>
      </c>
      <c r="D618" s="33">
        <v>44196</v>
      </c>
      <c r="E618" s="27"/>
      <c r="F618" s="27"/>
      <c r="G618" s="33">
        <v>44170</v>
      </c>
      <c r="H618" s="33">
        <v>44170</v>
      </c>
      <c r="I618" s="34">
        <v>147600</v>
      </c>
      <c r="J618" s="27"/>
      <c r="K618" s="27"/>
      <c r="L618" s="27"/>
      <c r="M618" s="27"/>
      <c r="N618" s="27"/>
      <c r="O618" s="34">
        <f t="shared" si="20"/>
        <v>147600</v>
      </c>
      <c r="P618" s="34"/>
      <c r="Q618" s="34"/>
      <c r="R618" s="34"/>
      <c r="S618" s="34"/>
      <c r="T618" s="34"/>
      <c r="U618" s="34">
        <f t="shared" si="19"/>
        <v>147600</v>
      </c>
      <c r="V618" s="34">
        <v>1500000</v>
      </c>
      <c r="W618" s="34">
        <v>8000000</v>
      </c>
      <c r="X618" s="34">
        <v>250000</v>
      </c>
      <c r="Y618" s="34">
        <v>250000</v>
      </c>
      <c r="Z618" s="34">
        <v>100000</v>
      </c>
      <c r="AA618" s="34">
        <v>2500000</v>
      </c>
      <c r="AB618" s="35" t="s">
        <v>48</v>
      </c>
    </row>
    <row r="619" spans="1:28" customFormat="1" x14ac:dyDescent="0.25">
      <c r="A619" s="36"/>
      <c r="B619" s="27" t="s">
        <v>636</v>
      </c>
      <c r="C619" s="33">
        <v>43927</v>
      </c>
      <c r="D619" s="33">
        <v>44196</v>
      </c>
      <c r="E619" s="27"/>
      <c r="F619" s="27"/>
      <c r="G619" s="33">
        <v>44170</v>
      </c>
      <c r="H619" s="33">
        <v>44170</v>
      </c>
      <c r="I619" s="34">
        <v>14300</v>
      </c>
      <c r="J619" s="27"/>
      <c r="K619" s="27"/>
      <c r="L619" s="27"/>
      <c r="M619" s="27"/>
      <c r="N619" s="27"/>
      <c r="O619" s="34">
        <f t="shared" si="20"/>
        <v>14300</v>
      </c>
      <c r="P619" s="34"/>
      <c r="Q619" s="34"/>
      <c r="R619" s="34"/>
      <c r="S619" s="34"/>
      <c r="T619" s="34"/>
      <c r="U619" s="34">
        <f t="shared" si="19"/>
        <v>14300</v>
      </c>
      <c r="V619" s="34">
        <v>1500000</v>
      </c>
      <c r="W619" s="34">
        <v>8000000</v>
      </c>
      <c r="X619" s="34">
        <v>250000</v>
      </c>
      <c r="Y619" s="34">
        <v>250000</v>
      </c>
      <c r="Z619" s="34">
        <v>100000</v>
      </c>
      <c r="AA619" s="34">
        <v>2500000</v>
      </c>
      <c r="AB619" s="35" t="s">
        <v>75</v>
      </c>
    </row>
    <row r="620" spans="1:28" customFormat="1" x14ac:dyDescent="0.25">
      <c r="A620" s="36"/>
      <c r="B620" s="27" t="s">
        <v>832</v>
      </c>
      <c r="C620" s="33">
        <v>43927</v>
      </c>
      <c r="D620" s="33">
        <v>44196</v>
      </c>
      <c r="E620" s="27"/>
      <c r="F620" s="27"/>
      <c r="G620" s="33">
        <v>44170</v>
      </c>
      <c r="H620" s="33">
        <v>44170</v>
      </c>
      <c r="I620" s="34">
        <v>14300</v>
      </c>
      <c r="J620" s="27"/>
      <c r="K620" s="27"/>
      <c r="L620" s="27"/>
      <c r="M620" s="27"/>
      <c r="N620" s="27"/>
      <c r="O620" s="34">
        <f t="shared" si="20"/>
        <v>14300</v>
      </c>
      <c r="P620" s="34"/>
      <c r="Q620" s="34"/>
      <c r="R620" s="34"/>
      <c r="S620" s="34"/>
      <c r="T620" s="34"/>
      <c r="U620" s="34">
        <f t="shared" si="19"/>
        <v>14300</v>
      </c>
      <c r="V620" s="34">
        <v>1500000</v>
      </c>
      <c r="W620" s="34">
        <v>8000000</v>
      </c>
      <c r="X620" s="34">
        <v>250000</v>
      </c>
      <c r="Y620" s="34">
        <v>250000</v>
      </c>
      <c r="Z620" s="34">
        <v>100000</v>
      </c>
      <c r="AA620" s="34">
        <v>2500000</v>
      </c>
      <c r="AB620" s="35" t="s">
        <v>75</v>
      </c>
    </row>
    <row r="621" spans="1:28" customFormat="1" x14ac:dyDescent="0.25">
      <c r="A621" s="36"/>
      <c r="B621" s="27" t="s">
        <v>101</v>
      </c>
      <c r="C621" s="33">
        <v>43927</v>
      </c>
      <c r="D621" s="33">
        <v>44196</v>
      </c>
      <c r="E621" s="27"/>
      <c r="F621" s="27"/>
      <c r="G621" s="33">
        <v>44172</v>
      </c>
      <c r="H621" s="33">
        <v>44172</v>
      </c>
      <c r="I621" s="34">
        <v>8500</v>
      </c>
      <c r="J621" s="27"/>
      <c r="K621" s="27"/>
      <c r="L621" s="27"/>
      <c r="M621" s="27"/>
      <c r="N621" s="27"/>
      <c r="O621" s="34">
        <f>I61</f>
        <v>97850</v>
      </c>
      <c r="P621" s="34"/>
      <c r="Q621" s="34"/>
      <c r="R621" s="34"/>
      <c r="S621" s="34"/>
      <c r="T621" s="34"/>
      <c r="U621" s="34">
        <f t="shared" si="19"/>
        <v>97850</v>
      </c>
      <c r="V621" s="34">
        <v>1500000</v>
      </c>
      <c r="W621" s="34">
        <v>8000000</v>
      </c>
      <c r="X621" s="34">
        <v>250000</v>
      </c>
      <c r="Y621" s="34">
        <v>250000</v>
      </c>
      <c r="Z621" s="34">
        <v>100000</v>
      </c>
      <c r="AA621" s="34">
        <v>2500000</v>
      </c>
      <c r="AB621" s="35" t="s">
        <v>80</v>
      </c>
    </row>
    <row r="622" spans="1:28" customFormat="1" x14ac:dyDescent="0.25">
      <c r="A622" s="36"/>
      <c r="B622" s="27" t="s">
        <v>791</v>
      </c>
      <c r="C622" s="33">
        <v>43927</v>
      </c>
      <c r="D622" s="33">
        <v>44196</v>
      </c>
      <c r="E622" s="27"/>
      <c r="F622" s="27"/>
      <c r="G622" s="33">
        <v>44172</v>
      </c>
      <c r="H622" s="33">
        <v>44172</v>
      </c>
      <c r="I622" s="34"/>
      <c r="J622" s="27"/>
      <c r="K622" s="27"/>
      <c r="L622" s="34">
        <v>171000</v>
      </c>
      <c r="M622" s="27"/>
      <c r="N622" s="27"/>
      <c r="O622" s="34"/>
      <c r="P622" s="34"/>
      <c r="Q622" s="34"/>
      <c r="R622" s="34">
        <f>L622</f>
        <v>171000</v>
      </c>
      <c r="S622" s="34"/>
      <c r="T622" s="34"/>
      <c r="U622" s="34">
        <f t="shared" si="19"/>
        <v>171000</v>
      </c>
      <c r="V622" s="34">
        <v>1500000</v>
      </c>
      <c r="W622" s="34">
        <v>8000000</v>
      </c>
      <c r="X622" s="34">
        <v>250000</v>
      </c>
      <c r="Y622" s="34">
        <v>250000</v>
      </c>
      <c r="Z622" s="34">
        <v>100000</v>
      </c>
      <c r="AA622" s="34">
        <v>2500000</v>
      </c>
      <c r="AB622" s="35" t="s">
        <v>73</v>
      </c>
    </row>
    <row r="623" spans="1:28" customFormat="1" x14ac:dyDescent="0.25">
      <c r="A623" s="36"/>
      <c r="B623" s="27" t="s">
        <v>792</v>
      </c>
      <c r="C623" s="33">
        <v>43927</v>
      </c>
      <c r="D623" s="33">
        <v>44196</v>
      </c>
      <c r="E623" s="27"/>
      <c r="F623" s="27"/>
      <c r="G623" s="33">
        <v>44172</v>
      </c>
      <c r="H623" s="33">
        <v>44172</v>
      </c>
      <c r="I623" s="34"/>
      <c r="J623" s="27"/>
      <c r="K623" s="27"/>
      <c r="L623" s="34">
        <v>63000</v>
      </c>
      <c r="M623" s="27"/>
      <c r="N623" s="27"/>
      <c r="O623" s="34"/>
      <c r="P623" s="34"/>
      <c r="Q623" s="34"/>
      <c r="R623" s="34">
        <f>L623</f>
        <v>63000</v>
      </c>
      <c r="S623" s="34"/>
      <c r="T623" s="34"/>
      <c r="U623" s="34">
        <f t="shared" si="19"/>
        <v>63000</v>
      </c>
      <c r="V623" s="34">
        <v>1500000</v>
      </c>
      <c r="W623" s="34">
        <v>8000000</v>
      </c>
      <c r="X623" s="34">
        <v>250000</v>
      </c>
      <c r="Y623" s="34">
        <v>250000</v>
      </c>
      <c r="Z623" s="34">
        <v>100000</v>
      </c>
      <c r="AA623" s="34">
        <v>2500000</v>
      </c>
      <c r="AB623" s="35" t="s">
        <v>73</v>
      </c>
    </row>
    <row r="624" spans="1:28" customFormat="1" x14ac:dyDescent="0.25">
      <c r="A624" s="36"/>
      <c r="B624" s="27" t="s">
        <v>823</v>
      </c>
      <c r="C624" s="33">
        <v>43927</v>
      </c>
      <c r="D624" s="33">
        <v>44196</v>
      </c>
      <c r="E624" s="27"/>
      <c r="F624" s="27"/>
      <c r="G624" s="33">
        <v>44172</v>
      </c>
      <c r="H624" s="33">
        <v>44172</v>
      </c>
      <c r="I624" s="34">
        <v>10000</v>
      </c>
      <c r="J624" s="27"/>
      <c r="K624" s="27"/>
      <c r="L624" s="27"/>
      <c r="M624" s="27"/>
      <c r="N624" s="27"/>
      <c r="O624" s="34">
        <f t="shared" si="20"/>
        <v>10000</v>
      </c>
      <c r="P624" s="34"/>
      <c r="Q624" s="34"/>
      <c r="R624" s="34"/>
      <c r="S624" s="34"/>
      <c r="T624" s="34"/>
      <c r="U624" s="34">
        <f t="shared" si="19"/>
        <v>10000</v>
      </c>
      <c r="V624" s="34">
        <v>1500000</v>
      </c>
      <c r="W624" s="34">
        <v>8000000</v>
      </c>
      <c r="X624" s="34">
        <v>250000</v>
      </c>
      <c r="Y624" s="34">
        <v>250000</v>
      </c>
      <c r="Z624" s="34">
        <v>100000</v>
      </c>
      <c r="AA624" s="34">
        <v>2500000</v>
      </c>
      <c r="AB624" s="35" t="s">
        <v>46</v>
      </c>
    </row>
    <row r="625" spans="1:28" customFormat="1" x14ac:dyDescent="0.25">
      <c r="A625" s="36"/>
      <c r="B625" s="27" t="s">
        <v>631</v>
      </c>
      <c r="C625" s="33">
        <v>43927</v>
      </c>
      <c r="D625" s="33">
        <v>44196</v>
      </c>
      <c r="E625" s="27"/>
      <c r="F625" s="27"/>
      <c r="G625" s="33">
        <v>44172</v>
      </c>
      <c r="H625" s="33">
        <v>44172</v>
      </c>
      <c r="I625" s="34">
        <v>191000</v>
      </c>
      <c r="J625" s="27"/>
      <c r="K625" s="27"/>
      <c r="L625" s="27"/>
      <c r="M625" s="27"/>
      <c r="N625" s="27"/>
      <c r="O625" s="34">
        <f t="shared" si="20"/>
        <v>191000</v>
      </c>
      <c r="P625" s="34"/>
      <c r="Q625" s="34"/>
      <c r="R625" s="34"/>
      <c r="S625" s="34"/>
      <c r="T625" s="34"/>
      <c r="U625" s="34">
        <f t="shared" si="19"/>
        <v>191000</v>
      </c>
      <c r="V625" s="34">
        <v>1500000</v>
      </c>
      <c r="W625" s="34">
        <v>8000000</v>
      </c>
      <c r="X625" s="34">
        <v>250000</v>
      </c>
      <c r="Y625" s="34">
        <v>250000</v>
      </c>
      <c r="Z625" s="34">
        <v>100000</v>
      </c>
      <c r="AA625" s="34">
        <v>2500000</v>
      </c>
      <c r="AB625" s="35" t="s">
        <v>127</v>
      </c>
    </row>
    <row r="626" spans="1:28" customFormat="1" x14ac:dyDescent="0.25">
      <c r="A626" s="36"/>
      <c r="B626" s="27" t="s">
        <v>833</v>
      </c>
      <c r="C626" s="33">
        <v>43927</v>
      </c>
      <c r="D626" s="33">
        <v>44196</v>
      </c>
      <c r="E626" s="27"/>
      <c r="F626" s="27"/>
      <c r="G626" s="33">
        <v>44172</v>
      </c>
      <c r="H626" s="33">
        <v>44172</v>
      </c>
      <c r="I626" s="34">
        <v>28700</v>
      </c>
      <c r="J626" s="27"/>
      <c r="K626" s="27"/>
      <c r="L626" s="27"/>
      <c r="M626" s="27"/>
      <c r="N626" s="27"/>
      <c r="O626" s="34">
        <f t="shared" si="20"/>
        <v>28700</v>
      </c>
      <c r="P626" s="34"/>
      <c r="Q626" s="34"/>
      <c r="R626" s="34"/>
      <c r="S626" s="34"/>
      <c r="T626" s="34"/>
      <c r="U626" s="34">
        <f t="shared" si="19"/>
        <v>28700</v>
      </c>
      <c r="V626" s="34">
        <v>1500000</v>
      </c>
      <c r="W626" s="34">
        <v>8000000</v>
      </c>
      <c r="X626" s="34">
        <v>250000</v>
      </c>
      <c r="Y626" s="34">
        <v>250000</v>
      </c>
      <c r="Z626" s="34">
        <v>100000</v>
      </c>
      <c r="AA626" s="34">
        <v>2500000</v>
      </c>
      <c r="AB626" s="35" t="s">
        <v>48</v>
      </c>
    </row>
    <row r="627" spans="1:28" customFormat="1" x14ac:dyDescent="0.25">
      <c r="A627" s="36"/>
      <c r="B627" s="27" t="s">
        <v>823</v>
      </c>
      <c r="C627" s="33">
        <v>43927</v>
      </c>
      <c r="D627" s="33">
        <v>44196</v>
      </c>
      <c r="E627" s="27"/>
      <c r="F627" s="27"/>
      <c r="G627" s="33">
        <v>44172</v>
      </c>
      <c r="H627" s="33">
        <v>44172</v>
      </c>
      <c r="I627" s="34">
        <v>11000</v>
      </c>
      <c r="J627" s="27"/>
      <c r="K627" s="27"/>
      <c r="L627" s="27"/>
      <c r="M627" s="27"/>
      <c r="N627" s="27"/>
      <c r="O627" s="34">
        <f t="shared" si="20"/>
        <v>11000</v>
      </c>
      <c r="P627" s="34"/>
      <c r="Q627" s="34"/>
      <c r="R627" s="34"/>
      <c r="S627" s="34"/>
      <c r="T627" s="34"/>
      <c r="U627" s="34">
        <f t="shared" si="19"/>
        <v>11000</v>
      </c>
      <c r="V627" s="34">
        <v>1500000</v>
      </c>
      <c r="W627" s="34">
        <v>8000000</v>
      </c>
      <c r="X627" s="34">
        <v>250000</v>
      </c>
      <c r="Y627" s="34">
        <v>250000</v>
      </c>
      <c r="Z627" s="34">
        <v>100000</v>
      </c>
      <c r="AA627" s="34">
        <v>2500000</v>
      </c>
      <c r="AB627" s="35" t="s">
        <v>48</v>
      </c>
    </row>
    <row r="628" spans="1:28" customFormat="1" x14ac:dyDescent="0.25">
      <c r="A628" s="36"/>
      <c r="B628" s="27" t="s">
        <v>834</v>
      </c>
      <c r="C628" s="33">
        <v>43927</v>
      </c>
      <c r="D628" s="33">
        <v>44196</v>
      </c>
      <c r="E628" s="27"/>
      <c r="F628" s="27"/>
      <c r="G628" s="33">
        <v>44172</v>
      </c>
      <c r="H628" s="33">
        <v>44172</v>
      </c>
      <c r="I628" s="34">
        <v>55200</v>
      </c>
      <c r="J628" s="27"/>
      <c r="K628" s="27"/>
      <c r="L628" s="27"/>
      <c r="M628" s="27"/>
      <c r="N628" s="27"/>
      <c r="O628" s="34">
        <f t="shared" si="20"/>
        <v>55200</v>
      </c>
      <c r="P628" s="34"/>
      <c r="Q628" s="34"/>
      <c r="R628" s="34"/>
      <c r="S628" s="34"/>
      <c r="T628" s="34"/>
      <c r="U628" s="34">
        <f t="shared" si="19"/>
        <v>55200</v>
      </c>
      <c r="V628" s="34">
        <v>1500000</v>
      </c>
      <c r="W628" s="34">
        <v>8000000</v>
      </c>
      <c r="X628" s="34">
        <v>250000</v>
      </c>
      <c r="Y628" s="34">
        <v>250000</v>
      </c>
      <c r="Z628" s="34">
        <v>100000</v>
      </c>
      <c r="AA628" s="34">
        <v>2500000</v>
      </c>
      <c r="AB628" s="35" t="s">
        <v>48</v>
      </c>
    </row>
    <row r="629" spans="1:28" customFormat="1" x14ac:dyDescent="0.25">
      <c r="A629" s="36"/>
      <c r="B629" s="27" t="s">
        <v>109</v>
      </c>
      <c r="C629" s="33">
        <v>43927</v>
      </c>
      <c r="D629" s="33">
        <v>44196</v>
      </c>
      <c r="E629" s="27"/>
      <c r="F629" s="27"/>
      <c r="G629" s="33">
        <v>44172</v>
      </c>
      <c r="H629" s="33">
        <v>44172</v>
      </c>
      <c r="I629" s="34">
        <v>30000</v>
      </c>
      <c r="J629" s="27"/>
      <c r="K629" s="27"/>
      <c r="L629" s="27"/>
      <c r="M629" s="27"/>
      <c r="N629" s="27"/>
      <c r="O629" s="34">
        <f t="shared" si="20"/>
        <v>30000</v>
      </c>
      <c r="P629" s="34"/>
      <c r="Q629" s="34"/>
      <c r="R629" s="34"/>
      <c r="S629" s="34"/>
      <c r="T629" s="34"/>
      <c r="U629" s="34">
        <f t="shared" si="19"/>
        <v>30000</v>
      </c>
      <c r="V629" s="34">
        <v>1500000</v>
      </c>
      <c r="W629" s="34">
        <v>8000000</v>
      </c>
      <c r="X629" s="34">
        <v>250000</v>
      </c>
      <c r="Y629" s="34">
        <v>250000</v>
      </c>
      <c r="Z629" s="34">
        <v>100000</v>
      </c>
      <c r="AA629" s="34">
        <v>2500000</v>
      </c>
      <c r="AB629" s="35" t="s">
        <v>81</v>
      </c>
    </row>
    <row r="630" spans="1:28" customFormat="1" x14ac:dyDescent="0.25">
      <c r="A630" s="36"/>
      <c r="B630" s="27" t="s">
        <v>130</v>
      </c>
      <c r="C630" s="33">
        <v>43927</v>
      </c>
      <c r="D630" s="33">
        <v>44196</v>
      </c>
      <c r="E630" s="27"/>
      <c r="F630" s="27"/>
      <c r="G630" s="33">
        <v>44173</v>
      </c>
      <c r="H630" s="33">
        <v>44173</v>
      </c>
      <c r="I630" s="34">
        <v>73625</v>
      </c>
      <c r="J630" s="27"/>
      <c r="K630" s="27"/>
      <c r="L630" s="27"/>
      <c r="M630" s="27"/>
      <c r="N630" s="27"/>
      <c r="O630" s="34">
        <f t="shared" si="20"/>
        <v>73625</v>
      </c>
      <c r="P630" s="34"/>
      <c r="Q630" s="34"/>
      <c r="R630" s="34"/>
      <c r="S630" s="34"/>
      <c r="T630" s="34"/>
      <c r="U630" s="34">
        <f t="shared" si="19"/>
        <v>73625</v>
      </c>
      <c r="V630" s="34">
        <v>1500000</v>
      </c>
      <c r="W630" s="34">
        <v>8000000</v>
      </c>
      <c r="X630" s="34">
        <v>250000</v>
      </c>
      <c r="Y630" s="34">
        <v>250000</v>
      </c>
      <c r="Z630" s="34">
        <v>100000</v>
      </c>
      <c r="AA630" s="34">
        <v>2500000</v>
      </c>
      <c r="AB630" s="35" t="s">
        <v>45</v>
      </c>
    </row>
    <row r="631" spans="1:28" customFormat="1" x14ac:dyDescent="0.25">
      <c r="A631" s="36"/>
      <c r="B631" s="27" t="s">
        <v>636</v>
      </c>
      <c r="C631" s="33">
        <v>43927</v>
      </c>
      <c r="D631" s="33">
        <v>44196</v>
      </c>
      <c r="E631" s="27"/>
      <c r="F631" s="27"/>
      <c r="G631" s="33">
        <v>44173</v>
      </c>
      <c r="H631" s="33">
        <v>44173</v>
      </c>
      <c r="I631" s="34">
        <v>10000</v>
      </c>
      <c r="J631" s="27"/>
      <c r="K631" s="27"/>
      <c r="L631" s="27"/>
      <c r="M631" s="27"/>
      <c r="N631" s="27"/>
      <c r="O631" s="34">
        <f>I62</f>
        <v>5700</v>
      </c>
      <c r="P631" s="34"/>
      <c r="Q631" s="34"/>
      <c r="R631" s="34"/>
      <c r="S631" s="34"/>
      <c r="T631" s="34"/>
      <c r="U631" s="34">
        <f t="shared" si="19"/>
        <v>5700</v>
      </c>
      <c r="V631" s="34">
        <v>1500000</v>
      </c>
      <c r="W631" s="34">
        <v>8000000</v>
      </c>
      <c r="X631" s="34">
        <v>250000</v>
      </c>
      <c r="Y631" s="34">
        <v>250000</v>
      </c>
      <c r="Z631" s="34">
        <v>100000</v>
      </c>
      <c r="AA631" s="34">
        <v>2500000</v>
      </c>
      <c r="AB631" s="35" t="s">
        <v>81</v>
      </c>
    </row>
    <row r="632" spans="1:28" customFormat="1" x14ac:dyDescent="0.25">
      <c r="A632" s="36"/>
      <c r="B632" s="27" t="s">
        <v>832</v>
      </c>
      <c r="C632" s="33">
        <v>43927</v>
      </c>
      <c r="D632" s="33">
        <v>44196</v>
      </c>
      <c r="E632" s="27"/>
      <c r="F632" s="27"/>
      <c r="G632" s="33">
        <v>44173</v>
      </c>
      <c r="H632" s="33">
        <v>44173</v>
      </c>
      <c r="I632" s="34">
        <v>10000</v>
      </c>
      <c r="J632" s="27"/>
      <c r="K632" s="27"/>
      <c r="L632" s="27"/>
      <c r="M632" s="27"/>
      <c r="N632" s="27"/>
      <c r="O632" s="34">
        <f t="shared" si="20"/>
        <v>10000</v>
      </c>
      <c r="P632" s="34"/>
      <c r="Q632" s="34"/>
      <c r="R632" s="34"/>
      <c r="S632" s="34"/>
      <c r="T632" s="34"/>
      <c r="U632" s="34">
        <f t="shared" si="19"/>
        <v>10000</v>
      </c>
      <c r="V632" s="34">
        <v>1500000</v>
      </c>
      <c r="W632" s="34">
        <v>8000000</v>
      </c>
      <c r="X632" s="34">
        <v>250000</v>
      </c>
      <c r="Y632" s="34">
        <v>250000</v>
      </c>
      <c r="Z632" s="34">
        <v>100000</v>
      </c>
      <c r="AA632" s="34">
        <v>2500000</v>
      </c>
      <c r="AB632" s="35" t="s">
        <v>81</v>
      </c>
    </row>
    <row r="633" spans="1:28" customFormat="1" x14ac:dyDescent="0.25">
      <c r="A633" s="36"/>
      <c r="B633" s="27" t="s">
        <v>834</v>
      </c>
      <c r="C633" s="33">
        <v>43927</v>
      </c>
      <c r="D633" s="33">
        <v>44196</v>
      </c>
      <c r="E633" s="27"/>
      <c r="F633" s="27"/>
      <c r="G633" s="33">
        <v>44173</v>
      </c>
      <c r="H633" s="33">
        <v>44173</v>
      </c>
      <c r="I633" s="34">
        <v>10000</v>
      </c>
      <c r="J633" s="27"/>
      <c r="K633" s="27"/>
      <c r="L633" s="27"/>
      <c r="M633" s="27"/>
      <c r="N633" s="27"/>
      <c r="O633" s="34">
        <f t="shared" si="20"/>
        <v>10000</v>
      </c>
      <c r="P633" s="34"/>
      <c r="Q633" s="34"/>
      <c r="R633" s="34"/>
      <c r="S633" s="34"/>
      <c r="T633" s="34"/>
      <c r="U633" s="34">
        <f t="shared" si="19"/>
        <v>10000</v>
      </c>
      <c r="V633" s="34">
        <v>1500000</v>
      </c>
      <c r="W633" s="34">
        <v>8000000</v>
      </c>
      <c r="X633" s="34">
        <v>250000</v>
      </c>
      <c r="Y633" s="34">
        <v>250000</v>
      </c>
      <c r="Z633" s="34">
        <v>100000</v>
      </c>
      <c r="AA633" s="34">
        <v>2500000</v>
      </c>
      <c r="AB633" s="35" t="s">
        <v>81</v>
      </c>
    </row>
    <row r="634" spans="1:28" customFormat="1" x14ac:dyDescent="0.25">
      <c r="A634" s="36"/>
      <c r="B634" s="27" t="s">
        <v>99</v>
      </c>
      <c r="C634" s="33">
        <v>43927</v>
      </c>
      <c r="D634" s="33">
        <v>44196</v>
      </c>
      <c r="E634" s="27"/>
      <c r="F634" s="27"/>
      <c r="G634" s="33">
        <v>44173</v>
      </c>
      <c r="H634" s="33">
        <v>44173</v>
      </c>
      <c r="I634" s="34">
        <v>95000</v>
      </c>
      <c r="J634" s="27"/>
      <c r="K634" s="27"/>
      <c r="L634" s="27"/>
      <c r="M634" s="27"/>
      <c r="N634" s="27"/>
      <c r="O634" s="34">
        <f t="shared" si="20"/>
        <v>95000</v>
      </c>
      <c r="P634" s="34"/>
      <c r="Q634" s="34"/>
      <c r="R634" s="34"/>
      <c r="S634" s="34"/>
      <c r="T634" s="34"/>
      <c r="U634" s="34">
        <f t="shared" si="19"/>
        <v>95000</v>
      </c>
      <c r="V634" s="34">
        <v>1500000</v>
      </c>
      <c r="W634" s="34">
        <v>8000000</v>
      </c>
      <c r="X634" s="34">
        <v>250000</v>
      </c>
      <c r="Y634" s="34">
        <v>250000</v>
      </c>
      <c r="Z634" s="34">
        <v>100000</v>
      </c>
      <c r="AA634" s="34">
        <v>2500000</v>
      </c>
      <c r="AB634" s="35" t="s">
        <v>127</v>
      </c>
    </row>
    <row r="635" spans="1:28" customFormat="1" x14ac:dyDescent="0.25">
      <c r="A635" s="36"/>
      <c r="B635" s="27" t="s">
        <v>833</v>
      </c>
      <c r="C635" s="33">
        <v>43927</v>
      </c>
      <c r="D635" s="33">
        <v>44196</v>
      </c>
      <c r="E635" s="27"/>
      <c r="F635" s="27"/>
      <c r="G635" s="33">
        <v>44173</v>
      </c>
      <c r="H635" s="33">
        <v>44173</v>
      </c>
      <c r="I635" s="34">
        <v>10450</v>
      </c>
      <c r="J635" s="27"/>
      <c r="K635" s="27"/>
      <c r="L635" s="27"/>
      <c r="M635" s="27"/>
      <c r="N635" s="27"/>
      <c r="O635" s="34">
        <f t="shared" si="20"/>
        <v>10450</v>
      </c>
      <c r="P635" s="34"/>
      <c r="Q635" s="34"/>
      <c r="R635" s="34"/>
      <c r="S635" s="34"/>
      <c r="T635" s="34"/>
      <c r="U635" s="34">
        <f t="shared" si="19"/>
        <v>10450</v>
      </c>
      <c r="V635" s="34">
        <v>1500000</v>
      </c>
      <c r="W635" s="34">
        <v>8000000</v>
      </c>
      <c r="X635" s="34">
        <v>250000</v>
      </c>
      <c r="Y635" s="34">
        <v>250000</v>
      </c>
      <c r="Z635" s="34">
        <v>100000</v>
      </c>
      <c r="AA635" s="34">
        <v>2500000</v>
      </c>
      <c r="AB635" s="35" t="s">
        <v>45</v>
      </c>
    </row>
    <row r="636" spans="1:28" customFormat="1" x14ac:dyDescent="0.25">
      <c r="A636" s="36"/>
      <c r="B636" s="27" t="s">
        <v>130</v>
      </c>
      <c r="C636" s="33">
        <v>43927</v>
      </c>
      <c r="D636" s="33">
        <v>44196</v>
      </c>
      <c r="E636" s="27"/>
      <c r="F636" s="27"/>
      <c r="G636" s="33">
        <v>44173</v>
      </c>
      <c r="H636" s="33">
        <v>44173</v>
      </c>
      <c r="I636" s="34">
        <v>76000</v>
      </c>
      <c r="J636" s="27"/>
      <c r="K636" s="27"/>
      <c r="L636" s="27"/>
      <c r="M636" s="27"/>
      <c r="N636" s="27"/>
      <c r="O636" s="34">
        <f t="shared" si="20"/>
        <v>76000</v>
      </c>
      <c r="P636" s="34"/>
      <c r="Q636" s="34"/>
      <c r="R636" s="34"/>
      <c r="S636" s="34"/>
      <c r="T636" s="34"/>
      <c r="U636" s="34">
        <f t="shared" si="19"/>
        <v>76000</v>
      </c>
      <c r="V636" s="34">
        <v>1500000</v>
      </c>
      <c r="W636" s="34">
        <v>8000000</v>
      </c>
      <c r="X636" s="34">
        <v>250000</v>
      </c>
      <c r="Y636" s="34">
        <v>250000</v>
      </c>
      <c r="Z636" s="34">
        <v>100000</v>
      </c>
      <c r="AA636" s="34">
        <v>2500000</v>
      </c>
      <c r="AB636" s="35" t="s">
        <v>81</v>
      </c>
    </row>
    <row r="637" spans="1:28" customFormat="1" x14ac:dyDescent="0.25">
      <c r="A637" s="36"/>
      <c r="B637" s="27" t="s">
        <v>128</v>
      </c>
      <c r="C637" s="33">
        <v>43927</v>
      </c>
      <c r="D637" s="33">
        <v>44196</v>
      </c>
      <c r="E637" s="27"/>
      <c r="F637" s="27"/>
      <c r="G637" s="33">
        <v>44173</v>
      </c>
      <c r="H637" s="33">
        <v>44173</v>
      </c>
      <c r="I637" s="34">
        <v>5000</v>
      </c>
      <c r="J637" s="27"/>
      <c r="K637" s="27"/>
      <c r="L637" s="27"/>
      <c r="M637" s="27"/>
      <c r="N637" s="27"/>
      <c r="O637" s="34">
        <f t="shared" si="20"/>
        <v>5000</v>
      </c>
      <c r="P637" s="34"/>
      <c r="Q637" s="34"/>
      <c r="R637" s="34"/>
      <c r="S637" s="34"/>
      <c r="T637" s="34"/>
      <c r="U637" s="34">
        <f t="shared" si="19"/>
        <v>5000</v>
      </c>
      <c r="V637" s="34">
        <v>1500000</v>
      </c>
      <c r="W637" s="34">
        <v>8000000</v>
      </c>
      <c r="X637" s="34">
        <v>250000</v>
      </c>
      <c r="Y637" s="34">
        <v>250000</v>
      </c>
      <c r="Z637" s="34">
        <v>100000</v>
      </c>
      <c r="AA637" s="34">
        <v>2500000</v>
      </c>
      <c r="AB637" s="35" t="s">
        <v>81</v>
      </c>
    </row>
    <row r="638" spans="1:28" customFormat="1" x14ac:dyDescent="0.25">
      <c r="A638" s="36"/>
      <c r="B638" s="27" t="s">
        <v>121</v>
      </c>
      <c r="C638" s="33">
        <v>43927</v>
      </c>
      <c r="D638" s="33">
        <v>44196</v>
      </c>
      <c r="E638" s="27"/>
      <c r="F638" s="27"/>
      <c r="G638" s="33">
        <v>44173</v>
      </c>
      <c r="H638" s="33">
        <v>44173</v>
      </c>
      <c r="I638" s="34">
        <v>29100</v>
      </c>
      <c r="J638" s="27"/>
      <c r="K638" s="27"/>
      <c r="L638" s="27"/>
      <c r="M638" s="27"/>
      <c r="N638" s="27"/>
      <c r="O638" s="34">
        <f t="shared" si="20"/>
        <v>29100</v>
      </c>
      <c r="P638" s="34"/>
      <c r="Q638" s="34"/>
      <c r="R638" s="34"/>
      <c r="S638" s="34"/>
      <c r="T638" s="34"/>
      <c r="U638" s="34">
        <f t="shared" si="19"/>
        <v>29100</v>
      </c>
      <c r="V638" s="34">
        <v>1500000</v>
      </c>
      <c r="W638" s="34">
        <v>8000000</v>
      </c>
      <c r="X638" s="34">
        <v>250000</v>
      </c>
      <c r="Y638" s="34">
        <v>250000</v>
      </c>
      <c r="Z638" s="34">
        <v>100000</v>
      </c>
      <c r="AA638" s="34">
        <v>2500000</v>
      </c>
      <c r="AB638" s="35" t="s">
        <v>48</v>
      </c>
    </row>
    <row r="639" spans="1:28" customFormat="1" x14ac:dyDescent="0.25">
      <c r="A639" s="36"/>
      <c r="B639" s="27" t="s">
        <v>130</v>
      </c>
      <c r="C639" s="33">
        <v>43927</v>
      </c>
      <c r="D639" s="33">
        <v>44196</v>
      </c>
      <c r="E639" s="27"/>
      <c r="F639" s="27"/>
      <c r="G639" s="33">
        <v>44174</v>
      </c>
      <c r="H639" s="33">
        <v>44174</v>
      </c>
      <c r="I639" s="34">
        <v>4400</v>
      </c>
      <c r="J639" s="27"/>
      <c r="K639" s="27"/>
      <c r="L639" s="27"/>
      <c r="M639" s="27"/>
      <c r="N639" s="27"/>
      <c r="O639" s="34">
        <f t="shared" si="20"/>
        <v>4400</v>
      </c>
      <c r="P639" s="34"/>
      <c r="Q639" s="34"/>
      <c r="R639" s="34"/>
      <c r="S639" s="34"/>
      <c r="T639" s="34"/>
      <c r="U639" s="34">
        <f t="shared" si="19"/>
        <v>4400</v>
      </c>
      <c r="V639" s="34">
        <v>1500000</v>
      </c>
      <c r="W639" s="34">
        <v>8000000</v>
      </c>
      <c r="X639" s="34">
        <v>250000</v>
      </c>
      <c r="Y639" s="34">
        <v>250000</v>
      </c>
      <c r="Z639" s="34">
        <v>100000</v>
      </c>
      <c r="AA639" s="34">
        <v>2500000</v>
      </c>
      <c r="AB639" s="35" t="s">
        <v>48</v>
      </c>
    </row>
    <row r="640" spans="1:28" customFormat="1" x14ac:dyDescent="0.25">
      <c r="A640" s="36"/>
      <c r="B640" s="27" t="s">
        <v>130</v>
      </c>
      <c r="C640" s="33">
        <v>43927</v>
      </c>
      <c r="D640" s="33">
        <v>44196</v>
      </c>
      <c r="E640" s="27"/>
      <c r="F640" s="27"/>
      <c r="G640" s="33">
        <v>44174</v>
      </c>
      <c r="H640" s="33">
        <v>44174</v>
      </c>
      <c r="I640" s="34">
        <v>17600</v>
      </c>
      <c r="J640" s="27"/>
      <c r="K640" s="27"/>
      <c r="L640" s="27"/>
      <c r="M640" s="27"/>
      <c r="N640" s="27"/>
      <c r="O640" s="34">
        <f t="shared" si="20"/>
        <v>17600</v>
      </c>
      <c r="P640" s="34"/>
      <c r="Q640" s="34"/>
      <c r="R640" s="34"/>
      <c r="S640" s="34"/>
      <c r="T640" s="34"/>
      <c r="U640" s="34">
        <f t="shared" si="19"/>
        <v>17600</v>
      </c>
      <c r="V640" s="34">
        <v>1500000</v>
      </c>
      <c r="W640" s="34">
        <v>8000000</v>
      </c>
      <c r="X640" s="34">
        <v>250000</v>
      </c>
      <c r="Y640" s="34">
        <v>250000</v>
      </c>
      <c r="Z640" s="34">
        <v>100000</v>
      </c>
      <c r="AA640" s="34">
        <v>2500000</v>
      </c>
      <c r="AB640" s="35" t="s">
        <v>48</v>
      </c>
    </row>
    <row r="641" spans="1:28" customFormat="1" x14ac:dyDescent="0.25">
      <c r="A641" s="36"/>
      <c r="B641" s="27" t="s">
        <v>109</v>
      </c>
      <c r="C641" s="33">
        <v>43927</v>
      </c>
      <c r="D641" s="33">
        <v>44196</v>
      </c>
      <c r="E641" s="27"/>
      <c r="F641" s="27"/>
      <c r="G641" s="33">
        <v>44174</v>
      </c>
      <c r="H641" s="33">
        <v>44174</v>
      </c>
      <c r="I641" s="34">
        <v>9800</v>
      </c>
      <c r="J641" s="27"/>
      <c r="K641" s="27"/>
      <c r="L641" s="27"/>
      <c r="M641" s="27"/>
      <c r="N641" s="27"/>
      <c r="O641" s="34">
        <f>I63</f>
        <v>16000</v>
      </c>
      <c r="P641" s="34"/>
      <c r="Q641" s="34"/>
      <c r="R641" s="34"/>
      <c r="S641" s="34"/>
      <c r="T641" s="34"/>
      <c r="U641" s="34">
        <f t="shared" si="19"/>
        <v>16000</v>
      </c>
      <c r="V641" s="34">
        <v>1500000</v>
      </c>
      <c r="W641" s="34">
        <v>8000000</v>
      </c>
      <c r="X641" s="34">
        <v>250000</v>
      </c>
      <c r="Y641" s="34">
        <v>250000</v>
      </c>
      <c r="Z641" s="34">
        <v>100000</v>
      </c>
      <c r="AA641" s="34">
        <v>2500000</v>
      </c>
      <c r="AB641" s="35" t="s">
        <v>48</v>
      </c>
    </row>
    <row r="642" spans="1:28" customFormat="1" x14ac:dyDescent="0.25">
      <c r="A642" s="36"/>
      <c r="B642" s="27" t="s">
        <v>808</v>
      </c>
      <c r="C642" s="33">
        <v>43927</v>
      </c>
      <c r="D642" s="33">
        <v>44196</v>
      </c>
      <c r="E642" s="27"/>
      <c r="F642" s="27"/>
      <c r="G642" s="33">
        <v>44175</v>
      </c>
      <c r="H642" s="33">
        <v>44175</v>
      </c>
      <c r="I642" s="34"/>
      <c r="J642" s="27"/>
      <c r="K642" s="27"/>
      <c r="L642" s="34">
        <v>90000</v>
      </c>
      <c r="M642" s="27"/>
      <c r="N642" s="27"/>
      <c r="O642" s="34"/>
      <c r="P642" s="34"/>
      <c r="Q642" s="34"/>
      <c r="R642" s="34">
        <f>L642</f>
        <v>90000</v>
      </c>
      <c r="S642" s="34"/>
      <c r="T642" s="34"/>
      <c r="U642" s="34">
        <f t="shared" si="19"/>
        <v>90000</v>
      </c>
      <c r="V642" s="34">
        <v>1500000</v>
      </c>
      <c r="W642" s="34">
        <v>8000000</v>
      </c>
      <c r="X642" s="34">
        <v>250000</v>
      </c>
      <c r="Y642" s="34">
        <v>250000</v>
      </c>
      <c r="Z642" s="34">
        <v>100000</v>
      </c>
      <c r="AA642" s="34">
        <v>2500000</v>
      </c>
      <c r="AB642" s="35" t="s">
        <v>782</v>
      </c>
    </row>
    <row r="643" spans="1:28" customFormat="1" x14ac:dyDescent="0.25">
      <c r="A643" s="36"/>
      <c r="B643" s="27" t="s">
        <v>835</v>
      </c>
      <c r="C643" s="33">
        <v>43927</v>
      </c>
      <c r="D643" s="33">
        <v>44196</v>
      </c>
      <c r="E643" s="27"/>
      <c r="F643" s="27"/>
      <c r="G643" s="33">
        <v>44175</v>
      </c>
      <c r="H643" s="33">
        <v>44175</v>
      </c>
      <c r="I643" s="34"/>
      <c r="J643" s="27"/>
      <c r="K643" s="27"/>
      <c r="L643" s="34">
        <v>297000</v>
      </c>
      <c r="M643" s="27"/>
      <c r="N643" s="27"/>
      <c r="O643" s="34"/>
      <c r="P643" s="34"/>
      <c r="Q643" s="34"/>
      <c r="R643" s="34">
        <f>L643</f>
        <v>297000</v>
      </c>
      <c r="S643" s="34"/>
      <c r="T643" s="34"/>
      <c r="U643" s="34">
        <f t="shared" si="19"/>
        <v>297000</v>
      </c>
      <c r="V643" s="34">
        <v>1500000</v>
      </c>
      <c r="W643" s="34">
        <v>8000000</v>
      </c>
      <c r="X643" s="34">
        <v>250000</v>
      </c>
      <c r="Y643" s="34">
        <v>250000</v>
      </c>
      <c r="Z643" s="34">
        <v>100000</v>
      </c>
      <c r="AA643" s="34">
        <v>2500000</v>
      </c>
      <c r="AB643" s="35" t="s">
        <v>73</v>
      </c>
    </row>
    <row r="644" spans="1:28" customFormat="1" x14ac:dyDescent="0.25">
      <c r="A644" s="36"/>
      <c r="B644" s="27" t="s">
        <v>90</v>
      </c>
      <c r="C644" s="33">
        <v>43927</v>
      </c>
      <c r="D644" s="33">
        <v>44196</v>
      </c>
      <c r="E644" s="27"/>
      <c r="F644" s="27"/>
      <c r="G644" s="33">
        <v>44175</v>
      </c>
      <c r="H644" s="33">
        <v>44175</v>
      </c>
      <c r="I644" s="34">
        <v>57475</v>
      </c>
      <c r="J644" s="27"/>
      <c r="K644" s="27"/>
      <c r="L644" s="27"/>
      <c r="M644" s="27"/>
      <c r="N644" s="27"/>
      <c r="O644" s="34">
        <f t="shared" si="20"/>
        <v>57475</v>
      </c>
      <c r="P644" s="34"/>
      <c r="Q644" s="34"/>
      <c r="R644" s="34"/>
      <c r="S644" s="34"/>
      <c r="T644" s="34"/>
      <c r="U644" s="34">
        <f t="shared" si="19"/>
        <v>57475</v>
      </c>
      <c r="V644" s="34">
        <v>1500000</v>
      </c>
      <c r="W644" s="34">
        <v>8000000</v>
      </c>
      <c r="X644" s="34">
        <v>250000</v>
      </c>
      <c r="Y644" s="34">
        <v>250000</v>
      </c>
      <c r="Z644" s="34">
        <v>100000</v>
      </c>
      <c r="AA644" s="34">
        <v>2500000</v>
      </c>
      <c r="AB644" s="35" t="s">
        <v>45</v>
      </c>
    </row>
    <row r="645" spans="1:28" customFormat="1" x14ac:dyDescent="0.25">
      <c r="A645" s="36"/>
      <c r="B645" s="27" t="s">
        <v>630</v>
      </c>
      <c r="C645" s="33">
        <v>43927</v>
      </c>
      <c r="D645" s="33">
        <v>44196</v>
      </c>
      <c r="E645" s="27"/>
      <c r="F645" s="27"/>
      <c r="G645" s="33">
        <v>44175</v>
      </c>
      <c r="H645" s="33">
        <v>44175</v>
      </c>
      <c r="I645" s="34">
        <v>10000</v>
      </c>
      <c r="J645" s="27"/>
      <c r="K645" s="27"/>
      <c r="L645" s="27"/>
      <c r="M645" s="27"/>
      <c r="N645" s="27"/>
      <c r="O645" s="34">
        <f t="shared" si="20"/>
        <v>10000</v>
      </c>
      <c r="P645" s="34"/>
      <c r="Q645" s="34"/>
      <c r="R645" s="34"/>
      <c r="S645" s="34"/>
      <c r="T645" s="34"/>
      <c r="U645" s="34">
        <f t="shared" si="19"/>
        <v>10000</v>
      </c>
      <c r="V645" s="34">
        <v>1500000</v>
      </c>
      <c r="W645" s="34">
        <v>8000000</v>
      </c>
      <c r="X645" s="34">
        <v>250000</v>
      </c>
      <c r="Y645" s="34">
        <v>250000</v>
      </c>
      <c r="Z645" s="34">
        <v>100000</v>
      </c>
      <c r="AA645" s="34">
        <v>2500000</v>
      </c>
      <c r="AB645" s="35" t="s">
        <v>46</v>
      </c>
    </row>
    <row r="646" spans="1:28" customFormat="1" x14ac:dyDescent="0.25">
      <c r="A646" s="36"/>
      <c r="B646" s="27" t="s">
        <v>133</v>
      </c>
      <c r="C646" s="33">
        <v>43927</v>
      </c>
      <c r="D646" s="33">
        <v>44196</v>
      </c>
      <c r="E646" s="27"/>
      <c r="F646" s="27"/>
      <c r="G646" s="33">
        <v>44175</v>
      </c>
      <c r="H646" s="33">
        <v>44175</v>
      </c>
      <c r="I646" s="34">
        <v>5700</v>
      </c>
      <c r="J646" s="27"/>
      <c r="K646" s="27"/>
      <c r="L646" s="27"/>
      <c r="M646" s="27"/>
      <c r="N646" s="27"/>
      <c r="O646" s="34">
        <f t="shared" si="20"/>
        <v>5700</v>
      </c>
      <c r="P646" s="34"/>
      <c r="Q646" s="34"/>
      <c r="R646" s="34"/>
      <c r="S646" s="34"/>
      <c r="T646" s="34"/>
      <c r="U646" s="34">
        <f t="shared" si="19"/>
        <v>5700</v>
      </c>
      <c r="V646" s="34">
        <v>1500000</v>
      </c>
      <c r="W646" s="34">
        <v>8000000</v>
      </c>
      <c r="X646" s="34">
        <v>250000</v>
      </c>
      <c r="Y646" s="34">
        <v>250000</v>
      </c>
      <c r="Z646" s="34">
        <v>100000</v>
      </c>
      <c r="AA646" s="34">
        <v>2500000</v>
      </c>
      <c r="AB646" s="35" t="s">
        <v>45</v>
      </c>
    </row>
    <row r="647" spans="1:28" customFormat="1" x14ac:dyDescent="0.25">
      <c r="A647" s="36"/>
      <c r="B647" s="27" t="s">
        <v>816</v>
      </c>
      <c r="C647" s="33">
        <v>43927</v>
      </c>
      <c r="D647" s="33">
        <v>44196</v>
      </c>
      <c r="E647" s="27"/>
      <c r="F647" s="27"/>
      <c r="G647" s="33">
        <v>44175</v>
      </c>
      <c r="H647" s="33">
        <v>44175</v>
      </c>
      <c r="I647" s="34">
        <v>50500</v>
      </c>
      <c r="J647" s="27"/>
      <c r="K647" s="27"/>
      <c r="L647" s="27"/>
      <c r="M647" s="27"/>
      <c r="N647" s="27"/>
      <c r="O647" s="34">
        <f t="shared" si="20"/>
        <v>50500</v>
      </c>
      <c r="P647" s="34"/>
      <c r="Q647" s="34"/>
      <c r="R647" s="34"/>
      <c r="S647" s="34"/>
      <c r="T647" s="34"/>
      <c r="U647" s="34">
        <f t="shared" si="19"/>
        <v>50500</v>
      </c>
      <c r="V647" s="34">
        <v>1500000</v>
      </c>
      <c r="W647" s="34">
        <v>8000000</v>
      </c>
      <c r="X647" s="34">
        <v>250000</v>
      </c>
      <c r="Y647" s="34">
        <v>250000</v>
      </c>
      <c r="Z647" s="34">
        <v>100000</v>
      </c>
      <c r="AA647" s="34">
        <v>2500000</v>
      </c>
      <c r="AB647" s="35" t="s">
        <v>48</v>
      </c>
    </row>
    <row r="648" spans="1:28" customFormat="1" x14ac:dyDescent="0.25">
      <c r="A648" s="36"/>
      <c r="B648" s="27" t="s">
        <v>797</v>
      </c>
      <c r="C648" s="33">
        <v>43927</v>
      </c>
      <c r="D648" s="33">
        <v>44196</v>
      </c>
      <c r="E648" s="27"/>
      <c r="F648" s="27"/>
      <c r="G648" s="33">
        <v>44176</v>
      </c>
      <c r="H648" s="33">
        <v>44176</v>
      </c>
      <c r="I648" s="34">
        <v>10000</v>
      </c>
      <c r="J648" s="27"/>
      <c r="K648" s="27"/>
      <c r="L648" s="27"/>
      <c r="M648" s="27"/>
      <c r="N648" s="27"/>
      <c r="O648" s="34">
        <f t="shared" si="20"/>
        <v>10000</v>
      </c>
      <c r="P648" s="34"/>
      <c r="Q648" s="34"/>
      <c r="R648" s="34"/>
      <c r="S648" s="34"/>
      <c r="T648" s="34"/>
      <c r="U648" s="34">
        <f t="shared" si="19"/>
        <v>10000</v>
      </c>
      <c r="V648" s="34">
        <v>1500000</v>
      </c>
      <c r="W648" s="34">
        <v>8000000</v>
      </c>
      <c r="X648" s="34">
        <v>250000</v>
      </c>
      <c r="Y648" s="34">
        <v>250000</v>
      </c>
      <c r="Z648" s="34">
        <v>100000</v>
      </c>
      <c r="AA648" s="34">
        <v>2500000</v>
      </c>
      <c r="AB648" s="35" t="s">
        <v>80</v>
      </c>
    </row>
    <row r="649" spans="1:28" customFormat="1" x14ac:dyDescent="0.25">
      <c r="A649" s="36"/>
      <c r="B649" s="27" t="s">
        <v>115</v>
      </c>
      <c r="C649" s="33">
        <v>43927</v>
      </c>
      <c r="D649" s="33">
        <v>44196</v>
      </c>
      <c r="E649" s="27"/>
      <c r="F649" s="27"/>
      <c r="G649" s="33">
        <v>44176</v>
      </c>
      <c r="H649" s="33">
        <v>44176</v>
      </c>
      <c r="I649" s="34">
        <v>7000</v>
      </c>
      <c r="J649" s="27"/>
      <c r="K649" s="27"/>
      <c r="L649" s="27"/>
      <c r="M649" s="27"/>
      <c r="N649" s="27"/>
      <c r="O649" s="34">
        <f t="shared" si="20"/>
        <v>7000</v>
      </c>
      <c r="P649" s="34"/>
      <c r="Q649" s="34"/>
      <c r="R649" s="34"/>
      <c r="S649" s="34"/>
      <c r="T649" s="34"/>
      <c r="U649" s="34">
        <f t="shared" si="19"/>
        <v>7000</v>
      </c>
      <c r="V649" s="34">
        <v>1500000</v>
      </c>
      <c r="W649" s="34">
        <v>8000000</v>
      </c>
      <c r="X649" s="34">
        <v>250000</v>
      </c>
      <c r="Y649" s="34">
        <v>250000</v>
      </c>
      <c r="Z649" s="34">
        <v>100000</v>
      </c>
      <c r="AA649" s="34">
        <v>2500000</v>
      </c>
      <c r="AB649" s="35" t="s">
        <v>76</v>
      </c>
    </row>
    <row r="650" spans="1:28" customFormat="1" x14ac:dyDescent="0.25">
      <c r="A650" s="36"/>
      <c r="B650" s="27" t="s">
        <v>115</v>
      </c>
      <c r="C650" s="33">
        <v>43927</v>
      </c>
      <c r="D650" s="33">
        <v>44196</v>
      </c>
      <c r="E650" s="27"/>
      <c r="F650" s="27"/>
      <c r="G650" s="33">
        <v>44176</v>
      </c>
      <c r="H650" s="33">
        <v>44176</v>
      </c>
      <c r="I650" s="34">
        <v>31000</v>
      </c>
      <c r="J650" s="27"/>
      <c r="K650" s="27"/>
      <c r="L650" s="27"/>
      <c r="M650" s="27"/>
      <c r="N650" s="27"/>
      <c r="O650" s="34">
        <f t="shared" si="20"/>
        <v>31000</v>
      </c>
      <c r="P650" s="34"/>
      <c r="Q650" s="34"/>
      <c r="R650" s="34"/>
      <c r="S650" s="34"/>
      <c r="T650" s="34"/>
      <c r="U650" s="34">
        <f t="shared" si="19"/>
        <v>31000</v>
      </c>
      <c r="V650" s="34">
        <v>1500000</v>
      </c>
      <c r="W650" s="34">
        <v>8000000</v>
      </c>
      <c r="X650" s="34">
        <v>250000</v>
      </c>
      <c r="Y650" s="34">
        <v>250000</v>
      </c>
      <c r="Z650" s="34">
        <v>100000</v>
      </c>
      <c r="AA650" s="34">
        <v>2500000</v>
      </c>
      <c r="AB650" s="35" t="s">
        <v>82</v>
      </c>
    </row>
    <row r="651" spans="1:28" customFormat="1" x14ac:dyDescent="0.25">
      <c r="A651" s="36"/>
      <c r="B651" s="27" t="s">
        <v>90</v>
      </c>
      <c r="C651" s="33">
        <v>43927</v>
      </c>
      <c r="D651" s="33">
        <v>44196</v>
      </c>
      <c r="E651" s="27"/>
      <c r="F651" s="27"/>
      <c r="G651" s="33">
        <v>44176</v>
      </c>
      <c r="H651" s="33">
        <v>44176</v>
      </c>
      <c r="I651" s="34">
        <v>26125</v>
      </c>
      <c r="J651" s="27"/>
      <c r="K651" s="27"/>
      <c r="L651" s="27"/>
      <c r="M651" s="27"/>
      <c r="N651" s="27"/>
      <c r="O651" s="34">
        <f>I64</f>
        <v>5700</v>
      </c>
      <c r="P651" s="34"/>
      <c r="Q651" s="34"/>
      <c r="R651" s="34"/>
      <c r="S651" s="34"/>
      <c r="T651" s="34"/>
      <c r="U651" s="34">
        <f t="shared" si="19"/>
        <v>5700</v>
      </c>
      <c r="V651" s="34">
        <v>1500000</v>
      </c>
      <c r="W651" s="34">
        <v>8000000</v>
      </c>
      <c r="X651" s="34">
        <v>250000</v>
      </c>
      <c r="Y651" s="34">
        <v>250000</v>
      </c>
      <c r="Z651" s="34">
        <v>100000</v>
      </c>
      <c r="AA651" s="34">
        <v>2500000</v>
      </c>
      <c r="AB651" s="35" t="s">
        <v>45</v>
      </c>
    </row>
    <row r="652" spans="1:28" customFormat="1" x14ac:dyDescent="0.25">
      <c r="A652" s="36"/>
      <c r="B652" s="27" t="s">
        <v>90</v>
      </c>
      <c r="C652" s="33">
        <v>43927</v>
      </c>
      <c r="D652" s="33">
        <v>44196</v>
      </c>
      <c r="E652" s="27"/>
      <c r="F652" s="27"/>
      <c r="G652" s="33">
        <v>44176</v>
      </c>
      <c r="H652" s="33">
        <v>44176</v>
      </c>
      <c r="I652" s="34">
        <v>32500</v>
      </c>
      <c r="J652" s="27"/>
      <c r="K652" s="27"/>
      <c r="L652" s="27"/>
      <c r="M652" s="27"/>
      <c r="N652" s="27"/>
      <c r="O652" s="34">
        <f t="shared" si="20"/>
        <v>32500</v>
      </c>
      <c r="P652" s="34"/>
      <c r="Q652" s="34"/>
      <c r="R652" s="34"/>
      <c r="S652" s="34"/>
      <c r="T652" s="34"/>
      <c r="U652" s="34">
        <f t="shared" si="19"/>
        <v>32500</v>
      </c>
      <c r="V652" s="34">
        <v>1500000</v>
      </c>
      <c r="W652" s="34">
        <v>8000000</v>
      </c>
      <c r="X652" s="34">
        <v>250000</v>
      </c>
      <c r="Y652" s="34">
        <v>250000</v>
      </c>
      <c r="Z652" s="34">
        <v>100000</v>
      </c>
      <c r="AA652" s="34">
        <v>2500000</v>
      </c>
      <c r="AB652" s="35" t="s">
        <v>48</v>
      </c>
    </row>
    <row r="653" spans="1:28" customFormat="1" x14ac:dyDescent="0.25">
      <c r="A653" s="36"/>
      <c r="B653" s="27" t="s">
        <v>90</v>
      </c>
      <c r="C653" s="33">
        <v>43927</v>
      </c>
      <c r="D653" s="33">
        <v>44196</v>
      </c>
      <c r="E653" s="27"/>
      <c r="F653" s="27"/>
      <c r="G653" s="33">
        <v>44176</v>
      </c>
      <c r="H653" s="33">
        <v>44176</v>
      </c>
      <c r="I653" s="34">
        <v>41000</v>
      </c>
      <c r="J653" s="27"/>
      <c r="K653" s="27"/>
      <c r="L653" s="27"/>
      <c r="M653" s="27"/>
      <c r="N653" s="27"/>
      <c r="O653" s="34">
        <f t="shared" si="20"/>
        <v>41000</v>
      </c>
      <c r="P653" s="34"/>
      <c r="Q653" s="34"/>
      <c r="R653" s="34"/>
      <c r="S653" s="34"/>
      <c r="T653" s="34"/>
      <c r="U653" s="34">
        <f t="shared" si="19"/>
        <v>41000</v>
      </c>
      <c r="V653" s="34">
        <v>1500000</v>
      </c>
      <c r="W653" s="34">
        <v>8000000</v>
      </c>
      <c r="X653" s="34">
        <v>250000</v>
      </c>
      <c r="Y653" s="34">
        <v>250000</v>
      </c>
      <c r="Z653" s="34">
        <v>100000</v>
      </c>
      <c r="AA653" s="34">
        <v>2500000</v>
      </c>
      <c r="AB653" s="35" t="s">
        <v>48</v>
      </c>
    </row>
    <row r="654" spans="1:28" customFormat="1" x14ac:dyDescent="0.25">
      <c r="A654" s="36"/>
      <c r="B654" s="27" t="s">
        <v>105</v>
      </c>
      <c r="C654" s="33">
        <v>43927</v>
      </c>
      <c r="D654" s="33">
        <v>44196</v>
      </c>
      <c r="E654" s="27"/>
      <c r="F654" s="27"/>
      <c r="G654" s="33">
        <v>44176</v>
      </c>
      <c r="H654" s="33">
        <v>44176</v>
      </c>
      <c r="I654" s="34">
        <v>22000</v>
      </c>
      <c r="J654" s="27"/>
      <c r="K654" s="27"/>
      <c r="L654" s="27"/>
      <c r="M654" s="27"/>
      <c r="N654" s="27"/>
      <c r="O654" s="34">
        <f t="shared" si="20"/>
        <v>22000</v>
      </c>
      <c r="P654" s="34"/>
      <c r="Q654" s="34"/>
      <c r="R654" s="34"/>
      <c r="S654" s="34"/>
      <c r="T654" s="34"/>
      <c r="U654" s="34">
        <f t="shared" si="19"/>
        <v>22000</v>
      </c>
      <c r="V654" s="34">
        <v>1500000</v>
      </c>
      <c r="W654" s="34">
        <v>8000000</v>
      </c>
      <c r="X654" s="34">
        <v>250000</v>
      </c>
      <c r="Y654" s="34">
        <v>250000</v>
      </c>
      <c r="Z654" s="34">
        <v>100000</v>
      </c>
      <c r="AA654" s="34">
        <v>2500000</v>
      </c>
      <c r="AB654" s="35" t="s">
        <v>57</v>
      </c>
    </row>
    <row r="655" spans="1:28" customFormat="1" x14ac:dyDescent="0.25">
      <c r="A655" s="36"/>
      <c r="B655" s="27" t="s">
        <v>105</v>
      </c>
      <c r="C655" s="33">
        <v>43927</v>
      </c>
      <c r="D655" s="33">
        <v>44196</v>
      </c>
      <c r="E655" s="27"/>
      <c r="F655" s="27"/>
      <c r="G655" s="33">
        <v>44176</v>
      </c>
      <c r="H655" s="33">
        <v>44176</v>
      </c>
      <c r="I655" s="34">
        <v>22500</v>
      </c>
      <c r="J655" s="27"/>
      <c r="K655" s="27"/>
      <c r="L655" s="27"/>
      <c r="M655" s="27"/>
      <c r="N655" s="27"/>
      <c r="O655" s="34">
        <f t="shared" si="20"/>
        <v>22500</v>
      </c>
      <c r="P655" s="34"/>
      <c r="Q655" s="34"/>
      <c r="R655" s="34"/>
      <c r="S655" s="34"/>
      <c r="T655" s="34"/>
      <c r="U655" s="34">
        <f t="shared" si="19"/>
        <v>22500</v>
      </c>
      <c r="V655" s="34">
        <v>1500000</v>
      </c>
      <c r="W655" s="34">
        <v>8000000</v>
      </c>
      <c r="X655" s="34">
        <v>250000</v>
      </c>
      <c r="Y655" s="34">
        <v>250000</v>
      </c>
      <c r="Z655" s="34">
        <v>100000</v>
      </c>
      <c r="AA655" s="34">
        <v>2500000</v>
      </c>
      <c r="AB655" s="35" t="s">
        <v>57</v>
      </c>
    </row>
    <row r="656" spans="1:28" customFormat="1" x14ac:dyDescent="0.25">
      <c r="A656" s="36"/>
      <c r="B656" s="27" t="s">
        <v>105</v>
      </c>
      <c r="C656" s="33">
        <v>43927</v>
      </c>
      <c r="D656" s="33">
        <v>44196</v>
      </c>
      <c r="E656" s="27"/>
      <c r="F656" s="27"/>
      <c r="G656" s="33">
        <v>44176</v>
      </c>
      <c r="H656" s="33">
        <v>44176</v>
      </c>
      <c r="I656" s="34">
        <v>10000</v>
      </c>
      <c r="J656" s="27"/>
      <c r="K656" s="27"/>
      <c r="L656" s="27"/>
      <c r="M656" s="27"/>
      <c r="N656" s="27"/>
      <c r="O656" s="34">
        <f t="shared" si="20"/>
        <v>10000</v>
      </c>
      <c r="P656" s="34"/>
      <c r="Q656" s="34"/>
      <c r="R656" s="34"/>
      <c r="S656" s="34"/>
      <c r="T656" s="34"/>
      <c r="U656" s="34">
        <f t="shared" si="19"/>
        <v>10000</v>
      </c>
      <c r="V656" s="34">
        <v>1500000</v>
      </c>
      <c r="W656" s="34">
        <v>8000000</v>
      </c>
      <c r="X656" s="34">
        <v>250000</v>
      </c>
      <c r="Y656" s="34">
        <v>250000</v>
      </c>
      <c r="Z656" s="34">
        <v>100000</v>
      </c>
      <c r="AA656" s="34">
        <v>2500000</v>
      </c>
      <c r="AB656" s="35" t="s">
        <v>81</v>
      </c>
    </row>
    <row r="657" spans="1:28" customFormat="1" x14ac:dyDescent="0.25">
      <c r="A657" s="36"/>
      <c r="B657" s="27" t="s">
        <v>797</v>
      </c>
      <c r="C657" s="33">
        <v>43927</v>
      </c>
      <c r="D657" s="33">
        <v>44196</v>
      </c>
      <c r="E657" s="27"/>
      <c r="F657" s="27"/>
      <c r="G657" s="33">
        <v>44176</v>
      </c>
      <c r="H657" s="33">
        <v>44176</v>
      </c>
      <c r="I657" s="34">
        <v>24100</v>
      </c>
      <c r="J657" s="27"/>
      <c r="K657" s="27"/>
      <c r="L657" s="27"/>
      <c r="M657" s="27"/>
      <c r="N657" s="27"/>
      <c r="O657" s="34">
        <f t="shared" si="20"/>
        <v>24100</v>
      </c>
      <c r="P657" s="34"/>
      <c r="Q657" s="34"/>
      <c r="R657" s="34"/>
      <c r="S657" s="34"/>
      <c r="T657" s="34"/>
      <c r="U657" s="34">
        <f t="shared" si="19"/>
        <v>24100</v>
      </c>
      <c r="V657" s="34">
        <v>1500000</v>
      </c>
      <c r="W657" s="34">
        <v>8000000</v>
      </c>
      <c r="X657" s="34">
        <v>250000</v>
      </c>
      <c r="Y657" s="34">
        <v>250000</v>
      </c>
      <c r="Z657" s="34">
        <v>100000</v>
      </c>
      <c r="AA657" s="34">
        <v>2500000</v>
      </c>
      <c r="AB657" s="35" t="s">
        <v>82</v>
      </c>
    </row>
    <row r="658" spans="1:28" customFormat="1" x14ac:dyDescent="0.25">
      <c r="A658" s="36"/>
      <c r="B658" s="27" t="s">
        <v>105</v>
      </c>
      <c r="C658" s="33">
        <v>43927</v>
      </c>
      <c r="D658" s="33">
        <v>44196</v>
      </c>
      <c r="E658" s="27"/>
      <c r="F658" s="27"/>
      <c r="G658" s="33">
        <v>44176</v>
      </c>
      <c r="H658" s="33">
        <v>44176</v>
      </c>
      <c r="I658" s="34">
        <v>4100</v>
      </c>
      <c r="J658" s="27"/>
      <c r="K658" s="27"/>
      <c r="L658" s="27"/>
      <c r="M658" s="27"/>
      <c r="N658" s="27"/>
      <c r="O658" s="34">
        <f t="shared" si="20"/>
        <v>4100</v>
      </c>
      <c r="P658" s="34"/>
      <c r="Q658" s="34"/>
      <c r="R658" s="34"/>
      <c r="S658" s="34"/>
      <c r="T658" s="34"/>
      <c r="U658" s="34">
        <f t="shared" ref="U658:U721" si="21">SUM(O658:T658)</f>
        <v>4100</v>
      </c>
      <c r="V658" s="34">
        <v>1500000</v>
      </c>
      <c r="W658" s="34">
        <v>8000000</v>
      </c>
      <c r="X658" s="34">
        <v>250000</v>
      </c>
      <c r="Y658" s="34">
        <v>250000</v>
      </c>
      <c r="Z658" s="34">
        <v>100000</v>
      </c>
      <c r="AA658" s="34">
        <v>2500000</v>
      </c>
      <c r="AB658" s="35" t="s">
        <v>48</v>
      </c>
    </row>
    <row r="659" spans="1:28" customFormat="1" x14ac:dyDescent="0.25">
      <c r="A659" s="36"/>
      <c r="B659" s="27" t="s">
        <v>98</v>
      </c>
      <c r="C659" s="33">
        <v>43927</v>
      </c>
      <c r="D659" s="33">
        <v>44196</v>
      </c>
      <c r="E659" s="27"/>
      <c r="F659" s="27"/>
      <c r="G659" s="33">
        <v>44179</v>
      </c>
      <c r="H659" s="33">
        <v>44179</v>
      </c>
      <c r="I659" s="34">
        <v>74100</v>
      </c>
      <c r="J659" s="27"/>
      <c r="K659" s="27"/>
      <c r="L659" s="27"/>
      <c r="M659" s="27"/>
      <c r="N659" s="27"/>
      <c r="O659" s="34">
        <f t="shared" ref="O659:O722" si="22">I659</f>
        <v>74100</v>
      </c>
      <c r="P659" s="34"/>
      <c r="Q659" s="34"/>
      <c r="R659" s="34"/>
      <c r="S659" s="34"/>
      <c r="T659" s="34"/>
      <c r="U659" s="34">
        <f t="shared" si="21"/>
        <v>74100</v>
      </c>
      <c r="V659" s="34">
        <v>1500000</v>
      </c>
      <c r="W659" s="34">
        <v>8000000</v>
      </c>
      <c r="X659" s="34">
        <v>250000</v>
      </c>
      <c r="Y659" s="34">
        <v>250000</v>
      </c>
      <c r="Z659" s="34">
        <v>100000</v>
      </c>
      <c r="AA659" s="34">
        <v>2500000</v>
      </c>
      <c r="AB659" s="35" t="s">
        <v>45</v>
      </c>
    </row>
    <row r="660" spans="1:28" customFormat="1" x14ac:dyDescent="0.25">
      <c r="A660" s="36"/>
      <c r="B660" s="27" t="s">
        <v>87</v>
      </c>
      <c r="C660" s="33">
        <v>43927</v>
      </c>
      <c r="D660" s="33">
        <v>44196</v>
      </c>
      <c r="E660" s="27"/>
      <c r="F660" s="27"/>
      <c r="G660" s="33">
        <v>44179</v>
      </c>
      <c r="H660" s="33">
        <v>44179</v>
      </c>
      <c r="I660" s="34">
        <v>80000</v>
      </c>
      <c r="J660" s="27"/>
      <c r="K660" s="27"/>
      <c r="L660" s="27"/>
      <c r="M660" s="27"/>
      <c r="N660" s="27"/>
      <c r="O660" s="34">
        <f t="shared" si="22"/>
        <v>80000</v>
      </c>
      <c r="P660" s="34"/>
      <c r="Q660" s="34"/>
      <c r="R660" s="34"/>
      <c r="S660" s="34"/>
      <c r="T660" s="34"/>
      <c r="U660" s="34">
        <f t="shared" si="21"/>
        <v>80000</v>
      </c>
      <c r="V660" s="34">
        <v>1500000</v>
      </c>
      <c r="W660" s="34">
        <v>8000000</v>
      </c>
      <c r="X660" s="34">
        <v>250000</v>
      </c>
      <c r="Y660" s="34">
        <v>250000</v>
      </c>
      <c r="Z660" s="34">
        <v>100000</v>
      </c>
      <c r="AA660" s="34">
        <v>2500000</v>
      </c>
      <c r="AB660" s="35" t="s">
        <v>127</v>
      </c>
    </row>
    <row r="661" spans="1:28" customFormat="1" x14ac:dyDescent="0.25">
      <c r="A661" s="36"/>
      <c r="B661" s="27" t="s">
        <v>126</v>
      </c>
      <c r="C661" s="33">
        <v>43927</v>
      </c>
      <c r="D661" s="33">
        <v>44196</v>
      </c>
      <c r="E661" s="27"/>
      <c r="F661" s="27"/>
      <c r="G661" s="33">
        <v>44179</v>
      </c>
      <c r="H661" s="33">
        <v>44179</v>
      </c>
      <c r="I661" s="34">
        <v>16500</v>
      </c>
      <c r="J661" s="27"/>
      <c r="K661" s="27"/>
      <c r="L661" s="27"/>
      <c r="M661" s="27"/>
      <c r="N661" s="27"/>
      <c r="O661" s="34">
        <f>I65</f>
        <v>30000</v>
      </c>
      <c r="P661" s="34"/>
      <c r="Q661" s="34"/>
      <c r="R661" s="34"/>
      <c r="S661" s="34"/>
      <c r="T661" s="34"/>
      <c r="U661" s="34">
        <f t="shared" si="21"/>
        <v>30000</v>
      </c>
      <c r="V661" s="34">
        <v>1500000</v>
      </c>
      <c r="W661" s="34">
        <v>8000000</v>
      </c>
      <c r="X661" s="34">
        <v>250000</v>
      </c>
      <c r="Y661" s="34">
        <v>250000</v>
      </c>
      <c r="Z661" s="34">
        <v>100000</v>
      </c>
      <c r="AA661" s="34">
        <v>2500000</v>
      </c>
      <c r="AB661" s="35" t="s">
        <v>48</v>
      </c>
    </row>
    <row r="662" spans="1:28" customFormat="1" x14ac:dyDescent="0.25">
      <c r="A662" s="36"/>
      <c r="B662" s="27" t="s">
        <v>92</v>
      </c>
      <c r="C662" s="33">
        <v>43927</v>
      </c>
      <c r="D662" s="33">
        <v>44196</v>
      </c>
      <c r="E662" s="27"/>
      <c r="F662" s="27"/>
      <c r="G662" s="33">
        <v>44179</v>
      </c>
      <c r="H662" s="33">
        <v>44179</v>
      </c>
      <c r="I662" s="34">
        <v>12000</v>
      </c>
      <c r="J662" s="27"/>
      <c r="K662" s="27"/>
      <c r="L662" s="27"/>
      <c r="M662" s="27"/>
      <c r="N662" s="27"/>
      <c r="O662" s="34">
        <f t="shared" si="22"/>
        <v>12000</v>
      </c>
      <c r="P662" s="34"/>
      <c r="Q662" s="34"/>
      <c r="R662" s="34"/>
      <c r="S662" s="34"/>
      <c r="T662" s="34"/>
      <c r="U662" s="34">
        <f t="shared" si="21"/>
        <v>12000</v>
      </c>
      <c r="V662" s="34">
        <v>1500000</v>
      </c>
      <c r="W662" s="34">
        <v>8000000</v>
      </c>
      <c r="X662" s="34">
        <v>250000</v>
      </c>
      <c r="Y662" s="34">
        <v>250000</v>
      </c>
      <c r="Z662" s="34">
        <v>100000</v>
      </c>
      <c r="AA662" s="34">
        <v>2500000</v>
      </c>
      <c r="AB662" s="35" t="s">
        <v>76</v>
      </c>
    </row>
    <row r="663" spans="1:28" customFormat="1" x14ac:dyDescent="0.25">
      <c r="A663" s="36"/>
      <c r="B663" s="27" t="s">
        <v>836</v>
      </c>
      <c r="C663" s="33">
        <v>43927</v>
      </c>
      <c r="D663" s="33">
        <v>44196</v>
      </c>
      <c r="E663" s="27"/>
      <c r="F663" s="27"/>
      <c r="G663" s="33">
        <v>44179</v>
      </c>
      <c r="H663" s="33">
        <v>44179</v>
      </c>
      <c r="I663" s="34">
        <v>12825</v>
      </c>
      <c r="J663" s="27"/>
      <c r="K663" s="27"/>
      <c r="L663" s="27"/>
      <c r="M663" s="27"/>
      <c r="N663" s="27"/>
      <c r="O663" s="34">
        <f t="shared" si="22"/>
        <v>12825</v>
      </c>
      <c r="P663" s="34"/>
      <c r="Q663" s="34"/>
      <c r="R663" s="34"/>
      <c r="S663" s="34"/>
      <c r="T663" s="34"/>
      <c r="U663" s="34">
        <f t="shared" si="21"/>
        <v>12825</v>
      </c>
      <c r="V663" s="34">
        <v>1500000</v>
      </c>
      <c r="W663" s="34">
        <v>8000000</v>
      </c>
      <c r="X663" s="34">
        <v>250000</v>
      </c>
      <c r="Y663" s="34">
        <v>250000</v>
      </c>
      <c r="Z663" s="34">
        <v>100000</v>
      </c>
      <c r="AA663" s="34">
        <v>2500000</v>
      </c>
      <c r="AB663" s="35" t="s">
        <v>45</v>
      </c>
    </row>
    <row r="664" spans="1:28" customFormat="1" x14ac:dyDescent="0.25">
      <c r="A664" s="36"/>
      <c r="B664" s="27" t="s">
        <v>98</v>
      </c>
      <c r="C664" s="33">
        <v>43927</v>
      </c>
      <c r="D664" s="33">
        <v>44196</v>
      </c>
      <c r="E664" s="27"/>
      <c r="F664" s="27"/>
      <c r="G664" s="33">
        <v>44179</v>
      </c>
      <c r="H664" s="33">
        <v>44179</v>
      </c>
      <c r="I664" s="34">
        <v>16800</v>
      </c>
      <c r="J664" s="27"/>
      <c r="K664" s="27"/>
      <c r="L664" s="27"/>
      <c r="M664" s="27"/>
      <c r="N664" s="27"/>
      <c r="O664" s="34">
        <f t="shared" si="22"/>
        <v>16800</v>
      </c>
      <c r="P664" s="34"/>
      <c r="Q664" s="34"/>
      <c r="R664" s="34"/>
      <c r="S664" s="34"/>
      <c r="T664" s="34"/>
      <c r="U664" s="34">
        <f t="shared" si="21"/>
        <v>16800</v>
      </c>
      <c r="V664" s="34">
        <v>1500000</v>
      </c>
      <c r="W664" s="34">
        <v>8000000</v>
      </c>
      <c r="X664" s="34">
        <v>250000</v>
      </c>
      <c r="Y664" s="34">
        <v>250000</v>
      </c>
      <c r="Z664" s="34">
        <v>100000</v>
      </c>
      <c r="AA664" s="34">
        <v>2500000</v>
      </c>
      <c r="AB664" s="35" t="s">
        <v>48</v>
      </c>
    </row>
    <row r="665" spans="1:28" customFormat="1" x14ac:dyDescent="0.25">
      <c r="A665" s="36"/>
      <c r="B665" s="27" t="s">
        <v>101</v>
      </c>
      <c r="C665" s="33">
        <v>43927</v>
      </c>
      <c r="D665" s="33">
        <v>44196</v>
      </c>
      <c r="E665" s="27"/>
      <c r="F665" s="27"/>
      <c r="G665" s="33">
        <v>44179</v>
      </c>
      <c r="H665" s="33">
        <v>44179</v>
      </c>
      <c r="I665" s="34"/>
      <c r="J665" s="34">
        <v>1560900</v>
      </c>
      <c r="K665" s="27"/>
      <c r="L665" s="27"/>
      <c r="M665" s="27"/>
      <c r="N665" s="27"/>
      <c r="O665" s="34"/>
      <c r="P665" s="34">
        <f>J665</f>
        <v>1560900</v>
      </c>
      <c r="Q665" s="34"/>
      <c r="R665" s="34"/>
      <c r="S665" s="34"/>
      <c r="T665" s="34"/>
      <c r="U665" s="34">
        <f t="shared" si="21"/>
        <v>1560900</v>
      </c>
      <c r="V665" s="34">
        <v>1500000</v>
      </c>
      <c r="W665" s="34">
        <v>8000000</v>
      </c>
      <c r="X665" s="34">
        <v>250000</v>
      </c>
      <c r="Y665" s="34">
        <v>250000</v>
      </c>
      <c r="Z665" s="34">
        <v>100000</v>
      </c>
      <c r="AA665" s="34">
        <v>2500000</v>
      </c>
      <c r="AB665" s="35" t="s">
        <v>76</v>
      </c>
    </row>
    <row r="666" spans="1:28" customFormat="1" x14ac:dyDescent="0.25">
      <c r="A666" s="36"/>
      <c r="B666" s="27" t="s">
        <v>92</v>
      </c>
      <c r="C666" s="33">
        <v>43927</v>
      </c>
      <c r="D666" s="33">
        <v>44196</v>
      </c>
      <c r="E666" s="27"/>
      <c r="F666" s="27"/>
      <c r="G666" s="33">
        <v>44179</v>
      </c>
      <c r="H666" s="33">
        <v>44179</v>
      </c>
      <c r="I666" s="34">
        <v>27600</v>
      </c>
      <c r="J666" s="27"/>
      <c r="K666" s="27"/>
      <c r="L666" s="27"/>
      <c r="M666" s="27"/>
      <c r="N666" s="27"/>
      <c r="O666" s="34">
        <f t="shared" si="22"/>
        <v>27600</v>
      </c>
      <c r="P666" s="34"/>
      <c r="Q666" s="34"/>
      <c r="R666" s="34"/>
      <c r="S666" s="34"/>
      <c r="T666" s="34"/>
      <c r="U666" s="34">
        <f t="shared" si="21"/>
        <v>27600</v>
      </c>
      <c r="V666" s="34">
        <v>1500000</v>
      </c>
      <c r="W666" s="34">
        <v>8000000</v>
      </c>
      <c r="X666" s="34">
        <v>250000</v>
      </c>
      <c r="Y666" s="34">
        <v>250000</v>
      </c>
      <c r="Z666" s="34">
        <v>100000</v>
      </c>
      <c r="AA666" s="34">
        <v>2500000</v>
      </c>
      <c r="AB666" s="35" t="s">
        <v>48</v>
      </c>
    </row>
    <row r="667" spans="1:28" customFormat="1" x14ac:dyDescent="0.25">
      <c r="A667" s="36"/>
      <c r="B667" s="27" t="s">
        <v>105</v>
      </c>
      <c r="C667" s="33">
        <v>43927</v>
      </c>
      <c r="D667" s="33">
        <v>44196</v>
      </c>
      <c r="E667" s="27"/>
      <c r="F667" s="27"/>
      <c r="G667" s="33">
        <v>44180</v>
      </c>
      <c r="H667" s="33">
        <v>44180</v>
      </c>
      <c r="I667" s="34">
        <v>21000</v>
      </c>
      <c r="J667" s="27"/>
      <c r="K667" s="27"/>
      <c r="L667" s="27"/>
      <c r="M667" s="27"/>
      <c r="N667" s="27"/>
      <c r="O667" s="34">
        <f t="shared" si="22"/>
        <v>21000</v>
      </c>
      <c r="P667" s="34"/>
      <c r="Q667" s="34"/>
      <c r="R667" s="34"/>
      <c r="S667" s="34"/>
      <c r="T667" s="34"/>
      <c r="U667" s="34">
        <f t="shared" si="21"/>
        <v>21000</v>
      </c>
      <c r="V667" s="34">
        <v>1500000</v>
      </c>
      <c r="W667" s="34">
        <v>8000000</v>
      </c>
      <c r="X667" s="34">
        <v>250000</v>
      </c>
      <c r="Y667" s="34">
        <v>250000</v>
      </c>
      <c r="Z667" s="34">
        <v>100000</v>
      </c>
      <c r="AA667" s="34">
        <v>2500000</v>
      </c>
      <c r="AB667" s="35" t="s">
        <v>80</v>
      </c>
    </row>
    <row r="668" spans="1:28" customFormat="1" x14ac:dyDescent="0.25">
      <c r="A668" s="36"/>
      <c r="B668" s="27" t="s">
        <v>631</v>
      </c>
      <c r="C668" s="33">
        <v>43927</v>
      </c>
      <c r="D668" s="33">
        <v>44196</v>
      </c>
      <c r="E668" s="27"/>
      <c r="F668" s="27"/>
      <c r="G668" s="33">
        <v>44180</v>
      </c>
      <c r="H668" s="33">
        <v>44180</v>
      </c>
      <c r="I668" s="34">
        <v>20250</v>
      </c>
      <c r="J668" s="27"/>
      <c r="K668" s="27"/>
      <c r="L668" s="27"/>
      <c r="M668" s="27"/>
      <c r="N668" s="27"/>
      <c r="O668" s="34">
        <f t="shared" si="22"/>
        <v>20250</v>
      </c>
      <c r="P668" s="34"/>
      <c r="Q668" s="34"/>
      <c r="R668" s="34"/>
      <c r="S668" s="34"/>
      <c r="T668" s="34"/>
      <c r="U668" s="34">
        <f t="shared" si="21"/>
        <v>20250</v>
      </c>
      <c r="V668" s="34">
        <v>1500000</v>
      </c>
      <c r="W668" s="34">
        <v>8000000</v>
      </c>
      <c r="X668" s="34">
        <v>250000</v>
      </c>
      <c r="Y668" s="34">
        <v>250000</v>
      </c>
      <c r="Z668" s="34">
        <v>100000</v>
      </c>
      <c r="AA668" s="34">
        <v>2500000</v>
      </c>
      <c r="AB668" s="35" t="s">
        <v>54</v>
      </c>
    </row>
    <row r="669" spans="1:28" customFormat="1" x14ac:dyDescent="0.25">
      <c r="A669" s="36"/>
      <c r="B669" s="27" t="s">
        <v>631</v>
      </c>
      <c r="C669" s="33">
        <v>43927</v>
      </c>
      <c r="D669" s="33">
        <v>44196</v>
      </c>
      <c r="E669" s="27"/>
      <c r="F669" s="27"/>
      <c r="G669" s="33">
        <v>44181</v>
      </c>
      <c r="H669" s="33">
        <v>44181</v>
      </c>
      <c r="I669" s="34">
        <v>11000</v>
      </c>
      <c r="J669" s="27"/>
      <c r="K669" s="27"/>
      <c r="L669" s="27"/>
      <c r="M669" s="27"/>
      <c r="N669" s="27"/>
      <c r="O669" s="34">
        <f t="shared" si="22"/>
        <v>11000</v>
      </c>
      <c r="P669" s="34"/>
      <c r="Q669" s="34"/>
      <c r="R669" s="34"/>
      <c r="S669" s="34"/>
      <c r="T669" s="34"/>
      <c r="U669" s="34">
        <f t="shared" si="21"/>
        <v>11000</v>
      </c>
      <c r="V669" s="34">
        <v>1500000</v>
      </c>
      <c r="W669" s="34">
        <v>8000000</v>
      </c>
      <c r="X669" s="34">
        <v>250000</v>
      </c>
      <c r="Y669" s="34">
        <v>250000</v>
      </c>
      <c r="Z669" s="34">
        <v>100000</v>
      </c>
      <c r="AA669" s="34">
        <v>2500000</v>
      </c>
      <c r="AB669" s="35" t="s">
        <v>80</v>
      </c>
    </row>
    <row r="670" spans="1:28" customFormat="1" x14ac:dyDescent="0.25">
      <c r="A670" s="36"/>
      <c r="B670" s="27" t="s">
        <v>631</v>
      </c>
      <c r="C670" s="33">
        <v>43927</v>
      </c>
      <c r="D670" s="33">
        <v>44196</v>
      </c>
      <c r="E670" s="27"/>
      <c r="F670" s="27"/>
      <c r="G670" s="33">
        <v>44181</v>
      </c>
      <c r="H670" s="33">
        <v>44181</v>
      </c>
      <c r="I670" s="34">
        <v>30000</v>
      </c>
      <c r="J670" s="27"/>
      <c r="K670" s="27"/>
      <c r="L670" s="27"/>
      <c r="M670" s="27"/>
      <c r="N670" s="27"/>
      <c r="O670" s="34">
        <f t="shared" si="22"/>
        <v>30000</v>
      </c>
      <c r="P670" s="34"/>
      <c r="Q670" s="34"/>
      <c r="R670" s="34"/>
      <c r="S670" s="34"/>
      <c r="T670" s="34"/>
      <c r="U670" s="34">
        <f t="shared" si="21"/>
        <v>30000</v>
      </c>
      <c r="V670" s="34">
        <v>1500000</v>
      </c>
      <c r="W670" s="34">
        <v>8000000</v>
      </c>
      <c r="X670" s="34">
        <v>250000</v>
      </c>
      <c r="Y670" s="34">
        <v>250000</v>
      </c>
      <c r="Z670" s="34">
        <v>100000</v>
      </c>
      <c r="AA670" s="34">
        <v>2500000</v>
      </c>
      <c r="AB670" s="35" t="s">
        <v>846</v>
      </c>
    </row>
    <row r="671" spans="1:28" customFormat="1" x14ac:dyDescent="0.25">
      <c r="A671" s="36"/>
      <c r="B671" s="27" t="s">
        <v>630</v>
      </c>
      <c r="C671" s="33">
        <v>43927</v>
      </c>
      <c r="D671" s="33">
        <v>44196</v>
      </c>
      <c r="E671" s="27"/>
      <c r="F671" s="27"/>
      <c r="G671" s="33">
        <v>44181</v>
      </c>
      <c r="H671" s="33">
        <v>44181</v>
      </c>
      <c r="I671" s="34">
        <v>7000</v>
      </c>
      <c r="J671" s="27"/>
      <c r="K671" s="27"/>
      <c r="L671" s="27"/>
      <c r="M671" s="27"/>
      <c r="N671" s="27"/>
      <c r="O671" s="34">
        <f>I66</f>
        <v>2000</v>
      </c>
      <c r="P671" s="34"/>
      <c r="Q671" s="34"/>
      <c r="R671" s="34"/>
      <c r="S671" s="34"/>
      <c r="T671" s="34"/>
      <c r="U671" s="34">
        <f t="shared" si="21"/>
        <v>2000</v>
      </c>
      <c r="V671" s="34">
        <v>1500000</v>
      </c>
      <c r="W671" s="34">
        <v>8000000</v>
      </c>
      <c r="X671" s="34">
        <v>250000</v>
      </c>
      <c r="Y671" s="34">
        <v>250000</v>
      </c>
      <c r="Z671" s="34">
        <v>100000</v>
      </c>
      <c r="AA671" s="34">
        <v>2500000</v>
      </c>
      <c r="AB671" s="35" t="s">
        <v>48</v>
      </c>
    </row>
    <row r="672" spans="1:28" customFormat="1" x14ac:dyDescent="0.25">
      <c r="A672" s="36"/>
      <c r="B672" s="27" t="s">
        <v>137</v>
      </c>
      <c r="C672" s="33">
        <v>43927</v>
      </c>
      <c r="D672" s="33">
        <v>44196</v>
      </c>
      <c r="E672" s="27"/>
      <c r="F672" s="27"/>
      <c r="G672" s="33">
        <v>44182</v>
      </c>
      <c r="H672" s="33">
        <v>44182</v>
      </c>
      <c r="I672" s="34">
        <v>7125</v>
      </c>
      <c r="J672" s="27"/>
      <c r="K672" s="27"/>
      <c r="L672" s="27"/>
      <c r="M672" s="27"/>
      <c r="N672" s="27"/>
      <c r="O672" s="34">
        <f t="shared" si="22"/>
        <v>7125</v>
      </c>
      <c r="P672" s="34"/>
      <c r="Q672" s="34"/>
      <c r="R672" s="34"/>
      <c r="S672" s="34"/>
      <c r="T672" s="34"/>
      <c r="U672" s="34">
        <f t="shared" si="21"/>
        <v>7125</v>
      </c>
      <c r="V672" s="34">
        <v>1500000</v>
      </c>
      <c r="W672" s="34">
        <v>8000000</v>
      </c>
      <c r="X672" s="34">
        <v>250000</v>
      </c>
      <c r="Y672" s="34">
        <v>250000</v>
      </c>
      <c r="Z672" s="34">
        <v>100000</v>
      </c>
      <c r="AA672" s="34">
        <v>2500000</v>
      </c>
      <c r="AB672" s="35" t="s">
        <v>45</v>
      </c>
    </row>
    <row r="673" spans="1:28" customFormat="1" x14ac:dyDescent="0.25">
      <c r="A673" s="36"/>
      <c r="B673" s="27" t="s">
        <v>92</v>
      </c>
      <c r="C673" s="33">
        <v>43927</v>
      </c>
      <c r="D673" s="33">
        <v>44196</v>
      </c>
      <c r="E673" s="27"/>
      <c r="F673" s="27"/>
      <c r="G673" s="33">
        <v>44184</v>
      </c>
      <c r="H673" s="33">
        <v>44184</v>
      </c>
      <c r="I673" s="34">
        <v>145800</v>
      </c>
      <c r="J673" s="27"/>
      <c r="K673" s="27"/>
      <c r="L673" s="27"/>
      <c r="M673" s="27"/>
      <c r="N673" s="27"/>
      <c r="O673" s="34">
        <f t="shared" si="22"/>
        <v>145800</v>
      </c>
      <c r="P673" s="34"/>
      <c r="Q673" s="34"/>
      <c r="R673" s="34"/>
      <c r="S673" s="34"/>
      <c r="T673" s="34"/>
      <c r="U673" s="34">
        <f t="shared" si="21"/>
        <v>145800</v>
      </c>
      <c r="V673" s="34">
        <v>1500000</v>
      </c>
      <c r="W673" s="34">
        <v>8000000</v>
      </c>
      <c r="X673" s="34">
        <v>250000</v>
      </c>
      <c r="Y673" s="34">
        <v>250000</v>
      </c>
      <c r="Z673" s="34">
        <v>100000</v>
      </c>
      <c r="AA673" s="34">
        <v>2500000</v>
      </c>
      <c r="AB673" s="35" t="s">
        <v>76</v>
      </c>
    </row>
    <row r="674" spans="1:28" customFormat="1" x14ac:dyDescent="0.25">
      <c r="A674" s="36"/>
      <c r="B674" s="27" t="s">
        <v>91</v>
      </c>
      <c r="C674" s="33">
        <v>43927</v>
      </c>
      <c r="D674" s="33">
        <v>44196</v>
      </c>
      <c r="E674" s="27"/>
      <c r="F674" s="27"/>
      <c r="G674" s="33">
        <v>44184</v>
      </c>
      <c r="H674" s="33">
        <v>44184</v>
      </c>
      <c r="I674" s="34">
        <v>25900</v>
      </c>
      <c r="J674" s="27"/>
      <c r="K674" s="27"/>
      <c r="L674" s="27"/>
      <c r="M674" s="27"/>
      <c r="N674" s="27"/>
      <c r="O674" s="34">
        <f t="shared" si="22"/>
        <v>25900</v>
      </c>
      <c r="P674" s="34"/>
      <c r="Q674" s="34"/>
      <c r="R674" s="34"/>
      <c r="S674" s="34"/>
      <c r="T674" s="34"/>
      <c r="U674" s="34">
        <f t="shared" si="21"/>
        <v>25900</v>
      </c>
      <c r="V674" s="34">
        <v>1500000</v>
      </c>
      <c r="W674" s="34">
        <v>8000000</v>
      </c>
      <c r="X674" s="34">
        <v>250000</v>
      </c>
      <c r="Y674" s="34">
        <v>250000</v>
      </c>
      <c r="Z674" s="34">
        <v>100000</v>
      </c>
      <c r="AA674" s="34">
        <v>2500000</v>
      </c>
      <c r="AB674" s="35" t="s">
        <v>75</v>
      </c>
    </row>
    <row r="675" spans="1:28" customFormat="1" x14ac:dyDescent="0.25">
      <c r="A675" s="36"/>
      <c r="B675" s="27" t="s">
        <v>91</v>
      </c>
      <c r="C675" s="33">
        <v>43927</v>
      </c>
      <c r="D675" s="33">
        <v>44196</v>
      </c>
      <c r="E675" s="27"/>
      <c r="F675" s="27"/>
      <c r="G675" s="33">
        <v>44184</v>
      </c>
      <c r="H675" s="33">
        <v>44184</v>
      </c>
      <c r="I675" s="34">
        <v>58500</v>
      </c>
      <c r="J675" s="27"/>
      <c r="K675" s="27"/>
      <c r="L675" s="27"/>
      <c r="M675" s="27"/>
      <c r="N675" s="27"/>
      <c r="O675" s="34">
        <f t="shared" si="22"/>
        <v>58500</v>
      </c>
      <c r="P675" s="34"/>
      <c r="Q675" s="34"/>
      <c r="R675" s="34"/>
      <c r="S675" s="34"/>
      <c r="T675" s="34"/>
      <c r="U675" s="34">
        <f t="shared" si="21"/>
        <v>58500</v>
      </c>
      <c r="V675" s="34">
        <v>1500000</v>
      </c>
      <c r="W675" s="34">
        <v>8000000</v>
      </c>
      <c r="X675" s="34">
        <v>250000</v>
      </c>
      <c r="Y675" s="34">
        <v>250000</v>
      </c>
      <c r="Z675" s="34">
        <v>100000</v>
      </c>
      <c r="AA675" s="34">
        <v>2500000</v>
      </c>
      <c r="AB675" s="35" t="s">
        <v>76</v>
      </c>
    </row>
    <row r="676" spans="1:28" customFormat="1" x14ac:dyDescent="0.25">
      <c r="A676" s="36"/>
      <c r="B676" s="27" t="s">
        <v>101</v>
      </c>
      <c r="C676" s="33">
        <v>43927</v>
      </c>
      <c r="D676" s="33">
        <v>44196</v>
      </c>
      <c r="E676" s="27"/>
      <c r="F676" s="27"/>
      <c r="G676" s="33">
        <v>44184</v>
      </c>
      <c r="H676" s="33">
        <v>44184</v>
      </c>
      <c r="I676" s="34">
        <v>24000</v>
      </c>
      <c r="J676" s="27"/>
      <c r="K676" s="27"/>
      <c r="L676" s="27"/>
      <c r="M676" s="27"/>
      <c r="N676" s="27"/>
      <c r="O676" s="34">
        <f t="shared" si="22"/>
        <v>24000</v>
      </c>
      <c r="P676" s="34"/>
      <c r="Q676" s="34"/>
      <c r="R676" s="34"/>
      <c r="S676" s="34"/>
      <c r="T676" s="34"/>
      <c r="U676" s="34">
        <f t="shared" si="21"/>
        <v>24000</v>
      </c>
      <c r="V676" s="34">
        <v>1500000</v>
      </c>
      <c r="W676" s="34">
        <v>8000000</v>
      </c>
      <c r="X676" s="34">
        <v>250000</v>
      </c>
      <c r="Y676" s="34">
        <v>250000</v>
      </c>
      <c r="Z676" s="34">
        <v>100000</v>
      </c>
      <c r="AA676" s="34">
        <v>2500000</v>
      </c>
      <c r="AB676" s="35" t="s">
        <v>76</v>
      </c>
    </row>
    <row r="677" spans="1:28" customFormat="1" x14ac:dyDescent="0.25">
      <c r="A677" s="36"/>
      <c r="B677" s="27" t="s">
        <v>91</v>
      </c>
      <c r="C677" s="33">
        <v>43927</v>
      </c>
      <c r="D677" s="33">
        <v>44196</v>
      </c>
      <c r="E677" s="27"/>
      <c r="F677" s="27"/>
      <c r="G677" s="33">
        <v>44184</v>
      </c>
      <c r="H677" s="33">
        <v>44184</v>
      </c>
      <c r="I677" s="34">
        <v>44100</v>
      </c>
      <c r="J677" s="27"/>
      <c r="K677" s="27"/>
      <c r="L677" s="27"/>
      <c r="M677" s="27"/>
      <c r="N677" s="27"/>
      <c r="O677" s="34">
        <f t="shared" si="22"/>
        <v>44100</v>
      </c>
      <c r="P677" s="34"/>
      <c r="Q677" s="34"/>
      <c r="R677" s="34"/>
      <c r="S677" s="34"/>
      <c r="T677" s="34"/>
      <c r="U677" s="34">
        <f t="shared" si="21"/>
        <v>44100</v>
      </c>
      <c r="V677" s="34">
        <v>1500000</v>
      </c>
      <c r="W677" s="34">
        <v>8000000</v>
      </c>
      <c r="X677" s="34">
        <v>250000</v>
      </c>
      <c r="Y677" s="34">
        <v>250000</v>
      </c>
      <c r="Z677" s="34">
        <v>100000</v>
      </c>
      <c r="AA677" s="34">
        <v>2500000</v>
      </c>
      <c r="AB677" s="35" t="s">
        <v>82</v>
      </c>
    </row>
    <row r="678" spans="1:28" customFormat="1" x14ac:dyDescent="0.25">
      <c r="A678" s="36"/>
      <c r="B678" s="27" t="s">
        <v>837</v>
      </c>
      <c r="C678" s="33">
        <v>43927</v>
      </c>
      <c r="D678" s="33">
        <v>44196</v>
      </c>
      <c r="E678" s="27"/>
      <c r="F678" s="27"/>
      <c r="G678" s="33">
        <v>44186</v>
      </c>
      <c r="H678" s="33">
        <v>44186</v>
      </c>
      <c r="I678" s="34">
        <v>19000</v>
      </c>
      <c r="J678" s="27"/>
      <c r="K678" s="27"/>
      <c r="L678" s="27"/>
      <c r="M678" s="27"/>
      <c r="N678" s="27"/>
      <c r="O678" s="34">
        <f t="shared" si="22"/>
        <v>19000</v>
      </c>
      <c r="P678" s="34"/>
      <c r="Q678" s="34"/>
      <c r="R678" s="34"/>
      <c r="S678" s="34"/>
      <c r="T678" s="34"/>
      <c r="U678" s="34">
        <f t="shared" si="21"/>
        <v>19000</v>
      </c>
      <c r="V678" s="34">
        <v>1500000</v>
      </c>
      <c r="W678" s="34">
        <v>8000000</v>
      </c>
      <c r="X678" s="34">
        <v>250000</v>
      </c>
      <c r="Y678" s="34">
        <v>250000</v>
      </c>
      <c r="Z678" s="34">
        <v>100000</v>
      </c>
      <c r="AA678" s="34">
        <v>2500000</v>
      </c>
      <c r="AB678" s="35" t="s">
        <v>80</v>
      </c>
    </row>
    <row r="679" spans="1:28" customFormat="1" x14ac:dyDescent="0.25">
      <c r="A679" s="36"/>
      <c r="B679" s="27" t="s">
        <v>838</v>
      </c>
      <c r="C679" s="33">
        <v>43927</v>
      </c>
      <c r="D679" s="33">
        <v>44196</v>
      </c>
      <c r="E679" s="27"/>
      <c r="F679" s="27"/>
      <c r="G679" s="33">
        <v>44186</v>
      </c>
      <c r="H679" s="33">
        <v>44186</v>
      </c>
      <c r="I679" s="34">
        <v>10000</v>
      </c>
      <c r="J679" s="27"/>
      <c r="K679" s="27"/>
      <c r="L679" s="27"/>
      <c r="M679" s="27"/>
      <c r="N679" s="27"/>
      <c r="O679" s="34">
        <f t="shared" si="22"/>
        <v>10000</v>
      </c>
      <c r="P679" s="34"/>
      <c r="Q679" s="34"/>
      <c r="R679" s="34"/>
      <c r="S679" s="34"/>
      <c r="T679" s="34"/>
      <c r="U679" s="34">
        <f t="shared" si="21"/>
        <v>10000</v>
      </c>
      <c r="V679" s="34">
        <v>1500000</v>
      </c>
      <c r="W679" s="34">
        <v>8000000</v>
      </c>
      <c r="X679" s="34">
        <v>250000</v>
      </c>
      <c r="Y679" s="34">
        <v>250000</v>
      </c>
      <c r="Z679" s="34">
        <v>100000</v>
      </c>
      <c r="AA679" s="34">
        <v>2500000</v>
      </c>
      <c r="AB679" s="35" t="s">
        <v>80</v>
      </c>
    </row>
    <row r="680" spans="1:28" customFormat="1" x14ac:dyDescent="0.25">
      <c r="A680" s="36"/>
      <c r="B680" s="27" t="s">
        <v>87</v>
      </c>
      <c r="C680" s="33">
        <v>43927</v>
      </c>
      <c r="D680" s="33">
        <v>44196</v>
      </c>
      <c r="E680" s="27"/>
      <c r="F680" s="27"/>
      <c r="G680" s="33">
        <v>44186</v>
      </c>
      <c r="H680" s="33">
        <v>44186</v>
      </c>
      <c r="I680" s="34">
        <v>12000</v>
      </c>
      <c r="J680" s="27"/>
      <c r="K680" s="27"/>
      <c r="L680" s="27"/>
      <c r="M680" s="27"/>
      <c r="N680" s="27"/>
      <c r="O680" s="34">
        <f t="shared" si="22"/>
        <v>12000</v>
      </c>
      <c r="P680" s="34"/>
      <c r="Q680" s="34"/>
      <c r="R680" s="34"/>
      <c r="S680" s="34"/>
      <c r="T680" s="34"/>
      <c r="U680" s="34">
        <f t="shared" si="21"/>
        <v>12000</v>
      </c>
      <c r="V680" s="34">
        <v>1500000</v>
      </c>
      <c r="W680" s="34">
        <v>8000000</v>
      </c>
      <c r="X680" s="34">
        <v>250000</v>
      </c>
      <c r="Y680" s="34">
        <v>250000</v>
      </c>
      <c r="Z680" s="34">
        <v>100000</v>
      </c>
      <c r="AA680" s="34">
        <v>2500000</v>
      </c>
      <c r="AB680" s="35" t="s">
        <v>84</v>
      </c>
    </row>
    <row r="681" spans="1:28" customFormat="1" x14ac:dyDescent="0.25">
      <c r="A681" s="36"/>
      <c r="B681" s="27" t="s">
        <v>108</v>
      </c>
      <c r="C681" s="33">
        <v>43927</v>
      </c>
      <c r="D681" s="33">
        <v>44196</v>
      </c>
      <c r="E681" s="27"/>
      <c r="F681" s="27"/>
      <c r="G681" s="33">
        <v>44186</v>
      </c>
      <c r="H681" s="33">
        <v>44186</v>
      </c>
      <c r="I681" s="34">
        <v>9500</v>
      </c>
      <c r="J681" s="27"/>
      <c r="K681" s="27"/>
      <c r="L681" s="27"/>
      <c r="M681" s="27"/>
      <c r="N681" s="27"/>
      <c r="O681" s="34">
        <f>I67</f>
        <v>68500</v>
      </c>
      <c r="P681" s="34"/>
      <c r="Q681" s="34"/>
      <c r="R681" s="34"/>
      <c r="S681" s="34"/>
      <c r="T681" s="34"/>
      <c r="U681" s="34">
        <f t="shared" si="21"/>
        <v>68500</v>
      </c>
      <c r="V681" s="34">
        <v>1500000</v>
      </c>
      <c r="W681" s="34">
        <v>8000000</v>
      </c>
      <c r="X681" s="34">
        <v>250000</v>
      </c>
      <c r="Y681" s="34">
        <v>250000</v>
      </c>
      <c r="Z681" s="34">
        <v>100000</v>
      </c>
      <c r="AA681" s="34">
        <v>2500000</v>
      </c>
      <c r="AB681" s="35" t="s">
        <v>45</v>
      </c>
    </row>
    <row r="682" spans="1:28" customFormat="1" x14ac:dyDescent="0.25">
      <c r="A682" s="36"/>
      <c r="B682" s="27" t="s">
        <v>629</v>
      </c>
      <c r="C682" s="33">
        <v>43927</v>
      </c>
      <c r="D682" s="33">
        <v>44196</v>
      </c>
      <c r="E682" s="27"/>
      <c r="F682" s="27"/>
      <c r="G682" s="33">
        <v>44186</v>
      </c>
      <c r="H682" s="33">
        <v>44186</v>
      </c>
      <c r="I682" s="34">
        <v>9500</v>
      </c>
      <c r="J682" s="27"/>
      <c r="K682" s="27"/>
      <c r="L682" s="27"/>
      <c r="M682" s="27"/>
      <c r="N682" s="27"/>
      <c r="O682" s="34">
        <f t="shared" si="22"/>
        <v>9500</v>
      </c>
      <c r="P682" s="34"/>
      <c r="Q682" s="34"/>
      <c r="R682" s="34"/>
      <c r="S682" s="34"/>
      <c r="T682" s="34"/>
      <c r="U682" s="34">
        <f t="shared" si="21"/>
        <v>9500</v>
      </c>
      <c r="V682" s="34">
        <v>1500000</v>
      </c>
      <c r="W682" s="34">
        <v>8000000</v>
      </c>
      <c r="X682" s="34">
        <v>250000</v>
      </c>
      <c r="Y682" s="34">
        <v>250000</v>
      </c>
      <c r="Z682" s="34">
        <v>100000</v>
      </c>
      <c r="AA682" s="34">
        <v>2500000</v>
      </c>
      <c r="AB682" s="35" t="s">
        <v>45</v>
      </c>
    </row>
    <row r="683" spans="1:28" customFormat="1" x14ac:dyDescent="0.25">
      <c r="A683" s="36"/>
      <c r="B683" s="27" t="s">
        <v>629</v>
      </c>
      <c r="C683" s="33">
        <v>43927</v>
      </c>
      <c r="D683" s="33">
        <v>44196</v>
      </c>
      <c r="E683" s="27"/>
      <c r="F683" s="27"/>
      <c r="G683" s="33">
        <v>44186</v>
      </c>
      <c r="H683" s="33">
        <v>44186</v>
      </c>
      <c r="I683" s="34">
        <v>48500</v>
      </c>
      <c r="J683" s="27"/>
      <c r="K683" s="27"/>
      <c r="L683" s="27"/>
      <c r="M683" s="27"/>
      <c r="N683" s="27"/>
      <c r="O683" s="34">
        <f t="shared" si="22"/>
        <v>48500</v>
      </c>
      <c r="P683" s="34"/>
      <c r="Q683" s="34"/>
      <c r="R683" s="34"/>
      <c r="S683" s="34"/>
      <c r="T683" s="34"/>
      <c r="U683" s="34">
        <f t="shared" si="21"/>
        <v>48500</v>
      </c>
      <c r="V683" s="34">
        <v>1500000</v>
      </c>
      <c r="W683" s="34">
        <v>8000000</v>
      </c>
      <c r="X683" s="34">
        <v>250000</v>
      </c>
      <c r="Y683" s="34">
        <v>250000</v>
      </c>
      <c r="Z683" s="34">
        <v>100000</v>
      </c>
      <c r="AA683" s="34">
        <v>2500000</v>
      </c>
      <c r="AB683" s="35" t="s">
        <v>48</v>
      </c>
    </row>
    <row r="684" spans="1:28" customFormat="1" x14ac:dyDescent="0.25">
      <c r="A684" s="36"/>
      <c r="B684" s="27" t="s">
        <v>108</v>
      </c>
      <c r="C684" s="33">
        <v>43927</v>
      </c>
      <c r="D684" s="33">
        <v>44196</v>
      </c>
      <c r="E684" s="27"/>
      <c r="F684" s="27"/>
      <c r="G684" s="33">
        <v>44186</v>
      </c>
      <c r="H684" s="33">
        <v>44186</v>
      </c>
      <c r="I684" s="34">
        <v>37350</v>
      </c>
      <c r="J684" s="27"/>
      <c r="K684" s="27"/>
      <c r="L684" s="27"/>
      <c r="M684" s="27"/>
      <c r="N684" s="27"/>
      <c r="O684" s="34">
        <f t="shared" si="22"/>
        <v>37350</v>
      </c>
      <c r="P684" s="34"/>
      <c r="Q684" s="34"/>
      <c r="R684" s="34"/>
      <c r="S684" s="34"/>
      <c r="T684" s="34"/>
      <c r="U684" s="34">
        <f t="shared" si="21"/>
        <v>37350</v>
      </c>
      <c r="V684" s="34">
        <v>1500000</v>
      </c>
      <c r="W684" s="34">
        <v>8000000</v>
      </c>
      <c r="X684" s="34">
        <v>250000</v>
      </c>
      <c r="Y684" s="34">
        <v>250000</v>
      </c>
      <c r="Z684" s="34">
        <v>100000</v>
      </c>
      <c r="AA684" s="34">
        <v>2500000</v>
      </c>
      <c r="AB684" s="35" t="s">
        <v>48</v>
      </c>
    </row>
    <row r="685" spans="1:28" customFormat="1" x14ac:dyDescent="0.25">
      <c r="A685" s="36"/>
      <c r="B685" s="27" t="s">
        <v>839</v>
      </c>
      <c r="C685" s="33">
        <v>43927</v>
      </c>
      <c r="D685" s="33">
        <v>44196</v>
      </c>
      <c r="E685" s="27"/>
      <c r="F685" s="27"/>
      <c r="G685" s="33">
        <v>44186</v>
      </c>
      <c r="H685" s="33">
        <v>44186</v>
      </c>
      <c r="I685" s="34">
        <v>14400</v>
      </c>
      <c r="J685" s="27"/>
      <c r="K685" s="27"/>
      <c r="L685" s="27"/>
      <c r="M685" s="27"/>
      <c r="N685" s="27"/>
      <c r="O685" s="34">
        <f t="shared" si="22"/>
        <v>14400</v>
      </c>
      <c r="P685" s="34"/>
      <c r="Q685" s="34"/>
      <c r="R685" s="34"/>
      <c r="S685" s="34"/>
      <c r="T685" s="34"/>
      <c r="U685" s="34">
        <f t="shared" si="21"/>
        <v>14400</v>
      </c>
      <c r="V685" s="34">
        <v>1500000</v>
      </c>
      <c r="W685" s="34">
        <v>8000000</v>
      </c>
      <c r="X685" s="34">
        <v>250000</v>
      </c>
      <c r="Y685" s="34">
        <v>250000</v>
      </c>
      <c r="Z685" s="34">
        <v>100000</v>
      </c>
      <c r="AA685" s="34">
        <v>2500000</v>
      </c>
      <c r="AB685" s="35" t="s">
        <v>57</v>
      </c>
    </row>
    <row r="686" spans="1:28" customFormat="1" x14ac:dyDescent="0.25">
      <c r="A686" s="36"/>
      <c r="B686" s="27" t="s">
        <v>87</v>
      </c>
      <c r="C686" s="33">
        <v>43927</v>
      </c>
      <c r="D686" s="33">
        <v>44196</v>
      </c>
      <c r="E686" s="27"/>
      <c r="F686" s="27"/>
      <c r="G686" s="33">
        <v>44186</v>
      </c>
      <c r="H686" s="33">
        <v>44186</v>
      </c>
      <c r="I686" s="34">
        <v>33800</v>
      </c>
      <c r="J686" s="27"/>
      <c r="K686" s="27"/>
      <c r="L686" s="27"/>
      <c r="M686" s="27"/>
      <c r="N686" s="27"/>
      <c r="O686" s="34">
        <f t="shared" si="22"/>
        <v>33800</v>
      </c>
      <c r="P686" s="34"/>
      <c r="Q686" s="34"/>
      <c r="R686" s="34"/>
      <c r="S686" s="34"/>
      <c r="T686" s="34"/>
      <c r="U686" s="34">
        <f t="shared" si="21"/>
        <v>33800</v>
      </c>
      <c r="V686" s="34">
        <v>1500000</v>
      </c>
      <c r="W686" s="34">
        <v>8000000</v>
      </c>
      <c r="X686" s="34">
        <v>250000</v>
      </c>
      <c r="Y686" s="34">
        <v>250000</v>
      </c>
      <c r="Z686" s="34">
        <v>100000</v>
      </c>
      <c r="AA686" s="34">
        <v>2500000</v>
      </c>
      <c r="AB686" s="35" t="s">
        <v>48</v>
      </c>
    </row>
    <row r="687" spans="1:28" customFormat="1" x14ac:dyDescent="0.25">
      <c r="A687" s="36"/>
      <c r="B687" s="27" t="s">
        <v>93</v>
      </c>
      <c r="C687" s="33">
        <v>43927</v>
      </c>
      <c r="D687" s="33">
        <v>44196</v>
      </c>
      <c r="E687" s="27"/>
      <c r="F687" s="27"/>
      <c r="G687" s="33">
        <v>44186</v>
      </c>
      <c r="H687" s="33">
        <v>44186</v>
      </c>
      <c r="I687" s="34">
        <v>62700</v>
      </c>
      <c r="J687" s="27"/>
      <c r="K687" s="27"/>
      <c r="L687" s="27"/>
      <c r="M687" s="27"/>
      <c r="N687" s="27"/>
      <c r="O687" s="34">
        <f t="shared" si="22"/>
        <v>62700</v>
      </c>
      <c r="P687" s="34"/>
      <c r="Q687" s="34"/>
      <c r="R687" s="34"/>
      <c r="S687" s="34"/>
      <c r="T687" s="34"/>
      <c r="U687" s="34">
        <f t="shared" si="21"/>
        <v>62700</v>
      </c>
      <c r="V687" s="34">
        <v>1500000</v>
      </c>
      <c r="W687" s="34">
        <v>8000000</v>
      </c>
      <c r="X687" s="34">
        <v>250000</v>
      </c>
      <c r="Y687" s="34">
        <v>250000</v>
      </c>
      <c r="Z687" s="34">
        <v>100000</v>
      </c>
      <c r="AA687" s="34">
        <v>2500000</v>
      </c>
      <c r="AB687" s="35" t="s">
        <v>48</v>
      </c>
    </row>
    <row r="688" spans="1:28" customFormat="1" x14ac:dyDescent="0.25">
      <c r="A688" s="36"/>
      <c r="B688" s="27" t="s">
        <v>840</v>
      </c>
      <c r="C688" s="33">
        <v>43927</v>
      </c>
      <c r="D688" s="33">
        <v>44196</v>
      </c>
      <c r="E688" s="27"/>
      <c r="F688" s="27"/>
      <c r="G688" s="33">
        <v>44187</v>
      </c>
      <c r="H688" s="33">
        <v>44187</v>
      </c>
      <c r="I688" s="34">
        <v>11000</v>
      </c>
      <c r="J688" s="27"/>
      <c r="K688" s="27"/>
      <c r="L688" s="27"/>
      <c r="M688" s="27"/>
      <c r="N688" s="27"/>
      <c r="O688" s="34">
        <f t="shared" si="22"/>
        <v>11000</v>
      </c>
      <c r="P688" s="34"/>
      <c r="Q688" s="34"/>
      <c r="R688" s="34"/>
      <c r="S688" s="34"/>
      <c r="T688" s="34"/>
      <c r="U688" s="34">
        <f t="shared" si="21"/>
        <v>11000</v>
      </c>
      <c r="V688" s="34">
        <v>1500000</v>
      </c>
      <c r="W688" s="34">
        <v>8000000</v>
      </c>
      <c r="X688" s="34">
        <v>250000</v>
      </c>
      <c r="Y688" s="34">
        <v>250000</v>
      </c>
      <c r="Z688" s="34">
        <v>100000</v>
      </c>
      <c r="AA688" s="34">
        <v>2500000</v>
      </c>
      <c r="AB688" s="35" t="s">
        <v>85</v>
      </c>
    </row>
    <row r="689" spans="1:28" customFormat="1" x14ac:dyDescent="0.25">
      <c r="A689" s="36"/>
      <c r="B689" s="27" t="s">
        <v>841</v>
      </c>
      <c r="C689" s="33">
        <v>43927</v>
      </c>
      <c r="D689" s="33">
        <v>44196</v>
      </c>
      <c r="E689" s="27"/>
      <c r="F689" s="27"/>
      <c r="G689" s="33">
        <v>44187</v>
      </c>
      <c r="H689" s="33">
        <v>44187</v>
      </c>
      <c r="I689" s="34">
        <v>11000</v>
      </c>
      <c r="J689" s="27"/>
      <c r="K689" s="27"/>
      <c r="L689" s="27"/>
      <c r="M689" s="27"/>
      <c r="N689" s="27"/>
      <c r="O689" s="34">
        <f t="shared" si="22"/>
        <v>11000</v>
      </c>
      <c r="P689" s="34"/>
      <c r="Q689" s="34"/>
      <c r="R689" s="34"/>
      <c r="S689" s="34"/>
      <c r="T689" s="34"/>
      <c r="U689" s="34">
        <f t="shared" si="21"/>
        <v>11000</v>
      </c>
      <c r="V689" s="34">
        <v>1500000</v>
      </c>
      <c r="W689" s="34">
        <v>8000000</v>
      </c>
      <c r="X689" s="34">
        <v>250000</v>
      </c>
      <c r="Y689" s="34">
        <v>250000</v>
      </c>
      <c r="Z689" s="34">
        <v>100000</v>
      </c>
      <c r="AA689" s="34">
        <v>2500000</v>
      </c>
      <c r="AB689" s="35" t="s">
        <v>85</v>
      </c>
    </row>
    <row r="690" spans="1:28" customFormat="1" x14ac:dyDescent="0.25">
      <c r="A690" s="36"/>
      <c r="B690" s="27" t="s">
        <v>838</v>
      </c>
      <c r="C690" s="33">
        <v>43927</v>
      </c>
      <c r="D690" s="33">
        <v>44196</v>
      </c>
      <c r="E690" s="27"/>
      <c r="F690" s="27"/>
      <c r="G690" s="33">
        <v>44187</v>
      </c>
      <c r="H690" s="33">
        <v>44187</v>
      </c>
      <c r="I690" s="34"/>
      <c r="J690" s="27"/>
      <c r="K690" s="34">
        <v>60000</v>
      </c>
      <c r="L690" s="27"/>
      <c r="M690" s="27"/>
      <c r="N690" s="27"/>
      <c r="O690" s="34"/>
      <c r="P690" s="34"/>
      <c r="Q690" s="34">
        <f>K690</f>
        <v>60000</v>
      </c>
      <c r="R690" s="34"/>
      <c r="S690" s="34"/>
      <c r="T690" s="34"/>
      <c r="U690" s="34">
        <f t="shared" si="21"/>
        <v>60000</v>
      </c>
      <c r="V690" s="34">
        <v>1500000</v>
      </c>
      <c r="W690" s="34">
        <v>8000000</v>
      </c>
      <c r="X690" s="34">
        <v>250000</v>
      </c>
      <c r="Y690" s="34">
        <v>250000</v>
      </c>
      <c r="Z690" s="34">
        <v>100000</v>
      </c>
      <c r="AA690" s="34">
        <v>2500000</v>
      </c>
      <c r="AB690" s="35" t="s">
        <v>80</v>
      </c>
    </row>
    <row r="691" spans="1:28" customFormat="1" x14ac:dyDescent="0.25">
      <c r="A691" s="36"/>
      <c r="B691" s="27" t="s">
        <v>118</v>
      </c>
      <c r="C691" s="33">
        <v>43927</v>
      </c>
      <c r="D691" s="33">
        <v>44196</v>
      </c>
      <c r="E691" s="27"/>
      <c r="F691" s="27"/>
      <c r="G691" s="33">
        <v>44187</v>
      </c>
      <c r="H691" s="33">
        <v>44187</v>
      </c>
      <c r="I691" s="34">
        <v>40300</v>
      </c>
      <c r="J691" s="27"/>
      <c r="K691" s="27"/>
      <c r="L691" s="27"/>
      <c r="M691" s="27"/>
      <c r="N691" s="27"/>
      <c r="O691" s="34">
        <f>I7</f>
        <v>468450</v>
      </c>
      <c r="P691" s="34"/>
      <c r="Q691" s="34"/>
      <c r="R691" s="34"/>
      <c r="S691" s="34"/>
      <c r="T691" s="34"/>
      <c r="U691" s="34">
        <f t="shared" si="21"/>
        <v>468450</v>
      </c>
      <c r="V691" s="34">
        <v>1500000</v>
      </c>
      <c r="W691" s="34">
        <v>8000000</v>
      </c>
      <c r="X691" s="34">
        <v>250000</v>
      </c>
      <c r="Y691" s="34">
        <v>250000</v>
      </c>
      <c r="Z691" s="34">
        <v>100000</v>
      </c>
      <c r="AA691" s="34">
        <v>2500000</v>
      </c>
      <c r="AB691" s="35" t="s">
        <v>48</v>
      </c>
    </row>
    <row r="692" spans="1:28" customFormat="1" x14ac:dyDescent="0.25">
      <c r="A692" s="36"/>
      <c r="B692" s="27" t="s">
        <v>94</v>
      </c>
      <c r="C692" s="33">
        <v>43927</v>
      </c>
      <c r="D692" s="33">
        <v>44196</v>
      </c>
      <c r="E692" s="27"/>
      <c r="F692" s="27"/>
      <c r="G692" s="33">
        <v>44187</v>
      </c>
      <c r="H692" s="33">
        <v>44187</v>
      </c>
      <c r="I692" s="34">
        <v>44000</v>
      </c>
      <c r="J692" s="27"/>
      <c r="K692" s="27"/>
      <c r="L692" s="27"/>
      <c r="M692" s="27"/>
      <c r="N692" s="27"/>
      <c r="O692" s="34">
        <f t="shared" ref="O692:O698" si="23">I69</f>
        <v>9500</v>
      </c>
      <c r="P692" s="34"/>
      <c r="Q692" s="34"/>
      <c r="R692" s="34"/>
      <c r="S692" s="34"/>
      <c r="T692" s="34"/>
      <c r="U692" s="34">
        <f t="shared" si="21"/>
        <v>9500</v>
      </c>
      <c r="V692" s="34">
        <v>1500000</v>
      </c>
      <c r="W692" s="34">
        <v>8000000</v>
      </c>
      <c r="X692" s="34">
        <v>250000</v>
      </c>
      <c r="Y692" s="34">
        <v>250000</v>
      </c>
      <c r="Z692" s="34">
        <v>100000</v>
      </c>
      <c r="AA692" s="34">
        <v>2500000</v>
      </c>
      <c r="AB692" s="35" t="s">
        <v>48</v>
      </c>
    </row>
    <row r="693" spans="1:28" customFormat="1" x14ac:dyDescent="0.25">
      <c r="A693" s="36"/>
      <c r="B693" s="27" t="s">
        <v>93</v>
      </c>
      <c r="C693" s="33">
        <v>43927</v>
      </c>
      <c r="D693" s="33">
        <v>44196</v>
      </c>
      <c r="E693" s="27"/>
      <c r="F693" s="27"/>
      <c r="G693" s="33">
        <v>44187</v>
      </c>
      <c r="H693" s="33">
        <v>44187</v>
      </c>
      <c r="I693" s="34">
        <v>79325</v>
      </c>
      <c r="J693" s="27"/>
      <c r="K693" s="27"/>
      <c r="L693" s="27"/>
      <c r="M693" s="27"/>
      <c r="N693" s="27"/>
      <c r="O693" s="34">
        <f t="shared" si="23"/>
        <v>28200</v>
      </c>
      <c r="P693" s="34"/>
      <c r="Q693" s="34"/>
      <c r="R693" s="34"/>
      <c r="S693" s="34"/>
      <c r="T693" s="34"/>
      <c r="U693" s="34">
        <f t="shared" si="21"/>
        <v>28200</v>
      </c>
      <c r="V693" s="34">
        <v>1500000</v>
      </c>
      <c r="W693" s="34">
        <v>8000000</v>
      </c>
      <c r="X693" s="34">
        <v>250000</v>
      </c>
      <c r="Y693" s="34">
        <v>250000</v>
      </c>
      <c r="Z693" s="34">
        <v>100000</v>
      </c>
      <c r="AA693" s="34">
        <v>2500000</v>
      </c>
      <c r="AB693" s="35" t="s">
        <v>45</v>
      </c>
    </row>
    <row r="694" spans="1:28" customFormat="1" x14ac:dyDescent="0.25">
      <c r="A694" s="36"/>
      <c r="B694" s="27" t="s">
        <v>94</v>
      </c>
      <c r="C694" s="33">
        <v>43927</v>
      </c>
      <c r="D694" s="33">
        <v>44196</v>
      </c>
      <c r="E694" s="27"/>
      <c r="F694" s="27"/>
      <c r="G694" s="33">
        <v>44187</v>
      </c>
      <c r="H694" s="33">
        <v>44187</v>
      </c>
      <c r="I694" s="34">
        <v>94700</v>
      </c>
      <c r="J694" s="27"/>
      <c r="K694" s="27"/>
      <c r="L694" s="27"/>
      <c r="M694" s="27"/>
      <c r="N694" s="27"/>
      <c r="O694" s="34">
        <f t="shared" si="23"/>
        <v>4000</v>
      </c>
      <c r="P694" s="34"/>
      <c r="Q694" s="34"/>
      <c r="R694" s="34"/>
      <c r="S694" s="34"/>
      <c r="T694" s="34"/>
      <c r="U694" s="34">
        <f t="shared" si="21"/>
        <v>4000</v>
      </c>
      <c r="V694" s="34">
        <v>1500000</v>
      </c>
      <c r="W694" s="34">
        <v>8000000</v>
      </c>
      <c r="X694" s="34">
        <v>250000</v>
      </c>
      <c r="Y694" s="34">
        <v>250000</v>
      </c>
      <c r="Z694" s="34">
        <v>100000</v>
      </c>
      <c r="AA694" s="34">
        <v>2500000</v>
      </c>
      <c r="AB694" s="35" t="s">
        <v>48</v>
      </c>
    </row>
    <row r="695" spans="1:28" customFormat="1" x14ac:dyDescent="0.25">
      <c r="A695" s="36"/>
      <c r="B695" s="27" t="s">
        <v>118</v>
      </c>
      <c r="C695" s="33">
        <v>43927</v>
      </c>
      <c r="D695" s="33">
        <v>44196</v>
      </c>
      <c r="E695" s="27"/>
      <c r="F695" s="27"/>
      <c r="G695" s="33">
        <v>44187</v>
      </c>
      <c r="H695" s="33">
        <v>44187</v>
      </c>
      <c r="I695" s="34">
        <v>10450</v>
      </c>
      <c r="J695" s="27"/>
      <c r="K695" s="27"/>
      <c r="L695" s="27"/>
      <c r="M695" s="27"/>
      <c r="N695" s="27"/>
      <c r="O695" s="34">
        <f t="shared" si="23"/>
        <v>2000</v>
      </c>
      <c r="P695" s="34"/>
      <c r="Q695" s="34"/>
      <c r="R695" s="34"/>
      <c r="S695" s="34"/>
      <c r="T695" s="34"/>
      <c r="U695" s="34">
        <f t="shared" si="21"/>
        <v>2000</v>
      </c>
      <c r="V695" s="34">
        <v>1500000</v>
      </c>
      <c r="W695" s="34">
        <v>8000000</v>
      </c>
      <c r="X695" s="34">
        <v>250000</v>
      </c>
      <c r="Y695" s="34">
        <v>250000</v>
      </c>
      <c r="Z695" s="34">
        <v>100000</v>
      </c>
      <c r="AA695" s="34">
        <v>2500000</v>
      </c>
      <c r="AB695" s="35" t="s">
        <v>45</v>
      </c>
    </row>
    <row r="696" spans="1:28" customFormat="1" x14ac:dyDescent="0.25">
      <c r="A696" s="36"/>
      <c r="B696" s="27" t="s">
        <v>93</v>
      </c>
      <c r="C696" s="33">
        <v>43927</v>
      </c>
      <c r="D696" s="33">
        <v>44196</v>
      </c>
      <c r="E696" s="27"/>
      <c r="F696" s="27"/>
      <c r="G696" s="33">
        <v>44187</v>
      </c>
      <c r="H696" s="33">
        <v>44187</v>
      </c>
      <c r="I696" s="34">
        <v>17500</v>
      </c>
      <c r="J696" s="27"/>
      <c r="K696" s="27"/>
      <c r="L696" s="27"/>
      <c r="M696" s="27"/>
      <c r="N696" s="27"/>
      <c r="O696" s="34">
        <f t="shared" si="23"/>
        <v>58000</v>
      </c>
      <c r="P696" s="34"/>
      <c r="Q696" s="34"/>
      <c r="R696" s="34"/>
      <c r="S696" s="34"/>
      <c r="T696" s="34"/>
      <c r="U696" s="34">
        <f t="shared" si="21"/>
        <v>58000</v>
      </c>
      <c r="V696" s="34">
        <v>1500000</v>
      </c>
      <c r="W696" s="34">
        <v>8000000</v>
      </c>
      <c r="X696" s="34">
        <v>250000</v>
      </c>
      <c r="Y696" s="34">
        <v>250000</v>
      </c>
      <c r="Z696" s="34">
        <v>100000</v>
      </c>
      <c r="AA696" s="34">
        <v>2500000</v>
      </c>
      <c r="AB696" s="35" t="s">
        <v>48</v>
      </c>
    </row>
    <row r="697" spans="1:28" customFormat="1" x14ac:dyDescent="0.25">
      <c r="A697" s="36"/>
      <c r="B697" s="27" t="s">
        <v>810</v>
      </c>
      <c r="C697" s="33">
        <v>43927</v>
      </c>
      <c r="D697" s="33">
        <v>44196</v>
      </c>
      <c r="E697" s="27"/>
      <c r="F697" s="27"/>
      <c r="G697" s="33">
        <v>44187</v>
      </c>
      <c r="H697" s="33">
        <v>44187</v>
      </c>
      <c r="I697" s="34">
        <v>32200</v>
      </c>
      <c r="J697" s="27"/>
      <c r="K697" s="27"/>
      <c r="L697" s="27"/>
      <c r="M697" s="27"/>
      <c r="N697" s="27"/>
      <c r="O697" s="34">
        <f t="shared" si="23"/>
        <v>12000</v>
      </c>
      <c r="P697" s="34"/>
      <c r="Q697" s="34"/>
      <c r="R697" s="34"/>
      <c r="S697" s="34"/>
      <c r="T697" s="34"/>
      <c r="U697" s="34">
        <f t="shared" si="21"/>
        <v>12000</v>
      </c>
      <c r="V697" s="34">
        <v>1500000</v>
      </c>
      <c r="W697" s="34">
        <v>8000000</v>
      </c>
      <c r="X697" s="34">
        <v>250000</v>
      </c>
      <c r="Y697" s="34">
        <v>250000</v>
      </c>
      <c r="Z697" s="34">
        <v>100000</v>
      </c>
      <c r="AA697" s="34">
        <v>2500000</v>
      </c>
      <c r="AB697" s="35" t="s">
        <v>58</v>
      </c>
    </row>
    <row r="698" spans="1:28" customFormat="1" x14ac:dyDescent="0.25">
      <c r="A698" s="36"/>
      <c r="B698" s="27" t="s">
        <v>102</v>
      </c>
      <c r="C698" s="33">
        <v>43927</v>
      </c>
      <c r="D698" s="33">
        <v>44196</v>
      </c>
      <c r="E698" s="27"/>
      <c r="F698" s="27"/>
      <c r="G698" s="33">
        <v>44187</v>
      </c>
      <c r="H698" s="33">
        <v>44187</v>
      </c>
      <c r="I698" s="34">
        <v>10000</v>
      </c>
      <c r="J698" s="27"/>
      <c r="K698" s="27"/>
      <c r="L698" s="27"/>
      <c r="M698" s="27"/>
      <c r="N698" s="27"/>
      <c r="O698" s="34">
        <f t="shared" si="23"/>
        <v>12500</v>
      </c>
      <c r="P698" s="34"/>
      <c r="Q698" s="34"/>
      <c r="R698" s="34"/>
      <c r="S698" s="34"/>
      <c r="T698" s="34"/>
      <c r="U698" s="34">
        <f t="shared" si="21"/>
        <v>12500</v>
      </c>
      <c r="V698" s="34">
        <v>1500000</v>
      </c>
      <c r="W698" s="34">
        <v>8000000</v>
      </c>
      <c r="X698" s="34">
        <v>250000</v>
      </c>
      <c r="Y698" s="34">
        <v>250000</v>
      </c>
      <c r="Z698" s="34">
        <v>100000</v>
      </c>
      <c r="AA698" s="34">
        <v>2500000</v>
      </c>
      <c r="AB698" s="35" t="s">
        <v>81</v>
      </c>
    </row>
    <row r="699" spans="1:28" customFormat="1" x14ac:dyDescent="0.25">
      <c r="A699" s="36"/>
      <c r="B699" s="27" t="s">
        <v>841</v>
      </c>
      <c r="C699" s="33">
        <v>43927</v>
      </c>
      <c r="D699" s="33">
        <v>44196</v>
      </c>
      <c r="E699" s="27"/>
      <c r="F699" s="27"/>
      <c r="G699" s="33">
        <v>44187</v>
      </c>
      <c r="H699" s="33">
        <v>44187</v>
      </c>
      <c r="I699" s="34">
        <v>20400</v>
      </c>
      <c r="J699" s="27"/>
      <c r="K699" s="27"/>
      <c r="L699" s="27"/>
      <c r="M699" s="27"/>
      <c r="N699" s="27"/>
      <c r="O699" s="34"/>
      <c r="P699" s="34"/>
      <c r="Q699" s="34">
        <f>K76</f>
        <v>250000</v>
      </c>
      <c r="R699" s="34"/>
      <c r="S699" s="34"/>
      <c r="T699" s="34"/>
      <c r="U699" s="34">
        <f t="shared" si="21"/>
        <v>250000</v>
      </c>
      <c r="V699" s="34">
        <v>1500000</v>
      </c>
      <c r="W699" s="34">
        <v>8000000</v>
      </c>
      <c r="X699" s="34">
        <v>250000</v>
      </c>
      <c r="Y699" s="34">
        <v>250000</v>
      </c>
      <c r="Z699" s="34">
        <v>100000</v>
      </c>
      <c r="AA699" s="34">
        <v>2500000</v>
      </c>
      <c r="AB699" s="35" t="s">
        <v>48</v>
      </c>
    </row>
    <row r="700" spans="1:28" customFormat="1" x14ac:dyDescent="0.25">
      <c r="A700" s="36"/>
      <c r="B700" s="27" t="s">
        <v>627</v>
      </c>
      <c r="C700" s="33">
        <v>43927</v>
      </c>
      <c r="D700" s="33">
        <v>44196</v>
      </c>
      <c r="E700" s="27"/>
      <c r="F700" s="27"/>
      <c r="G700" s="33">
        <v>44187</v>
      </c>
      <c r="H700" s="33">
        <v>44187</v>
      </c>
      <c r="I700" s="34">
        <v>38900</v>
      </c>
      <c r="J700" s="27"/>
      <c r="K700" s="27"/>
      <c r="L700" s="27"/>
      <c r="M700" s="27"/>
      <c r="N700" s="27"/>
      <c r="O700" s="34">
        <f>I77</f>
        <v>29000</v>
      </c>
      <c r="P700" s="34"/>
      <c r="Q700" s="34"/>
      <c r="R700" s="34"/>
      <c r="S700" s="34"/>
      <c r="T700" s="34"/>
      <c r="U700" s="34">
        <f t="shared" si="21"/>
        <v>29000</v>
      </c>
      <c r="V700" s="34">
        <v>1500000</v>
      </c>
      <c r="W700" s="34">
        <v>8000000</v>
      </c>
      <c r="X700" s="34">
        <v>250000</v>
      </c>
      <c r="Y700" s="34">
        <v>250000</v>
      </c>
      <c r="Z700" s="34">
        <v>100000</v>
      </c>
      <c r="AA700" s="34">
        <v>2500000</v>
      </c>
      <c r="AB700" s="35" t="s">
        <v>48</v>
      </c>
    </row>
    <row r="701" spans="1:28" customFormat="1" x14ac:dyDescent="0.25">
      <c r="A701" s="36"/>
      <c r="B701" s="27" t="s">
        <v>805</v>
      </c>
      <c r="C701" s="33">
        <v>43927</v>
      </c>
      <c r="D701" s="33">
        <v>44196</v>
      </c>
      <c r="E701" s="27"/>
      <c r="F701" s="27"/>
      <c r="G701" s="33">
        <v>44189</v>
      </c>
      <c r="H701" s="33">
        <v>44189</v>
      </c>
      <c r="I701" s="34">
        <v>11000</v>
      </c>
      <c r="J701" s="27"/>
      <c r="K701" s="27"/>
      <c r="L701" s="27"/>
      <c r="M701" s="27"/>
      <c r="N701" s="27"/>
      <c r="O701" s="34">
        <f>I69</f>
        <v>9500</v>
      </c>
      <c r="P701" s="34"/>
      <c r="Q701" s="34"/>
      <c r="R701" s="34"/>
      <c r="S701" s="34"/>
      <c r="T701" s="34"/>
      <c r="U701" s="34">
        <f t="shared" si="21"/>
        <v>9500</v>
      </c>
      <c r="V701" s="34">
        <v>1500000</v>
      </c>
      <c r="W701" s="34">
        <v>8000000</v>
      </c>
      <c r="X701" s="34">
        <v>250000</v>
      </c>
      <c r="Y701" s="34">
        <v>250000</v>
      </c>
      <c r="Z701" s="34">
        <v>100000</v>
      </c>
      <c r="AA701" s="34">
        <v>2500000</v>
      </c>
      <c r="AB701" s="35" t="s">
        <v>85</v>
      </c>
    </row>
    <row r="702" spans="1:28" customFormat="1" x14ac:dyDescent="0.25">
      <c r="A702" s="36"/>
      <c r="B702" s="27" t="s">
        <v>98</v>
      </c>
      <c r="C702" s="33">
        <v>43927</v>
      </c>
      <c r="D702" s="33">
        <v>44196</v>
      </c>
      <c r="E702" s="27"/>
      <c r="F702" s="27"/>
      <c r="G702" s="33">
        <v>44189</v>
      </c>
      <c r="H702" s="33">
        <v>44189</v>
      </c>
      <c r="I702" s="34">
        <v>11000</v>
      </c>
      <c r="J702" s="27"/>
      <c r="K702" s="27"/>
      <c r="L702" s="27"/>
      <c r="M702" s="27"/>
      <c r="N702" s="27"/>
      <c r="O702" s="34">
        <f t="shared" si="22"/>
        <v>11000</v>
      </c>
      <c r="P702" s="34"/>
      <c r="Q702" s="34"/>
      <c r="R702" s="34"/>
      <c r="S702" s="34"/>
      <c r="T702" s="34"/>
      <c r="U702" s="34">
        <f t="shared" si="21"/>
        <v>11000</v>
      </c>
      <c r="V702" s="34">
        <v>1500000</v>
      </c>
      <c r="W702" s="34">
        <v>8000000</v>
      </c>
      <c r="X702" s="34">
        <v>250000</v>
      </c>
      <c r="Y702" s="34">
        <v>250000</v>
      </c>
      <c r="Z702" s="34">
        <v>100000</v>
      </c>
      <c r="AA702" s="34">
        <v>2500000</v>
      </c>
      <c r="AB702" s="35" t="s">
        <v>85</v>
      </c>
    </row>
    <row r="703" spans="1:28" customFormat="1" x14ac:dyDescent="0.25">
      <c r="A703" s="36"/>
      <c r="B703" s="27" t="s">
        <v>810</v>
      </c>
      <c r="C703" s="33">
        <v>43927</v>
      </c>
      <c r="D703" s="33">
        <v>44196</v>
      </c>
      <c r="E703" s="27"/>
      <c r="F703" s="27"/>
      <c r="G703" s="33">
        <v>44189</v>
      </c>
      <c r="H703" s="33">
        <v>44189</v>
      </c>
      <c r="I703" s="34">
        <v>10450</v>
      </c>
      <c r="J703" s="27"/>
      <c r="K703" s="27"/>
      <c r="L703" s="27"/>
      <c r="M703" s="27"/>
      <c r="N703" s="27"/>
      <c r="O703" s="34">
        <f t="shared" si="22"/>
        <v>10450</v>
      </c>
      <c r="P703" s="34"/>
      <c r="Q703" s="34"/>
      <c r="R703" s="34"/>
      <c r="S703" s="34"/>
      <c r="T703" s="34"/>
      <c r="U703" s="34">
        <f t="shared" si="21"/>
        <v>10450</v>
      </c>
      <c r="V703" s="34">
        <v>1500000</v>
      </c>
      <c r="W703" s="34">
        <v>8000000</v>
      </c>
      <c r="X703" s="34">
        <v>250000</v>
      </c>
      <c r="Y703" s="34">
        <v>250000</v>
      </c>
      <c r="Z703" s="34">
        <v>100000</v>
      </c>
      <c r="AA703" s="34">
        <v>2500000</v>
      </c>
      <c r="AB703" s="35" t="s">
        <v>45</v>
      </c>
    </row>
    <row r="704" spans="1:28" customFormat="1" x14ac:dyDescent="0.25">
      <c r="A704" s="36"/>
      <c r="B704" s="27" t="s">
        <v>805</v>
      </c>
      <c r="C704" s="33">
        <v>43927</v>
      </c>
      <c r="D704" s="33">
        <v>44196</v>
      </c>
      <c r="E704" s="27"/>
      <c r="F704" s="27"/>
      <c r="G704" s="33">
        <v>44189</v>
      </c>
      <c r="H704" s="33">
        <v>44189</v>
      </c>
      <c r="I704" s="34">
        <v>17800</v>
      </c>
      <c r="J704" s="27"/>
      <c r="K704" s="27"/>
      <c r="L704" s="27"/>
      <c r="M704" s="27"/>
      <c r="N704" s="27"/>
      <c r="O704" s="34">
        <f t="shared" si="22"/>
        <v>17800</v>
      </c>
      <c r="P704" s="34"/>
      <c r="Q704" s="34"/>
      <c r="R704" s="34"/>
      <c r="S704" s="34"/>
      <c r="T704" s="34"/>
      <c r="U704" s="34">
        <f t="shared" si="21"/>
        <v>17800</v>
      </c>
      <c r="V704" s="34">
        <v>1500000</v>
      </c>
      <c r="W704" s="34">
        <v>8000000</v>
      </c>
      <c r="X704" s="34">
        <v>250000</v>
      </c>
      <c r="Y704" s="34">
        <v>250000</v>
      </c>
      <c r="Z704" s="34">
        <v>100000</v>
      </c>
      <c r="AA704" s="34">
        <v>2500000</v>
      </c>
      <c r="AB704" s="35" t="s">
        <v>48</v>
      </c>
    </row>
    <row r="705" spans="1:28" customFormat="1" x14ac:dyDescent="0.25">
      <c r="A705" s="36"/>
      <c r="B705" s="27" t="s">
        <v>118</v>
      </c>
      <c r="C705" s="33">
        <v>43927</v>
      </c>
      <c r="D705" s="33">
        <v>44196</v>
      </c>
      <c r="E705" s="27"/>
      <c r="F705" s="27"/>
      <c r="G705" s="33">
        <v>44189</v>
      </c>
      <c r="H705" s="33">
        <v>44189</v>
      </c>
      <c r="I705" s="34">
        <v>6000</v>
      </c>
      <c r="J705" s="27"/>
      <c r="K705" s="27"/>
      <c r="L705" s="27"/>
      <c r="M705" s="27"/>
      <c r="N705" s="27"/>
      <c r="O705" s="34">
        <f t="shared" si="22"/>
        <v>6000</v>
      </c>
      <c r="P705" s="34"/>
      <c r="Q705" s="34"/>
      <c r="R705" s="34"/>
      <c r="S705" s="34"/>
      <c r="T705" s="34"/>
      <c r="U705" s="34">
        <f t="shared" si="21"/>
        <v>6000</v>
      </c>
      <c r="V705" s="34">
        <v>1500000</v>
      </c>
      <c r="W705" s="34">
        <v>8000000</v>
      </c>
      <c r="X705" s="34">
        <v>250000</v>
      </c>
      <c r="Y705" s="34">
        <v>250000</v>
      </c>
      <c r="Z705" s="34">
        <v>100000</v>
      </c>
      <c r="AA705" s="34">
        <v>2500000</v>
      </c>
      <c r="AB705" s="35" t="s">
        <v>57</v>
      </c>
    </row>
    <row r="706" spans="1:28" customFormat="1" x14ac:dyDescent="0.25">
      <c r="A706" s="36"/>
      <c r="B706" s="27" t="s">
        <v>93</v>
      </c>
      <c r="C706" s="33">
        <v>43927</v>
      </c>
      <c r="D706" s="33">
        <v>44196</v>
      </c>
      <c r="E706" s="27"/>
      <c r="F706" s="27"/>
      <c r="G706" s="33">
        <v>44191</v>
      </c>
      <c r="H706" s="33">
        <v>44191</v>
      </c>
      <c r="I706" s="34"/>
      <c r="J706" s="34">
        <v>155325</v>
      </c>
      <c r="K706" s="27"/>
      <c r="L706" s="27"/>
      <c r="M706" s="27"/>
      <c r="N706" s="27"/>
      <c r="O706" s="34"/>
      <c r="P706" s="34">
        <f>J706</f>
        <v>155325</v>
      </c>
      <c r="Q706" s="34"/>
      <c r="R706" s="34"/>
      <c r="S706" s="34"/>
      <c r="T706" s="34"/>
      <c r="U706" s="34">
        <f t="shared" si="21"/>
        <v>155325</v>
      </c>
      <c r="V706" s="34">
        <v>1500000</v>
      </c>
      <c r="W706" s="34">
        <v>8000000</v>
      </c>
      <c r="X706" s="34">
        <v>250000</v>
      </c>
      <c r="Y706" s="34">
        <v>250000</v>
      </c>
      <c r="Z706" s="34">
        <v>100000</v>
      </c>
      <c r="AA706" s="34">
        <v>2500000</v>
      </c>
      <c r="AB706" s="35" t="s">
        <v>45</v>
      </c>
    </row>
    <row r="707" spans="1:28" customFormat="1" x14ac:dyDescent="0.25">
      <c r="A707" s="36"/>
      <c r="B707" s="27" t="s">
        <v>627</v>
      </c>
      <c r="C707" s="33">
        <v>43927</v>
      </c>
      <c r="D707" s="33">
        <v>44196</v>
      </c>
      <c r="E707" s="27"/>
      <c r="F707" s="27"/>
      <c r="G707" s="33">
        <v>44191</v>
      </c>
      <c r="H707" s="33">
        <v>44191</v>
      </c>
      <c r="I707" s="34">
        <v>9500</v>
      </c>
      <c r="J707" s="27"/>
      <c r="K707" s="27"/>
      <c r="L707" s="27"/>
      <c r="M707" s="27"/>
      <c r="N707" s="27"/>
      <c r="O707" s="34">
        <f t="shared" si="22"/>
        <v>9500</v>
      </c>
      <c r="P707" s="34"/>
      <c r="Q707" s="34"/>
      <c r="R707" s="34"/>
      <c r="S707" s="34"/>
      <c r="T707" s="34"/>
      <c r="U707" s="34">
        <f t="shared" si="21"/>
        <v>9500</v>
      </c>
      <c r="V707" s="34">
        <v>1500000</v>
      </c>
      <c r="W707" s="34">
        <v>8000000</v>
      </c>
      <c r="X707" s="34">
        <v>250000</v>
      </c>
      <c r="Y707" s="34">
        <v>250000</v>
      </c>
      <c r="Z707" s="34">
        <v>100000</v>
      </c>
      <c r="AA707" s="34">
        <v>2500000</v>
      </c>
      <c r="AB707" s="35" t="s">
        <v>45</v>
      </c>
    </row>
    <row r="708" spans="1:28" customFormat="1" x14ac:dyDescent="0.25">
      <c r="A708" s="36"/>
      <c r="B708" s="27" t="s">
        <v>842</v>
      </c>
      <c r="C708" s="33">
        <v>43927</v>
      </c>
      <c r="D708" s="33">
        <v>44196</v>
      </c>
      <c r="E708" s="27"/>
      <c r="F708" s="27"/>
      <c r="G708" s="33">
        <v>44193</v>
      </c>
      <c r="H708" s="33">
        <v>44193</v>
      </c>
      <c r="I708" s="34">
        <v>11000</v>
      </c>
      <c r="J708" s="27"/>
      <c r="K708" s="27"/>
      <c r="L708" s="27"/>
      <c r="M708" s="27"/>
      <c r="N708" s="27"/>
      <c r="O708" s="34">
        <f t="shared" si="22"/>
        <v>11000</v>
      </c>
      <c r="P708" s="34"/>
      <c r="Q708" s="34"/>
      <c r="R708" s="34"/>
      <c r="S708" s="34"/>
      <c r="T708" s="34"/>
      <c r="U708" s="34">
        <f t="shared" si="21"/>
        <v>11000</v>
      </c>
      <c r="V708" s="34">
        <v>1500000</v>
      </c>
      <c r="W708" s="34">
        <v>8000000</v>
      </c>
      <c r="X708" s="34">
        <v>250000</v>
      </c>
      <c r="Y708" s="34">
        <v>250000</v>
      </c>
      <c r="Z708" s="34">
        <v>100000</v>
      </c>
      <c r="AA708" s="34">
        <v>2500000</v>
      </c>
      <c r="AB708" s="35" t="s">
        <v>85</v>
      </c>
    </row>
    <row r="709" spans="1:28" customFormat="1" x14ac:dyDescent="0.25">
      <c r="A709" s="36"/>
      <c r="B709" s="27" t="s">
        <v>838</v>
      </c>
      <c r="C709" s="33">
        <v>43927</v>
      </c>
      <c r="D709" s="33">
        <v>44196</v>
      </c>
      <c r="E709" s="27"/>
      <c r="F709" s="27"/>
      <c r="G709" s="33">
        <v>44193</v>
      </c>
      <c r="H709" s="33">
        <v>44193</v>
      </c>
      <c r="I709" s="34"/>
      <c r="J709" s="27"/>
      <c r="K709" s="34">
        <v>30000</v>
      </c>
      <c r="L709" s="27"/>
      <c r="M709" s="27"/>
      <c r="N709" s="27"/>
      <c r="O709" s="34"/>
      <c r="P709" s="34"/>
      <c r="Q709" s="34">
        <f>K709</f>
        <v>30000</v>
      </c>
      <c r="R709" s="34"/>
      <c r="S709" s="34"/>
      <c r="T709" s="34"/>
      <c r="U709" s="34">
        <f t="shared" si="21"/>
        <v>30000</v>
      </c>
      <c r="V709" s="34">
        <v>1500000</v>
      </c>
      <c r="W709" s="34">
        <v>8000000</v>
      </c>
      <c r="X709" s="34">
        <v>250000</v>
      </c>
      <c r="Y709" s="34">
        <v>250000</v>
      </c>
      <c r="Z709" s="34">
        <v>100000</v>
      </c>
      <c r="AA709" s="34">
        <v>2500000</v>
      </c>
      <c r="AB709" s="35" t="s">
        <v>80</v>
      </c>
    </row>
    <row r="710" spans="1:28" customFormat="1" x14ac:dyDescent="0.25">
      <c r="A710" s="36"/>
      <c r="B710" s="27" t="s">
        <v>93</v>
      </c>
      <c r="C710" s="33">
        <v>43927</v>
      </c>
      <c r="D710" s="33">
        <v>44196</v>
      </c>
      <c r="E710" s="27"/>
      <c r="F710" s="27"/>
      <c r="G710" s="33">
        <v>44193</v>
      </c>
      <c r="H710" s="33">
        <v>44193</v>
      </c>
      <c r="I710" s="34">
        <v>14725</v>
      </c>
      <c r="J710" s="27"/>
      <c r="K710" s="27"/>
      <c r="L710" s="27"/>
      <c r="M710" s="27"/>
      <c r="N710" s="27"/>
      <c r="O710" s="34">
        <f t="shared" si="22"/>
        <v>14725</v>
      </c>
      <c r="P710" s="34"/>
      <c r="Q710" s="34"/>
      <c r="R710" s="34"/>
      <c r="S710" s="34"/>
      <c r="T710" s="34"/>
      <c r="U710" s="34">
        <f t="shared" si="21"/>
        <v>14725</v>
      </c>
      <c r="V710" s="34">
        <v>1500000</v>
      </c>
      <c r="W710" s="34">
        <v>8000000</v>
      </c>
      <c r="X710" s="34">
        <v>250000</v>
      </c>
      <c r="Y710" s="34">
        <v>250000</v>
      </c>
      <c r="Z710" s="34">
        <v>100000</v>
      </c>
      <c r="AA710" s="34">
        <v>2500000</v>
      </c>
      <c r="AB710" s="35" t="s">
        <v>45</v>
      </c>
    </row>
    <row r="711" spans="1:28" customFormat="1" x14ac:dyDescent="0.25">
      <c r="A711" s="36"/>
      <c r="B711" s="27" t="s">
        <v>92</v>
      </c>
      <c r="C711" s="33">
        <v>43927</v>
      </c>
      <c r="D711" s="33">
        <v>44196</v>
      </c>
      <c r="E711" s="27"/>
      <c r="F711" s="27"/>
      <c r="G711" s="33">
        <v>44193</v>
      </c>
      <c r="H711" s="33">
        <v>44193</v>
      </c>
      <c r="I711" s="34">
        <v>8250</v>
      </c>
      <c r="J711" s="27"/>
      <c r="K711" s="27"/>
      <c r="L711" s="27"/>
      <c r="M711" s="27"/>
      <c r="N711" s="27"/>
      <c r="O711" s="34">
        <f>I70</f>
        <v>28200</v>
      </c>
      <c r="P711" s="34"/>
      <c r="Q711" s="34"/>
      <c r="R711" s="34"/>
      <c r="S711" s="34"/>
      <c r="T711" s="34"/>
      <c r="U711" s="34">
        <f t="shared" si="21"/>
        <v>28200</v>
      </c>
      <c r="V711" s="34">
        <v>1500000</v>
      </c>
      <c r="W711" s="34">
        <v>8000000</v>
      </c>
      <c r="X711" s="34">
        <v>250000</v>
      </c>
      <c r="Y711" s="34">
        <v>250000</v>
      </c>
      <c r="Z711" s="34">
        <v>100000</v>
      </c>
      <c r="AA711" s="34">
        <v>2500000</v>
      </c>
      <c r="AB711" s="35" t="s">
        <v>76</v>
      </c>
    </row>
    <row r="712" spans="1:28" customFormat="1" x14ac:dyDescent="0.25">
      <c r="A712" s="36"/>
      <c r="B712" s="27" t="s">
        <v>843</v>
      </c>
      <c r="C712" s="33">
        <v>43927</v>
      </c>
      <c r="D712" s="33">
        <v>44196</v>
      </c>
      <c r="E712" s="27"/>
      <c r="F712" s="27"/>
      <c r="G712" s="33">
        <v>44193</v>
      </c>
      <c r="H712" s="33">
        <v>44193</v>
      </c>
      <c r="I712" s="34">
        <v>27550</v>
      </c>
      <c r="J712" s="27"/>
      <c r="K712" s="27"/>
      <c r="L712" s="27"/>
      <c r="M712" s="27"/>
      <c r="N712" s="27"/>
      <c r="O712" s="34">
        <f t="shared" si="22"/>
        <v>27550</v>
      </c>
      <c r="P712" s="34"/>
      <c r="Q712" s="34"/>
      <c r="R712" s="34"/>
      <c r="S712" s="34"/>
      <c r="T712" s="34"/>
      <c r="U712" s="34">
        <f t="shared" si="21"/>
        <v>27550</v>
      </c>
      <c r="V712" s="34">
        <v>1500000</v>
      </c>
      <c r="W712" s="34">
        <v>8000000</v>
      </c>
      <c r="X712" s="34">
        <v>250000</v>
      </c>
      <c r="Y712" s="34">
        <v>250000</v>
      </c>
      <c r="Z712" s="34">
        <v>100000</v>
      </c>
      <c r="AA712" s="34">
        <v>2500000</v>
      </c>
      <c r="AB712" s="35" t="s">
        <v>45</v>
      </c>
    </row>
    <row r="713" spans="1:28" customFormat="1" x14ac:dyDescent="0.25">
      <c r="A713" s="36"/>
      <c r="B713" s="27" t="s">
        <v>843</v>
      </c>
      <c r="C713" s="33">
        <v>43927</v>
      </c>
      <c r="D713" s="33">
        <v>44196</v>
      </c>
      <c r="E713" s="27"/>
      <c r="F713" s="27"/>
      <c r="G713" s="33">
        <v>44193</v>
      </c>
      <c r="H713" s="33">
        <v>44193</v>
      </c>
      <c r="I713" s="34">
        <v>7000</v>
      </c>
      <c r="J713" s="27"/>
      <c r="K713" s="27"/>
      <c r="L713" s="27"/>
      <c r="M713" s="27"/>
      <c r="N713" s="27"/>
      <c r="O713" s="34">
        <f t="shared" si="22"/>
        <v>7000</v>
      </c>
      <c r="P713" s="34"/>
      <c r="Q713" s="34"/>
      <c r="R713" s="34"/>
      <c r="S713" s="34"/>
      <c r="T713" s="34"/>
      <c r="U713" s="34">
        <f t="shared" si="21"/>
        <v>7000</v>
      </c>
      <c r="V713" s="34">
        <v>1500000</v>
      </c>
      <c r="W713" s="34">
        <v>8000000</v>
      </c>
      <c r="X713" s="34">
        <v>250000</v>
      </c>
      <c r="Y713" s="34">
        <v>250000</v>
      </c>
      <c r="Z713" s="34">
        <v>100000</v>
      </c>
      <c r="AA713" s="34">
        <v>2500000</v>
      </c>
      <c r="AB713" s="35" t="s">
        <v>60</v>
      </c>
    </row>
    <row r="714" spans="1:28" customFormat="1" x14ac:dyDescent="0.25">
      <c r="A714" s="36"/>
      <c r="B714" s="27" t="s">
        <v>98</v>
      </c>
      <c r="C714" s="33">
        <v>43927</v>
      </c>
      <c r="D714" s="33">
        <v>44196</v>
      </c>
      <c r="E714" s="27"/>
      <c r="F714" s="27"/>
      <c r="G714" s="33">
        <v>44193</v>
      </c>
      <c r="H714" s="33">
        <v>44193</v>
      </c>
      <c r="I714" s="34">
        <v>15000</v>
      </c>
      <c r="J714" s="27"/>
      <c r="K714" s="27"/>
      <c r="L714" s="27"/>
      <c r="M714" s="27"/>
      <c r="N714" s="27"/>
      <c r="O714" s="34">
        <f t="shared" si="22"/>
        <v>15000</v>
      </c>
      <c r="P714" s="34"/>
      <c r="Q714" s="34"/>
      <c r="R714" s="34"/>
      <c r="S714" s="34"/>
      <c r="T714" s="34"/>
      <c r="U714" s="34">
        <f t="shared" si="21"/>
        <v>15000</v>
      </c>
      <c r="V714" s="34">
        <v>1500000</v>
      </c>
      <c r="W714" s="34">
        <v>8000000</v>
      </c>
      <c r="X714" s="34">
        <v>250000</v>
      </c>
      <c r="Y714" s="34">
        <v>250000</v>
      </c>
      <c r="Z714" s="34">
        <v>100000</v>
      </c>
      <c r="AA714" s="34">
        <v>2500000</v>
      </c>
      <c r="AB714" s="35" t="s">
        <v>54</v>
      </c>
    </row>
    <row r="715" spans="1:28" customFormat="1" x14ac:dyDescent="0.25">
      <c r="A715" s="36"/>
      <c r="B715" s="27" t="s">
        <v>844</v>
      </c>
      <c r="C715" s="33">
        <v>43927</v>
      </c>
      <c r="D715" s="33">
        <v>44196</v>
      </c>
      <c r="E715" s="27"/>
      <c r="F715" s="27"/>
      <c r="G715" s="33">
        <v>44194</v>
      </c>
      <c r="H715" s="33">
        <v>44194</v>
      </c>
      <c r="I715" s="34">
        <v>29925</v>
      </c>
      <c r="J715" s="27"/>
      <c r="K715" s="27"/>
      <c r="L715" s="27"/>
      <c r="M715" s="27"/>
      <c r="N715" s="27"/>
      <c r="O715" s="34">
        <f t="shared" si="22"/>
        <v>29925</v>
      </c>
      <c r="P715" s="34"/>
      <c r="Q715" s="34"/>
      <c r="R715" s="34"/>
      <c r="S715" s="34"/>
      <c r="T715" s="34"/>
      <c r="U715" s="34">
        <f t="shared" si="21"/>
        <v>29925</v>
      </c>
      <c r="V715" s="34">
        <v>1500000</v>
      </c>
      <c r="W715" s="34">
        <v>8000000</v>
      </c>
      <c r="X715" s="34">
        <v>250000</v>
      </c>
      <c r="Y715" s="34">
        <v>250000</v>
      </c>
      <c r="Z715" s="34">
        <v>100000</v>
      </c>
      <c r="AA715" s="34">
        <v>2500000</v>
      </c>
      <c r="AB715" s="35" t="s">
        <v>45</v>
      </c>
    </row>
    <row r="716" spans="1:28" customFormat="1" x14ac:dyDescent="0.25">
      <c r="A716" s="36"/>
      <c r="B716" s="27" t="s">
        <v>838</v>
      </c>
      <c r="C716" s="33">
        <v>43927</v>
      </c>
      <c r="D716" s="33">
        <v>44196</v>
      </c>
      <c r="E716" s="27"/>
      <c r="F716" s="27"/>
      <c r="G716" s="33">
        <v>44194</v>
      </c>
      <c r="H716" s="33">
        <v>44194</v>
      </c>
      <c r="I716" s="34"/>
      <c r="J716" s="27"/>
      <c r="K716" s="34">
        <v>30000</v>
      </c>
      <c r="L716" s="27"/>
      <c r="M716" s="27"/>
      <c r="N716" s="27"/>
      <c r="O716" s="34"/>
      <c r="P716" s="34"/>
      <c r="Q716" s="34">
        <f>K716</f>
        <v>30000</v>
      </c>
      <c r="R716" s="34"/>
      <c r="S716" s="34"/>
      <c r="T716" s="34"/>
      <c r="U716" s="34">
        <f t="shared" si="21"/>
        <v>30000</v>
      </c>
      <c r="V716" s="34">
        <v>1500000</v>
      </c>
      <c r="W716" s="34">
        <v>8000000</v>
      </c>
      <c r="X716" s="34">
        <v>250000</v>
      </c>
      <c r="Y716" s="34">
        <v>250000</v>
      </c>
      <c r="Z716" s="34">
        <v>100000</v>
      </c>
      <c r="AA716" s="34">
        <v>2500000</v>
      </c>
      <c r="AB716" s="35" t="s">
        <v>80</v>
      </c>
    </row>
    <row r="717" spans="1:28" customFormat="1" x14ac:dyDescent="0.25">
      <c r="A717" s="36"/>
      <c r="B717" s="27" t="s">
        <v>844</v>
      </c>
      <c r="C717" s="33">
        <v>43927</v>
      </c>
      <c r="D717" s="33">
        <v>44196</v>
      </c>
      <c r="E717" s="27"/>
      <c r="F717" s="27"/>
      <c r="G717" s="33">
        <v>44194</v>
      </c>
      <c r="H717" s="33">
        <v>44194</v>
      </c>
      <c r="I717" s="34"/>
      <c r="J717" s="34">
        <v>889675</v>
      </c>
      <c r="K717" s="27"/>
      <c r="L717" s="27"/>
      <c r="M717" s="27"/>
      <c r="N717" s="27"/>
      <c r="O717" s="34"/>
      <c r="P717" s="34">
        <f>J717</f>
        <v>889675</v>
      </c>
      <c r="Q717" s="34"/>
      <c r="R717" s="34"/>
      <c r="S717" s="34"/>
      <c r="T717" s="34"/>
      <c r="U717" s="34">
        <f t="shared" si="21"/>
        <v>889675</v>
      </c>
      <c r="V717" s="34">
        <v>1500000</v>
      </c>
      <c r="W717" s="34">
        <v>8000000</v>
      </c>
      <c r="X717" s="34">
        <v>250000</v>
      </c>
      <c r="Y717" s="34">
        <v>250000</v>
      </c>
      <c r="Z717" s="34">
        <v>100000</v>
      </c>
      <c r="AA717" s="34">
        <v>2500000</v>
      </c>
      <c r="AB717" s="35" t="s">
        <v>45</v>
      </c>
    </row>
    <row r="718" spans="1:28" customFormat="1" x14ac:dyDescent="0.25">
      <c r="A718" s="36"/>
      <c r="B718" s="27" t="s">
        <v>785</v>
      </c>
      <c r="C718" s="33">
        <v>43927</v>
      </c>
      <c r="D718" s="33">
        <v>44196</v>
      </c>
      <c r="E718" s="27"/>
      <c r="F718" s="27"/>
      <c r="G718" s="33">
        <v>44194</v>
      </c>
      <c r="H718" s="33">
        <v>44194</v>
      </c>
      <c r="I718" s="34">
        <v>30000</v>
      </c>
      <c r="J718" s="27"/>
      <c r="K718" s="27"/>
      <c r="L718" s="27"/>
      <c r="M718" s="27"/>
      <c r="N718" s="27"/>
      <c r="O718" s="34">
        <f t="shared" si="22"/>
        <v>30000</v>
      </c>
      <c r="P718" s="34"/>
      <c r="Q718" s="34"/>
      <c r="R718" s="34"/>
      <c r="S718" s="34"/>
      <c r="T718" s="34"/>
      <c r="U718" s="34">
        <f t="shared" si="21"/>
        <v>30000</v>
      </c>
      <c r="V718" s="34">
        <v>1500000</v>
      </c>
      <c r="W718" s="34">
        <v>8000000</v>
      </c>
      <c r="X718" s="34">
        <v>250000</v>
      </c>
      <c r="Y718" s="34">
        <v>250000</v>
      </c>
      <c r="Z718" s="34">
        <v>100000</v>
      </c>
      <c r="AA718" s="34">
        <v>2500000</v>
      </c>
      <c r="AB718" s="35" t="s">
        <v>48</v>
      </c>
    </row>
    <row r="719" spans="1:28" customFormat="1" x14ac:dyDescent="0.25">
      <c r="A719" s="36"/>
      <c r="B719" s="27" t="s">
        <v>834</v>
      </c>
      <c r="C719" s="33">
        <v>43927</v>
      </c>
      <c r="D719" s="33">
        <v>44196</v>
      </c>
      <c r="E719" s="27"/>
      <c r="F719" s="27"/>
      <c r="G719" s="33">
        <v>44195</v>
      </c>
      <c r="H719" s="33">
        <v>44195</v>
      </c>
      <c r="I719" s="34">
        <v>8100</v>
      </c>
      <c r="J719" s="27"/>
      <c r="K719" s="27"/>
      <c r="L719" s="27"/>
      <c r="M719" s="27"/>
      <c r="N719" s="27"/>
      <c r="O719" s="34">
        <f t="shared" si="22"/>
        <v>8100</v>
      </c>
      <c r="P719" s="34"/>
      <c r="Q719" s="34"/>
      <c r="R719" s="34"/>
      <c r="S719" s="34"/>
      <c r="T719" s="34"/>
      <c r="U719" s="34">
        <f t="shared" si="21"/>
        <v>8100</v>
      </c>
      <c r="V719" s="34">
        <v>1500000</v>
      </c>
      <c r="W719" s="34">
        <v>8000000</v>
      </c>
      <c r="X719" s="34">
        <v>250000</v>
      </c>
      <c r="Y719" s="34">
        <v>250000</v>
      </c>
      <c r="Z719" s="34">
        <v>100000</v>
      </c>
      <c r="AA719" s="34">
        <v>2500000</v>
      </c>
      <c r="AB719" s="35" t="s">
        <v>80</v>
      </c>
    </row>
    <row r="720" spans="1:28" customFormat="1" x14ac:dyDescent="0.25">
      <c r="A720" s="36"/>
      <c r="B720" s="27" t="s">
        <v>785</v>
      </c>
      <c r="C720" s="33">
        <v>43927</v>
      </c>
      <c r="D720" s="33">
        <v>44196</v>
      </c>
      <c r="E720" s="27"/>
      <c r="F720" s="27"/>
      <c r="G720" s="33">
        <v>44195</v>
      </c>
      <c r="H720" s="33">
        <v>44195</v>
      </c>
      <c r="I720" s="34">
        <v>34675</v>
      </c>
      <c r="J720" s="27"/>
      <c r="K720" s="27"/>
      <c r="L720" s="27"/>
      <c r="M720" s="27"/>
      <c r="N720" s="27"/>
      <c r="O720" s="34">
        <f t="shared" si="22"/>
        <v>34675</v>
      </c>
      <c r="P720" s="34"/>
      <c r="Q720" s="34"/>
      <c r="R720" s="34"/>
      <c r="S720" s="34"/>
      <c r="T720" s="34"/>
      <c r="U720" s="34">
        <f t="shared" si="21"/>
        <v>34675</v>
      </c>
      <c r="V720" s="34">
        <v>1500000</v>
      </c>
      <c r="W720" s="34">
        <v>8000000</v>
      </c>
      <c r="X720" s="34">
        <v>250000</v>
      </c>
      <c r="Y720" s="34">
        <v>250000</v>
      </c>
      <c r="Z720" s="34">
        <v>100000</v>
      </c>
      <c r="AA720" s="34">
        <v>2500000</v>
      </c>
      <c r="AB720" s="35" t="s">
        <v>45</v>
      </c>
    </row>
    <row r="721" spans="1:28" customFormat="1" x14ac:dyDescent="0.25">
      <c r="A721" s="36"/>
      <c r="B721" s="27" t="s">
        <v>844</v>
      </c>
      <c r="C721" s="33">
        <v>43927</v>
      </c>
      <c r="D721" s="33">
        <v>44196</v>
      </c>
      <c r="E721" s="27"/>
      <c r="F721" s="27"/>
      <c r="G721" s="33">
        <v>44195</v>
      </c>
      <c r="H721" s="33">
        <v>44195</v>
      </c>
      <c r="I721" s="34"/>
      <c r="J721" s="34">
        <v>32600</v>
      </c>
      <c r="K721" s="27"/>
      <c r="L721" s="27"/>
      <c r="M721" s="27"/>
      <c r="N721" s="27"/>
      <c r="O721" s="34">
        <f>I71</f>
        <v>4000</v>
      </c>
      <c r="P721" s="34"/>
      <c r="Q721" s="34"/>
      <c r="R721" s="34"/>
      <c r="S721" s="34"/>
      <c r="T721" s="34"/>
      <c r="U721" s="34">
        <f t="shared" si="21"/>
        <v>4000</v>
      </c>
      <c r="V721" s="34">
        <v>1500000</v>
      </c>
      <c r="W721" s="34">
        <v>8000000</v>
      </c>
      <c r="X721" s="34">
        <v>250000</v>
      </c>
      <c r="Y721" s="34">
        <v>250000</v>
      </c>
      <c r="Z721" s="34">
        <v>100000</v>
      </c>
      <c r="AA721" s="34">
        <v>2500000</v>
      </c>
      <c r="AB721" s="35" t="s">
        <v>48</v>
      </c>
    </row>
    <row r="722" spans="1:28" customFormat="1" x14ac:dyDescent="0.25">
      <c r="A722" s="36"/>
      <c r="B722" s="27" t="s">
        <v>117</v>
      </c>
      <c r="C722" s="33">
        <v>43927</v>
      </c>
      <c r="D722" s="33">
        <v>44196</v>
      </c>
      <c r="E722" s="27"/>
      <c r="F722" s="27"/>
      <c r="G722" s="33">
        <v>44195</v>
      </c>
      <c r="H722" s="33">
        <v>44195</v>
      </c>
      <c r="I722" s="34">
        <v>41700</v>
      </c>
      <c r="J722" s="27"/>
      <c r="K722" s="27"/>
      <c r="L722" s="27"/>
      <c r="M722" s="27"/>
      <c r="N722" s="27"/>
      <c r="O722" s="34">
        <f t="shared" si="22"/>
        <v>41700</v>
      </c>
      <c r="P722" s="34"/>
      <c r="Q722" s="34"/>
      <c r="R722" s="34"/>
      <c r="S722" s="34"/>
      <c r="T722" s="34"/>
      <c r="U722" s="34">
        <f>SUM(O722:T722)</f>
        <v>41700</v>
      </c>
      <c r="V722" s="34">
        <v>1500000</v>
      </c>
      <c r="W722" s="34">
        <v>8000000</v>
      </c>
      <c r="X722" s="34">
        <v>250000</v>
      </c>
      <c r="Y722" s="34">
        <v>250000</v>
      </c>
      <c r="Z722" s="34">
        <v>100000</v>
      </c>
      <c r="AA722" s="34">
        <v>2500000</v>
      </c>
      <c r="AB722" s="35" t="s">
        <v>76</v>
      </c>
    </row>
    <row r="723" spans="1:28" customFormat="1" x14ac:dyDescent="0.25">
      <c r="A723" s="36"/>
      <c r="B723" s="27" t="s">
        <v>103</v>
      </c>
      <c r="C723" s="33">
        <v>43927</v>
      </c>
      <c r="D723" s="33">
        <v>44196</v>
      </c>
      <c r="E723" s="27"/>
      <c r="F723" s="27"/>
      <c r="G723" s="33">
        <v>44196</v>
      </c>
      <c r="H723" s="33">
        <v>44196</v>
      </c>
      <c r="I723" s="34"/>
      <c r="J723" s="27"/>
      <c r="K723" s="27"/>
      <c r="L723" s="27"/>
      <c r="M723" s="34">
        <v>45000</v>
      </c>
      <c r="N723" s="27"/>
      <c r="O723" s="34"/>
      <c r="P723" s="34"/>
      <c r="Q723" s="34"/>
      <c r="R723" s="34"/>
      <c r="S723" s="34">
        <f>M723</f>
        <v>45000</v>
      </c>
      <c r="T723" s="34"/>
      <c r="U723" s="34">
        <f>SUM(O723:T723)</f>
        <v>45000</v>
      </c>
      <c r="V723" s="34">
        <v>1500000</v>
      </c>
      <c r="W723" s="34">
        <v>8000000</v>
      </c>
      <c r="X723" s="34">
        <v>250000</v>
      </c>
      <c r="Y723" s="34">
        <v>250000</v>
      </c>
      <c r="Z723" s="34">
        <v>100000</v>
      </c>
      <c r="AA723" s="34">
        <v>2500000</v>
      </c>
      <c r="AB723" s="35" t="s">
        <v>97</v>
      </c>
    </row>
    <row r="724" spans="1:28" customFormat="1" x14ac:dyDescent="0.25">
      <c r="A724" s="36"/>
      <c r="B724" s="27" t="s">
        <v>103</v>
      </c>
      <c r="C724" s="33">
        <v>43927</v>
      </c>
      <c r="D724" s="33">
        <v>44196</v>
      </c>
      <c r="E724" s="27"/>
      <c r="F724" s="27"/>
      <c r="G724" s="33">
        <v>44196</v>
      </c>
      <c r="H724" s="33">
        <v>44196</v>
      </c>
      <c r="I724" s="34"/>
      <c r="J724" s="27"/>
      <c r="K724" s="27"/>
      <c r="L724" s="34">
        <v>90000</v>
      </c>
      <c r="M724" s="27"/>
      <c r="N724" s="27"/>
      <c r="O724" s="34"/>
      <c r="P724" s="34"/>
      <c r="Q724" s="34"/>
      <c r="R724" s="34">
        <f>L724</f>
        <v>90000</v>
      </c>
      <c r="S724" s="34"/>
      <c r="T724" s="34"/>
      <c r="U724" s="34">
        <f>SUM(O724:T724)</f>
        <v>90000</v>
      </c>
      <c r="V724" s="34">
        <v>1500000</v>
      </c>
      <c r="W724" s="34">
        <v>8000000</v>
      </c>
      <c r="X724" s="34">
        <v>250000</v>
      </c>
      <c r="Y724" s="34">
        <v>250000</v>
      </c>
      <c r="Z724" s="34">
        <v>100000</v>
      </c>
      <c r="AA724" s="34">
        <v>2500000</v>
      </c>
      <c r="AB724" s="35" t="s">
        <v>97</v>
      </c>
    </row>
    <row r="725" spans="1:28" customFormat="1" x14ac:dyDescent="0.25">
      <c r="A725" s="36"/>
      <c r="B725" s="27" t="s">
        <v>109</v>
      </c>
      <c r="C725" s="33">
        <v>43927</v>
      </c>
      <c r="D725" s="33">
        <v>44196</v>
      </c>
      <c r="E725" s="27"/>
      <c r="F725" s="27"/>
      <c r="G725" s="33">
        <v>44196</v>
      </c>
      <c r="H725" s="33">
        <v>44196</v>
      </c>
      <c r="I725" s="34">
        <v>73300</v>
      </c>
      <c r="J725" s="27"/>
      <c r="K725" s="27"/>
      <c r="L725" s="27"/>
      <c r="M725" s="27"/>
      <c r="N725" s="27"/>
      <c r="O725" s="34">
        <f>I725</f>
        <v>73300</v>
      </c>
      <c r="P725" s="34"/>
      <c r="Q725" s="34"/>
      <c r="R725" s="34"/>
      <c r="S725" s="34"/>
      <c r="T725" s="34"/>
      <c r="U725" s="34">
        <f>SUM(O725:T725)</f>
        <v>73300</v>
      </c>
      <c r="V725" s="34">
        <v>1500000</v>
      </c>
      <c r="W725" s="34">
        <v>8000000</v>
      </c>
      <c r="X725" s="34">
        <v>250000</v>
      </c>
      <c r="Y725" s="34">
        <v>250000</v>
      </c>
      <c r="Z725" s="34">
        <v>100000</v>
      </c>
      <c r="AA725" s="34">
        <v>2500000</v>
      </c>
      <c r="AB725" s="35" t="s">
        <v>81</v>
      </c>
    </row>
    <row r="726" spans="1:28" customFormat="1" ht="15.75" thickBot="1" x14ac:dyDescent="0.3">
      <c r="A726" s="36"/>
      <c r="B726" s="27"/>
      <c r="C726" s="33"/>
      <c r="D726" s="33"/>
      <c r="E726" s="33"/>
      <c r="F726" s="33"/>
      <c r="G726" s="33"/>
      <c r="H726" s="33"/>
      <c r="I726" s="28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43"/>
      <c r="V726" s="34"/>
      <c r="W726" s="34"/>
      <c r="X726" s="34"/>
      <c r="Y726" s="34"/>
      <c r="Z726" s="34"/>
      <c r="AA726" s="34"/>
      <c r="AB726" s="35"/>
    </row>
    <row r="727" spans="1:28" x14ac:dyDescent="0.25">
      <c r="A727" s="50" t="s">
        <v>143</v>
      </c>
      <c r="B727" s="37" t="s">
        <v>847</v>
      </c>
      <c r="C727" s="38">
        <v>43774</v>
      </c>
      <c r="D727" s="38">
        <v>44139</v>
      </c>
      <c r="G727" s="38">
        <v>44109</v>
      </c>
      <c r="H727" s="38">
        <v>44109</v>
      </c>
      <c r="J727" s="39"/>
      <c r="K727" s="39">
        <v>72500</v>
      </c>
      <c r="L727" s="39"/>
      <c r="M727" s="39"/>
      <c r="N727" s="39"/>
      <c r="O727" s="39"/>
      <c r="P727" s="39"/>
      <c r="Q727" s="39">
        <f>K727</f>
        <v>72500</v>
      </c>
      <c r="R727" s="39"/>
      <c r="S727" s="39"/>
      <c r="T727" s="39"/>
      <c r="U727" s="34">
        <f t="shared" ref="U727:U736" si="24">SUM(O727:T727)</f>
        <v>72500</v>
      </c>
      <c r="V727" s="39">
        <v>1080000</v>
      </c>
      <c r="W727" s="39">
        <v>10000000</v>
      </c>
      <c r="X727" s="39">
        <v>150000</v>
      </c>
      <c r="Y727" s="39">
        <v>360000</v>
      </c>
      <c r="Z727" s="39">
        <v>100000</v>
      </c>
      <c r="AA727" s="39">
        <v>3860000</v>
      </c>
      <c r="AB727" s="40" t="s">
        <v>76</v>
      </c>
    </row>
    <row r="728" spans="1:28" x14ac:dyDescent="0.25">
      <c r="A728" s="36"/>
      <c r="B728" s="27" t="s">
        <v>847</v>
      </c>
      <c r="C728" s="33">
        <v>43774</v>
      </c>
      <c r="D728" s="33">
        <v>44139</v>
      </c>
      <c r="G728" s="33">
        <v>44109</v>
      </c>
      <c r="H728" s="33">
        <v>44109</v>
      </c>
      <c r="I728" s="34">
        <v>12000</v>
      </c>
      <c r="O728" s="34">
        <f t="shared" ref="O728:O765" si="25">I728</f>
        <v>12000</v>
      </c>
      <c r="U728" s="34">
        <f t="shared" si="24"/>
        <v>12000</v>
      </c>
      <c r="V728" s="34">
        <v>1080000</v>
      </c>
      <c r="W728" s="34">
        <v>10000000</v>
      </c>
      <c r="X728" s="34">
        <v>150000</v>
      </c>
      <c r="Y728" s="34">
        <v>360000</v>
      </c>
      <c r="Z728" s="34">
        <v>100000</v>
      </c>
      <c r="AA728" s="34">
        <v>3860000</v>
      </c>
      <c r="AB728" s="35" t="s">
        <v>76</v>
      </c>
    </row>
    <row r="729" spans="1:28" x14ac:dyDescent="0.25">
      <c r="A729" s="36"/>
      <c r="B729" s="27" t="s">
        <v>145</v>
      </c>
      <c r="C729" s="33">
        <v>43774</v>
      </c>
      <c r="D729" s="33">
        <v>44139</v>
      </c>
      <c r="G729" s="33">
        <v>44110</v>
      </c>
      <c r="H729" s="33">
        <v>44110</v>
      </c>
      <c r="I729" s="34">
        <v>20000</v>
      </c>
      <c r="O729" s="34">
        <f t="shared" si="25"/>
        <v>20000</v>
      </c>
      <c r="U729" s="34">
        <f t="shared" si="24"/>
        <v>20000</v>
      </c>
      <c r="V729" s="34">
        <v>1080000</v>
      </c>
      <c r="W729" s="34">
        <v>10000000</v>
      </c>
      <c r="X729" s="34">
        <v>150000</v>
      </c>
      <c r="Y729" s="34">
        <v>360000</v>
      </c>
      <c r="Z729" s="34">
        <v>100000</v>
      </c>
      <c r="AA729" s="34">
        <v>3860000</v>
      </c>
      <c r="AB729" s="35" t="s">
        <v>500</v>
      </c>
    </row>
    <row r="730" spans="1:28" x14ac:dyDescent="0.25">
      <c r="A730" s="36"/>
      <c r="B730" s="27" t="s">
        <v>150</v>
      </c>
      <c r="C730" s="33">
        <v>43774</v>
      </c>
      <c r="D730" s="33">
        <v>44139</v>
      </c>
      <c r="G730" s="33">
        <v>44111</v>
      </c>
      <c r="H730" s="33">
        <v>44111</v>
      </c>
      <c r="I730" s="34">
        <v>12000</v>
      </c>
      <c r="O730" s="34">
        <f t="shared" si="25"/>
        <v>12000</v>
      </c>
      <c r="U730" s="34">
        <f t="shared" si="24"/>
        <v>12000</v>
      </c>
      <c r="V730" s="34">
        <v>1080000</v>
      </c>
      <c r="W730" s="34">
        <v>10000000</v>
      </c>
      <c r="X730" s="34">
        <v>150000</v>
      </c>
      <c r="Y730" s="34">
        <v>360000</v>
      </c>
      <c r="Z730" s="34">
        <v>100000</v>
      </c>
      <c r="AA730" s="34">
        <v>3860000</v>
      </c>
      <c r="AB730" s="35" t="s">
        <v>76</v>
      </c>
    </row>
    <row r="731" spans="1:28" x14ac:dyDescent="0.25">
      <c r="A731" s="36"/>
      <c r="B731" s="27" t="s">
        <v>150</v>
      </c>
      <c r="C731" s="33">
        <v>43774</v>
      </c>
      <c r="D731" s="33">
        <v>44139</v>
      </c>
      <c r="G731" s="33">
        <v>44112</v>
      </c>
      <c r="H731" s="33">
        <v>44112</v>
      </c>
      <c r="I731" s="34">
        <v>7300</v>
      </c>
      <c r="O731" s="34">
        <f t="shared" si="25"/>
        <v>7300</v>
      </c>
      <c r="U731" s="34">
        <f t="shared" si="24"/>
        <v>7300</v>
      </c>
      <c r="V731" s="34">
        <v>1080000</v>
      </c>
      <c r="W731" s="34">
        <v>10000000</v>
      </c>
      <c r="X731" s="34">
        <v>150000</v>
      </c>
      <c r="Y731" s="34">
        <v>360000</v>
      </c>
      <c r="Z731" s="34">
        <v>100000</v>
      </c>
      <c r="AA731" s="34">
        <v>3860000</v>
      </c>
      <c r="AB731" s="35" t="s">
        <v>48</v>
      </c>
    </row>
    <row r="732" spans="1:28" x14ac:dyDescent="0.25">
      <c r="A732" s="36"/>
      <c r="B732" s="27" t="s">
        <v>153</v>
      </c>
      <c r="C732" s="33">
        <v>43774</v>
      </c>
      <c r="D732" s="33">
        <v>44139</v>
      </c>
      <c r="G732" s="33">
        <v>44113</v>
      </c>
      <c r="H732" s="33">
        <v>44113</v>
      </c>
      <c r="I732" s="34">
        <v>19000</v>
      </c>
      <c r="O732" s="34">
        <f t="shared" si="25"/>
        <v>19000</v>
      </c>
      <c r="U732" s="34">
        <f t="shared" si="24"/>
        <v>19000</v>
      </c>
      <c r="V732" s="34">
        <v>1080000</v>
      </c>
      <c r="W732" s="34">
        <v>10000000</v>
      </c>
      <c r="X732" s="34">
        <v>150000</v>
      </c>
      <c r="Y732" s="34">
        <v>360000</v>
      </c>
      <c r="Z732" s="34">
        <v>100000</v>
      </c>
      <c r="AA732" s="34">
        <v>3860000</v>
      </c>
      <c r="AB732" s="35" t="s">
        <v>45</v>
      </c>
    </row>
    <row r="733" spans="1:28" x14ac:dyDescent="0.25">
      <c r="A733" s="36"/>
      <c r="B733" s="27" t="s">
        <v>848</v>
      </c>
      <c r="C733" s="33">
        <v>43774</v>
      </c>
      <c r="D733" s="33">
        <v>44139</v>
      </c>
      <c r="G733" s="33">
        <v>44113</v>
      </c>
      <c r="H733" s="33">
        <v>44113</v>
      </c>
      <c r="I733" s="34">
        <v>39900</v>
      </c>
      <c r="O733" s="34">
        <f t="shared" si="25"/>
        <v>39900</v>
      </c>
      <c r="U733" s="34">
        <f t="shared" si="24"/>
        <v>39900</v>
      </c>
      <c r="V733" s="34">
        <v>1080000</v>
      </c>
      <c r="W733" s="34">
        <v>10000000</v>
      </c>
      <c r="X733" s="34">
        <v>150000</v>
      </c>
      <c r="Y733" s="34">
        <v>360000</v>
      </c>
      <c r="Z733" s="34">
        <v>100000</v>
      </c>
      <c r="AA733" s="34">
        <v>3860000</v>
      </c>
      <c r="AB733" s="35" t="s">
        <v>54</v>
      </c>
    </row>
    <row r="734" spans="1:28" x14ac:dyDescent="0.25">
      <c r="A734" s="36"/>
      <c r="B734" s="27" t="s">
        <v>848</v>
      </c>
      <c r="C734" s="33">
        <v>43774</v>
      </c>
      <c r="D734" s="33">
        <v>44139</v>
      </c>
      <c r="G734" s="33">
        <v>44114</v>
      </c>
      <c r="H734" s="33">
        <v>44114</v>
      </c>
      <c r="I734" s="34">
        <v>5700</v>
      </c>
      <c r="O734" s="34">
        <f t="shared" si="25"/>
        <v>5700</v>
      </c>
      <c r="U734" s="34">
        <f t="shared" si="24"/>
        <v>5700</v>
      </c>
      <c r="V734" s="34">
        <v>1080000</v>
      </c>
      <c r="W734" s="34">
        <v>10000000</v>
      </c>
      <c r="X734" s="34">
        <v>150000</v>
      </c>
      <c r="Y734" s="34">
        <v>360000</v>
      </c>
      <c r="Z734" s="34">
        <v>100000</v>
      </c>
      <c r="AA734" s="34">
        <v>3860000</v>
      </c>
      <c r="AB734" s="35" t="s">
        <v>45</v>
      </c>
    </row>
    <row r="735" spans="1:28" x14ac:dyDescent="0.25">
      <c r="A735" s="36"/>
      <c r="B735" s="27" t="s">
        <v>849</v>
      </c>
      <c r="C735" s="33">
        <v>43774</v>
      </c>
      <c r="D735" s="33">
        <v>44139</v>
      </c>
      <c r="G735" s="33">
        <v>44116</v>
      </c>
      <c r="H735" s="33">
        <v>44116</v>
      </c>
      <c r="L735" s="34">
        <v>54000</v>
      </c>
      <c r="R735" s="34">
        <f>L735</f>
        <v>54000</v>
      </c>
      <c r="U735" s="34">
        <f t="shared" si="24"/>
        <v>54000</v>
      </c>
      <c r="V735" s="34">
        <v>1080000</v>
      </c>
      <c r="W735" s="34">
        <v>10000000</v>
      </c>
      <c r="X735" s="34">
        <v>150000</v>
      </c>
      <c r="Y735" s="34">
        <v>360000</v>
      </c>
      <c r="Z735" s="34">
        <v>100000</v>
      </c>
      <c r="AA735" s="34">
        <v>3860000</v>
      </c>
      <c r="AB735" s="35" t="s">
        <v>73</v>
      </c>
    </row>
    <row r="736" spans="1:28" x14ac:dyDescent="0.25">
      <c r="A736" s="36"/>
      <c r="B736" s="27" t="s">
        <v>850</v>
      </c>
      <c r="C736" s="33">
        <v>43774</v>
      </c>
      <c r="D736" s="33">
        <v>44139</v>
      </c>
      <c r="G736" s="33">
        <v>44117</v>
      </c>
      <c r="H736" s="33">
        <v>44117</v>
      </c>
      <c r="I736" s="34">
        <v>17000</v>
      </c>
      <c r="O736" s="34">
        <f t="shared" si="25"/>
        <v>17000</v>
      </c>
      <c r="U736" s="34">
        <f t="shared" si="24"/>
        <v>17000</v>
      </c>
      <c r="V736" s="34">
        <v>1080000</v>
      </c>
      <c r="W736" s="34">
        <v>10000000</v>
      </c>
      <c r="X736" s="34">
        <v>150000</v>
      </c>
      <c r="Y736" s="34">
        <v>360000</v>
      </c>
      <c r="Z736" s="34">
        <v>100000</v>
      </c>
      <c r="AA736" s="34">
        <v>3860000</v>
      </c>
      <c r="AB736" s="35" t="s">
        <v>57</v>
      </c>
    </row>
    <row r="737" spans="1:28" x14ac:dyDescent="0.25">
      <c r="A737" s="36"/>
      <c r="B737" s="27" t="s">
        <v>850</v>
      </c>
      <c r="C737" s="33">
        <v>43774</v>
      </c>
      <c r="D737" s="33">
        <v>44139</v>
      </c>
      <c r="G737" s="33">
        <v>44117</v>
      </c>
      <c r="H737" s="33">
        <v>44117</v>
      </c>
      <c r="I737" s="34">
        <v>10000</v>
      </c>
      <c r="O737" s="34">
        <f t="shared" si="25"/>
        <v>10000</v>
      </c>
      <c r="U737" s="34">
        <f t="shared" ref="U737:U801" si="26">SUM(O737:T737)</f>
        <v>10000</v>
      </c>
      <c r="V737" s="34">
        <v>1080000</v>
      </c>
      <c r="W737" s="34">
        <v>10000000</v>
      </c>
      <c r="X737" s="34">
        <v>150000</v>
      </c>
      <c r="Y737" s="34">
        <v>360000</v>
      </c>
      <c r="Z737" s="34">
        <v>100000</v>
      </c>
      <c r="AA737" s="34">
        <v>3860000</v>
      </c>
      <c r="AB737" s="35" t="s">
        <v>81</v>
      </c>
    </row>
    <row r="738" spans="1:28" x14ac:dyDescent="0.25">
      <c r="A738" s="36"/>
      <c r="B738" s="27" t="s">
        <v>144</v>
      </c>
      <c r="C738" s="33">
        <v>43774</v>
      </c>
      <c r="D738" s="33">
        <v>44139</v>
      </c>
      <c r="G738" s="33">
        <v>44118</v>
      </c>
      <c r="H738" s="33">
        <v>44118</v>
      </c>
      <c r="J738" s="34">
        <v>41800</v>
      </c>
      <c r="P738" s="34">
        <f>J738</f>
        <v>41800</v>
      </c>
      <c r="U738" s="34">
        <f t="shared" si="26"/>
        <v>41800</v>
      </c>
      <c r="V738" s="34">
        <v>1080000</v>
      </c>
      <c r="W738" s="34">
        <v>10000000</v>
      </c>
      <c r="X738" s="34">
        <v>150000</v>
      </c>
      <c r="Y738" s="34">
        <v>360000</v>
      </c>
      <c r="Z738" s="34">
        <v>100000</v>
      </c>
      <c r="AA738" s="34">
        <v>3860000</v>
      </c>
      <c r="AB738" s="35" t="s">
        <v>45</v>
      </c>
    </row>
    <row r="739" spans="1:28" x14ac:dyDescent="0.25">
      <c r="A739" s="36"/>
      <c r="B739" s="27" t="s">
        <v>144</v>
      </c>
      <c r="C739" s="33">
        <v>43774</v>
      </c>
      <c r="D739" s="33">
        <v>44139</v>
      </c>
      <c r="G739" s="33">
        <v>44118</v>
      </c>
      <c r="H739" s="33">
        <v>44118</v>
      </c>
      <c r="I739" s="34">
        <v>5700</v>
      </c>
      <c r="O739" s="34">
        <f t="shared" si="25"/>
        <v>5700</v>
      </c>
      <c r="U739" s="34">
        <f t="shared" si="26"/>
        <v>5700</v>
      </c>
      <c r="V739" s="34">
        <v>1080000</v>
      </c>
      <c r="W739" s="34">
        <v>10000000</v>
      </c>
      <c r="X739" s="34">
        <v>150000</v>
      </c>
      <c r="Y739" s="34">
        <v>360000</v>
      </c>
      <c r="Z739" s="34">
        <v>100000</v>
      </c>
      <c r="AA739" s="34">
        <v>3860000</v>
      </c>
      <c r="AB739" s="35" t="s">
        <v>45</v>
      </c>
    </row>
    <row r="740" spans="1:28" x14ac:dyDescent="0.25">
      <c r="A740" s="36"/>
      <c r="B740" s="27" t="s">
        <v>144</v>
      </c>
      <c r="C740" s="33">
        <v>43774</v>
      </c>
      <c r="D740" s="33">
        <v>44139</v>
      </c>
      <c r="G740" s="33">
        <v>44118</v>
      </c>
      <c r="H740" s="33">
        <v>44118</v>
      </c>
      <c r="J740" s="34">
        <v>24500</v>
      </c>
      <c r="P740" s="34">
        <f>J740</f>
        <v>24500</v>
      </c>
      <c r="U740" s="34">
        <f t="shared" si="26"/>
        <v>24500</v>
      </c>
      <c r="V740" s="34">
        <v>1080000</v>
      </c>
      <c r="W740" s="34">
        <v>10000000</v>
      </c>
      <c r="X740" s="34">
        <v>150000</v>
      </c>
      <c r="Y740" s="34">
        <v>360000</v>
      </c>
      <c r="Z740" s="34">
        <v>100000</v>
      </c>
      <c r="AA740" s="34">
        <v>3860000</v>
      </c>
      <c r="AB740" s="35" t="s">
        <v>57</v>
      </c>
    </row>
    <row r="741" spans="1:28" x14ac:dyDescent="0.25">
      <c r="A741" s="36"/>
      <c r="B741" s="27" t="s">
        <v>152</v>
      </c>
      <c r="C741" s="33">
        <v>43774</v>
      </c>
      <c r="D741" s="33">
        <v>44139</v>
      </c>
      <c r="G741" s="33">
        <v>44118</v>
      </c>
      <c r="H741" s="33">
        <v>44118</v>
      </c>
      <c r="I741" s="34">
        <v>60700</v>
      </c>
      <c r="O741" s="34">
        <f t="shared" si="25"/>
        <v>60700</v>
      </c>
      <c r="U741" s="34">
        <f t="shared" si="26"/>
        <v>60700</v>
      </c>
      <c r="V741" s="34">
        <v>1080000</v>
      </c>
      <c r="W741" s="34">
        <v>10000000</v>
      </c>
      <c r="X741" s="34">
        <v>150000</v>
      </c>
      <c r="Y741" s="34">
        <v>360000</v>
      </c>
      <c r="Z741" s="34">
        <v>100000</v>
      </c>
      <c r="AA741" s="34">
        <v>3860000</v>
      </c>
      <c r="AB741" s="35" t="s">
        <v>71</v>
      </c>
    </row>
    <row r="742" spans="1:28" x14ac:dyDescent="0.25">
      <c r="A742" s="36"/>
      <c r="B742" s="27" t="s">
        <v>152</v>
      </c>
      <c r="C742" s="33">
        <v>43774</v>
      </c>
      <c r="D742" s="33">
        <v>44139</v>
      </c>
      <c r="G742" s="33">
        <v>44119</v>
      </c>
      <c r="H742" s="33">
        <v>44119</v>
      </c>
      <c r="I742" s="34">
        <v>13000</v>
      </c>
      <c r="O742" s="34">
        <f t="shared" si="25"/>
        <v>13000</v>
      </c>
      <c r="U742" s="34">
        <f t="shared" si="26"/>
        <v>13000</v>
      </c>
      <c r="V742" s="34">
        <v>1080000</v>
      </c>
      <c r="W742" s="34">
        <v>10000000</v>
      </c>
      <c r="X742" s="34">
        <v>150000</v>
      </c>
      <c r="Y742" s="34">
        <v>360000</v>
      </c>
      <c r="Z742" s="34">
        <v>100000</v>
      </c>
      <c r="AA742" s="34">
        <v>3860000</v>
      </c>
      <c r="AB742" s="35" t="s">
        <v>54</v>
      </c>
    </row>
    <row r="743" spans="1:28" x14ac:dyDescent="0.25">
      <c r="A743" s="36"/>
      <c r="B743" s="27" t="s">
        <v>146</v>
      </c>
      <c r="C743" s="33">
        <v>43774</v>
      </c>
      <c r="D743" s="33">
        <v>44139</v>
      </c>
      <c r="G743" s="33">
        <v>44121</v>
      </c>
      <c r="H743" s="33">
        <v>44121</v>
      </c>
      <c r="I743" s="34">
        <v>12000</v>
      </c>
      <c r="O743" s="34">
        <f t="shared" si="25"/>
        <v>12000</v>
      </c>
      <c r="U743" s="34">
        <f t="shared" si="26"/>
        <v>12000</v>
      </c>
      <c r="V743" s="34">
        <v>1080000</v>
      </c>
      <c r="W743" s="34">
        <v>10000000</v>
      </c>
      <c r="X743" s="34">
        <v>150000</v>
      </c>
      <c r="Y743" s="34">
        <v>360000</v>
      </c>
      <c r="Z743" s="34">
        <v>100000</v>
      </c>
      <c r="AA743" s="34">
        <v>3860000</v>
      </c>
      <c r="AB743" s="35" t="s">
        <v>76</v>
      </c>
    </row>
    <row r="744" spans="1:28" x14ac:dyDescent="0.25">
      <c r="A744" s="36"/>
      <c r="B744" s="27" t="s">
        <v>144</v>
      </c>
      <c r="C744" s="33">
        <v>43774</v>
      </c>
      <c r="D744" s="33">
        <v>44139</v>
      </c>
      <c r="G744" s="33">
        <v>44121</v>
      </c>
      <c r="H744" s="33">
        <v>44121</v>
      </c>
      <c r="J744" s="34">
        <v>241300</v>
      </c>
      <c r="P744" s="34">
        <f>J744</f>
        <v>241300</v>
      </c>
      <c r="U744" s="34">
        <f t="shared" si="26"/>
        <v>241300</v>
      </c>
      <c r="V744" s="34">
        <v>1080000</v>
      </c>
      <c r="W744" s="34">
        <v>10000000</v>
      </c>
      <c r="X744" s="34">
        <v>150000</v>
      </c>
      <c r="Y744" s="34">
        <v>360000</v>
      </c>
      <c r="Z744" s="34">
        <v>100000</v>
      </c>
      <c r="AA744" s="34">
        <v>3860000</v>
      </c>
      <c r="AB744" s="35" t="s">
        <v>45</v>
      </c>
    </row>
    <row r="745" spans="1:28" x14ac:dyDescent="0.25">
      <c r="A745" s="36"/>
      <c r="B745" s="27" t="s">
        <v>144</v>
      </c>
      <c r="C745" s="33">
        <v>43774</v>
      </c>
      <c r="D745" s="33">
        <v>44139</v>
      </c>
      <c r="G745" s="33">
        <v>44121</v>
      </c>
      <c r="H745" s="33">
        <v>44121</v>
      </c>
      <c r="I745" s="34">
        <v>32600</v>
      </c>
      <c r="O745" s="34">
        <f t="shared" si="25"/>
        <v>32600</v>
      </c>
      <c r="U745" s="34">
        <f t="shared" si="26"/>
        <v>32600</v>
      </c>
      <c r="V745" s="34">
        <v>1080000</v>
      </c>
      <c r="W745" s="34">
        <v>10000000</v>
      </c>
      <c r="X745" s="34">
        <v>150000</v>
      </c>
      <c r="Y745" s="34">
        <v>360000</v>
      </c>
      <c r="Z745" s="34">
        <v>100000</v>
      </c>
      <c r="AA745" s="34">
        <v>3860000</v>
      </c>
      <c r="AB745" s="35" t="s">
        <v>54</v>
      </c>
    </row>
    <row r="746" spans="1:28" x14ac:dyDescent="0.25">
      <c r="A746" s="36"/>
      <c r="B746" s="27" t="s">
        <v>851</v>
      </c>
      <c r="C746" s="33">
        <v>43774</v>
      </c>
      <c r="D746" s="33">
        <v>44139</v>
      </c>
      <c r="G746" s="33">
        <v>44126</v>
      </c>
      <c r="H746" s="33">
        <v>44126</v>
      </c>
      <c r="I746" s="34">
        <v>12000</v>
      </c>
      <c r="O746" s="34">
        <f t="shared" si="25"/>
        <v>12000</v>
      </c>
      <c r="U746" s="34">
        <f t="shared" si="26"/>
        <v>12000</v>
      </c>
      <c r="V746" s="34">
        <v>1080000</v>
      </c>
      <c r="W746" s="34">
        <v>10000000</v>
      </c>
      <c r="X746" s="34">
        <v>150000</v>
      </c>
      <c r="Y746" s="34">
        <v>360000</v>
      </c>
      <c r="Z746" s="34">
        <v>100000</v>
      </c>
      <c r="AA746" s="34">
        <v>3860000</v>
      </c>
      <c r="AB746" s="35" t="s">
        <v>76</v>
      </c>
    </row>
    <row r="747" spans="1:28" x14ac:dyDescent="0.25">
      <c r="A747" s="36"/>
      <c r="B747" s="27" t="s">
        <v>852</v>
      </c>
      <c r="C747" s="33">
        <v>43774</v>
      </c>
      <c r="D747" s="33">
        <v>44139</v>
      </c>
      <c r="G747" s="33">
        <v>44126</v>
      </c>
      <c r="H747" s="33">
        <v>44126</v>
      </c>
      <c r="I747" s="34">
        <v>12000</v>
      </c>
      <c r="O747" s="34">
        <f t="shared" si="25"/>
        <v>12000</v>
      </c>
      <c r="U747" s="34">
        <f t="shared" si="26"/>
        <v>12000</v>
      </c>
      <c r="V747" s="34">
        <v>1080000</v>
      </c>
      <c r="W747" s="34">
        <v>10000000</v>
      </c>
      <c r="X747" s="34">
        <v>150000</v>
      </c>
      <c r="Y747" s="34">
        <v>360000</v>
      </c>
      <c r="Z747" s="34">
        <v>100000</v>
      </c>
      <c r="AA747" s="34">
        <v>3860000</v>
      </c>
      <c r="AB747" s="35" t="s">
        <v>76</v>
      </c>
    </row>
    <row r="748" spans="1:28" x14ac:dyDescent="0.25">
      <c r="A748" s="36"/>
      <c r="B748" s="27" t="s">
        <v>153</v>
      </c>
      <c r="C748" s="33">
        <v>43774</v>
      </c>
      <c r="D748" s="33">
        <v>44139</v>
      </c>
      <c r="G748" s="33">
        <v>44127</v>
      </c>
      <c r="H748" s="33">
        <v>44127</v>
      </c>
      <c r="I748" s="34">
        <v>42750</v>
      </c>
      <c r="O748" s="34">
        <f t="shared" si="25"/>
        <v>42750</v>
      </c>
      <c r="U748" s="34">
        <f t="shared" si="26"/>
        <v>42750</v>
      </c>
      <c r="V748" s="34">
        <v>1080000</v>
      </c>
      <c r="W748" s="34">
        <v>10000000</v>
      </c>
      <c r="X748" s="34">
        <v>150000</v>
      </c>
      <c r="Y748" s="34">
        <v>360000</v>
      </c>
      <c r="Z748" s="34">
        <v>100000</v>
      </c>
      <c r="AA748" s="34">
        <v>3860000</v>
      </c>
      <c r="AB748" s="35" t="s">
        <v>45</v>
      </c>
    </row>
    <row r="749" spans="1:28" x14ac:dyDescent="0.25">
      <c r="A749" s="36"/>
      <c r="B749" s="27" t="s">
        <v>853</v>
      </c>
      <c r="C749" s="33">
        <v>43774</v>
      </c>
      <c r="D749" s="33">
        <v>44139</v>
      </c>
      <c r="G749" s="33">
        <v>44127</v>
      </c>
      <c r="H749" s="33">
        <v>44127</v>
      </c>
      <c r="I749" s="34">
        <v>3300</v>
      </c>
      <c r="O749" s="34">
        <f t="shared" si="25"/>
        <v>3300</v>
      </c>
      <c r="U749" s="34">
        <f t="shared" si="26"/>
        <v>3300</v>
      </c>
      <c r="V749" s="34">
        <v>1080000</v>
      </c>
      <c r="W749" s="34">
        <v>10000000</v>
      </c>
      <c r="X749" s="34">
        <v>150000</v>
      </c>
      <c r="Y749" s="34">
        <v>360000</v>
      </c>
      <c r="Z749" s="34">
        <v>100000</v>
      </c>
      <c r="AA749" s="34">
        <v>3860000</v>
      </c>
      <c r="AB749" s="35" t="s">
        <v>57</v>
      </c>
    </row>
    <row r="750" spans="1:28" x14ac:dyDescent="0.25">
      <c r="A750" s="36"/>
      <c r="B750" s="27" t="s">
        <v>853</v>
      </c>
      <c r="C750" s="33">
        <v>43774</v>
      </c>
      <c r="D750" s="33">
        <v>44139</v>
      </c>
      <c r="G750" s="33">
        <v>44127</v>
      </c>
      <c r="H750" s="33">
        <v>44127</v>
      </c>
      <c r="I750" s="34">
        <v>17920</v>
      </c>
      <c r="O750" s="34">
        <f t="shared" si="25"/>
        <v>17920</v>
      </c>
      <c r="U750" s="34">
        <f t="shared" si="26"/>
        <v>17920</v>
      </c>
      <c r="V750" s="34">
        <v>1080000</v>
      </c>
      <c r="W750" s="34">
        <v>10000000</v>
      </c>
      <c r="X750" s="34">
        <v>150000</v>
      </c>
      <c r="Y750" s="34">
        <v>360000</v>
      </c>
      <c r="Z750" s="34">
        <v>100000</v>
      </c>
      <c r="AA750" s="34">
        <v>3860000</v>
      </c>
      <c r="AB750" s="35" t="s">
        <v>57</v>
      </c>
    </row>
    <row r="751" spans="1:28" x14ac:dyDescent="0.25">
      <c r="A751" s="36"/>
      <c r="B751" s="27" t="s">
        <v>853</v>
      </c>
      <c r="C751" s="33">
        <v>43774</v>
      </c>
      <c r="D751" s="33">
        <v>44139</v>
      </c>
      <c r="G751" s="33">
        <v>44127</v>
      </c>
      <c r="H751" s="33">
        <v>44127</v>
      </c>
      <c r="I751" s="34">
        <v>10000</v>
      </c>
      <c r="O751" s="34">
        <f t="shared" si="25"/>
        <v>10000</v>
      </c>
      <c r="U751" s="34">
        <f t="shared" si="26"/>
        <v>10000</v>
      </c>
      <c r="V751" s="34">
        <v>1080000</v>
      </c>
      <c r="W751" s="34">
        <v>10000000</v>
      </c>
      <c r="X751" s="34">
        <v>150000</v>
      </c>
      <c r="Y751" s="34">
        <v>360000</v>
      </c>
      <c r="Z751" s="34">
        <v>100000</v>
      </c>
      <c r="AA751" s="34">
        <v>3860000</v>
      </c>
      <c r="AB751" s="35" t="s">
        <v>48</v>
      </c>
    </row>
    <row r="752" spans="1:28" x14ac:dyDescent="0.25">
      <c r="A752" s="36"/>
      <c r="B752" s="27" t="s">
        <v>853</v>
      </c>
      <c r="C752" s="33">
        <v>43774</v>
      </c>
      <c r="D752" s="33">
        <v>44139</v>
      </c>
      <c r="G752" s="33">
        <v>44127</v>
      </c>
      <c r="H752" s="33">
        <v>44127</v>
      </c>
      <c r="I752" s="34">
        <v>5000</v>
      </c>
      <c r="O752" s="34">
        <f t="shared" si="25"/>
        <v>5000</v>
      </c>
      <c r="U752" s="34">
        <f t="shared" si="26"/>
        <v>5000</v>
      </c>
      <c r="V752" s="34">
        <v>1080000</v>
      </c>
      <c r="W752" s="34">
        <v>10000000</v>
      </c>
      <c r="X752" s="34">
        <v>150000</v>
      </c>
      <c r="Y752" s="34">
        <v>360000</v>
      </c>
      <c r="Z752" s="34">
        <v>100000</v>
      </c>
      <c r="AA752" s="34">
        <v>3860000</v>
      </c>
      <c r="AB752" s="35" t="s">
        <v>81</v>
      </c>
    </row>
    <row r="753" spans="1:28" x14ac:dyDescent="0.25">
      <c r="A753" s="36"/>
      <c r="B753" s="27" t="s">
        <v>851</v>
      </c>
      <c r="C753" s="33">
        <v>43774</v>
      </c>
      <c r="D753" s="33">
        <v>44139</v>
      </c>
      <c r="G753" s="33">
        <v>44127</v>
      </c>
      <c r="H753" s="33">
        <v>44127</v>
      </c>
      <c r="I753" s="34">
        <v>31400</v>
      </c>
      <c r="O753" s="34">
        <f t="shared" si="25"/>
        <v>31400</v>
      </c>
      <c r="U753" s="34">
        <f t="shared" si="26"/>
        <v>31400</v>
      </c>
      <c r="V753" s="34">
        <v>1080000</v>
      </c>
      <c r="W753" s="34">
        <v>10000000</v>
      </c>
      <c r="X753" s="34">
        <v>150000</v>
      </c>
      <c r="Y753" s="34">
        <v>360000</v>
      </c>
      <c r="Z753" s="34">
        <v>100000</v>
      </c>
      <c r="AA753" s="34">
        <v>3860000</v>
      </c>
      <c r="AB753" s="35" t="s">
        <v>82</v>
      </c>
    </row>
    <row r="754" spans="1:28" x14ac:dyDescent="0.25">
      <c r="A754" s="36"/>
      <c r="B754" s="27" t="s">
        <v>153</v>
      </c>
      <c r="C754" s="33">
        <v>43774</v>
      </c>
      <c r="D754" s="33">
        <v>44139</v>
      </c>
      <c r="G754" s="33">
        <v>44128</v>
      </c>
      <c r="H754" s="33">
        <v>44128</v>
      </c>
      <c r="I754" s="34">
        <v>2375</v>
      </c>
      <c r="O754" s="34">
        <f t="shared" si="25"/>
        <v>2375</v>
      </c>
      <c r="U754" s="34">
        <f t="shared" si="26"/>
        <v>2375</v>
      </c>
      <c r="V754" s="34">
        <v>1080000</v>
      </c>
      <c r="W754" s="34">
        <v>10000000</v>
      </c>
      <c r="X754" s="34">
        <v>150000</v>
      </c>
      <c r="Y754" s="34">
        <v>360000</v>
      </c>
      <c r="Z754" s="34">
        <v>100000</v>
      </c>
      <c r="AA754" s="34">
        <v>3860000</v>
      </c>
      <c r="AB754" s="35" t="s">
        <v>45</v>
      </c>
    </row>
    <row r="755" spans="1:28" x14ac:dyDescent="0.25">
      <c r="A755" s="36"/>
      <c r="B755" s="27" t="s">
        <v>854</v>
      </c>
      <c r="C755" s="33">
        <v>43774</v>
      </c>
      <c r="D755" s="33">
        <v>44139</v>
      </c>
      <c r="G755" s="33">
        <v>44131</v>
      </c>
      <c r="H755" s="33">
        <v>44131</v>
      </c>
      <c r="I755" s="34">
        <v>24225</v>
      </c>
      <c r="O755" s="34">
        <f t="shared" si="25"/>
        <v>24225</v>
      </c>
      <c r="U755" s="34">
        <f t="shared" si="26"/>
        <v>24225</v>
      </c>
      <c r="V755" s="34">
        <v>1080000</v>
      </c>
      <c r="W755" s="34">
        <v>10000000</v>
      </c>
      <c r="X755" s="34">
        <v>150000</v>
      </c>
      <c r="Y755" s="34">
        <v>360000</v>
      </c>
      <c r="Z755" s="34">
        <v>100000</v>
      </c>
      <c r="AA755" s="34">
        <v>3860000</v>
      </c>
      <c r="AB755" s="35" t="s">
        <v>45</v>
      </c>
    </row>
    <row r="756" spans="1:28" x14ac:dyDescent="0.25">
      <c r="A756" s="36"/>
      <c r="B756" s="27" t="s">
        <v>854</v>
      </c>
      <c r="C756" s="33">
        <v>43774</v>
      </c>
      <c r="D756" s="33">
        <v>44139</v>
      </c>
      <c r="G756" s="33">
        <v>44131</v>
      </c>
      <c r="H756" s="33">
        <v>44131</v>
      </c>
      <c r="I756" s="34">
        <v>10000</v>
      </c>
      <c r="O756" s="34">
        <f t="shared" si="25"/>
        <v>10000</v>
      </c>
      <c r="U756" s="34">
        <f t="shared" si="26"/>
        <v>10000</v>
      </c>
      <c r="V756" s="34">
        <v>1080000</v>
      </c>
      <c r="W756" s="34">
        <v>10000000</v>
      </c>
      <c r="X756" s="34">
        <v>150000</v>
      </c>
      <c r="Y756" s="34">
        <v>360000</v>
      </c>
      <c r="Z756" s="34">
        <v>100000</v>
      </c>
      <c r="AA756" s="34">
        <v>3860000</v>
      </c>
      <c r="AB756" s="35" t="s">
        <v>81</v>
      </c>
    </row>
    <row r="757" spans="1:28" x14ac:dyDescent="0.25">
      <c r="A757" s="36"/>
      <c r="B757" s="27" t="s">
        <v>149</v>
      </c>
      <c r="C757" s="33">
        <v>43774</v>
      </c>
      <c r="D757" s="33">
        <v>44139</v>
      </c>
      <c r="G757" s="33">
        <v>44131</v>
      </c>
      <c r="H757" s="33">
        <v>44131</v>
      </c>
      <c r="I757" s="34">
        <v>21800</v>
      </c>
      <c r="O757" s="34">
        <f t="shared" si="25"/>
        <v>21800</v>
      </c>
      <c r="U757" s="34">
        <f t="shared" si="26"/>
        <v>21800</v>
      </c>
      <c r="V757" s="34">
        <v>1080000</v>
      </c>
      <c r="W757" s="34">
        <v>10000000</v>
      </c>
      <c r="X757" s="34">
        <v>150000</v>
      </c>
      <c r="Y757" s="34">
        <v>360000</v>
      </c>
      <c r="Z757" s="34">
        <v>100000</v>
      </c>
      <c r="AA757" s="34">
        <v>3860000</v>
      </c>
      <c r="AB757" s="35" t="s">
        <v>82</v>
      </c>
    </row>
    <row r="758" spans="1:28" x14ac:dyDescent="0.25">
      <c r="A758" s="36"/>
      <c r="B758" s="27" t="s">
        <v>149</v>
      </c>
      <c r="C758" s="33">
        <v>43774</v>
      </c>
      <c r="D758" s="33">
        <v>44139</v>
      </c>
      <c r="G758" s="33">
        <v>44131</v>
      </c>
      <c r="H758" s="33">
        <v>44131</v>
      </c>
      <c r="I758" s="34">
        <v>12000</v>
      </c>
      <c r="O758" s="34">
        <f t="shared" si="25"/>
        <v>12000</v>
      </c>
      <c r="U758" s="34">
        <f t="shared" si="26"/>
        <v>12000</v>
      </c>
      <c r="V758" s="34">
        <v>1080000</v>
      </c>
      <c r="W758" s="34">
        <v>10000000</v>
      </c>
      <c r="X758" s="34">
        <v>150000</v>
      </c>
      <c r="Y758" s="34">
        <v>360000</v>
      </c>
      <c r="Z758" s="34">
        <v>100000</v>
      </c>
      <c r="AA758" s="34">
        <v>3860000</v>
      </c>
      <c r="AB758" s="35" t="s">
        <v>76</v>
      </c>
    </row>
    <row r="759" spans="1:28" x14ac:dyDescent="0.25">
      <c r="A759" s="36"/>
      <c r="B759" s="27" t="s">
        <v>854</v>
      </c>
      <c r="C759" s="33">
        <v>43774</v>
      </c>
      <c r="D759" s="33">
        <v>44139</v>
      </c>
      <c r="G759" s="33">
        <v>44131</v>
      </c>
      <c r="H759" s="33">
        <v>44131</v>
      </c>
      <c r="I759" s="34">
        <v>14700</v>
      </c>
      <c r="O759" s="34">
        <f t="shared" si="25"/>
        <v>14700</v>
      </c>
      <c r="U759" s="34">
        <f t="shared" si="26"/>
        <v>14700</v>
      </c>
      <c r="V759" s="34">
        <v>1080000</v>
      </c>
      <c r="W759" s="34">
        <v>10000000</v>
      </c>
      <c r="X759" s="34">
        <v>150000</v>
      </c>
      <c r="Y759" s="34">
        <v>360000</v>
      </c>
      <c r="Z759" s="34">
        <v>100000</v>
      </c>
      <c r="AA759" s="34">
        <v>3860000</v>
      </c>
      <c r="AB759" s="35" t="s">
        <v>57</v>
      </c>
    </row>
    <row r="760" spans="1:28" x14ac:dyDescent="0.25">
      <c r="A760" s="36"/>
      <c r="B760" s="27" t="s">
        <v>146</v>
      </c>
      <c r="C760" s="33">
        <v>43774</v>
      </c>
      <c r="D760" s="33">
        <v>44139</v>
      </c>
      <c r="G760" s="33">
        <v>44132</v>
      </c>
      <c r="H760" s="33">
        <v>44132</v>
      </c>
      <c r="K760" s="34">
        <v>30500</v>
      </c>
      <c r="Q760" s="34">
        <f>K760</f>
        <v>30500</v>
      </c>
      <c r="U760" s="34">
        <f t="shared" si="26"/>
        <v>30500</v>
      </c>
      <c r="V760" s="34">
        <v>1080000</v>
      </c>
      <c r="W760" s="34">
        <v>10000000</v>
      </c>
      <c r="X760" s="34">
        <v>150000</v>
      </c>
      <c r="Y760" s="34">
        <v>360000</v>
      </c>
      <c r="Z760" s="34">
        <v>100000</v>
      </c>
      <c r="AA760" s="34">
        <v>3860000</v>
      </c>
      <c r="AB760" s="35" t="s">
        <v>76</v>
      </c>
    </row>
    <row r="761" spans="1:28" x14ac:dyDescent="0.25">
      <c r="A761" s="36"/>
      <c r="B761" s="27" t="s">
        <v>146</v>
      </c>
      <c r="C761" s="33">
        <v>43774</v>
      </c>
      <c r="D761" s="33">
        <v>44139</v>
      </c>
      <c r="G761" s="33">
        <v>44132</v>
      </c>
      <c r="H761" s="33">
        <v>44132</v>
      </c>
      <c r="I761" s="34">
        <v>12000</v>
      </c>
      <c r="O761" s="34">
        <f t="shared" si="25"/>
        <v>12000</v>
      </c>
      <c r="U761" s="34">
        <f t="shared" si="26"/>
        <v>12000</v>
      </c>
      <c r="V761" s="34">
        <v>1080000</v>
      </c>
      <c r="W761" s="34">
        <v>10000000</v>
      </c>
      <c r="X761" s="34">
        <v>150000</v>
      </c>
      <c r="Y761" s="34">
        <v>360000</v>
      </c>
      <c r="Z761" s="34">
        <v>100000</v>
      </c>
      <c r="AA761" s="34">
        <v>3860000</v>
      </c>
      <c r="AB761" s="35" t="s">
        <v>76</v>
      </c>
    </row>
    <row r="762" spans="1:28" x14ac:dyDescent="0.25">
      <c r="A762" s="36"/>
      <c r="B762" s="27" t="s">
        <v>153</v>
      </c>
      <c r="C762" s="33">
        <v>43774</v>
      </c>
      <c r="D762" s="33">
        <v>44139</v>
      </c>
      <c r="G762" s="33">
        <v>44132</v>
      </c>
      <c r="H762" s="33">
        <v>44132</v>
      </c>
      <c r="I762" s="34">
        <v>7300</v>
      </c>
      <c r="O762" s="34">
        <f t="shared" si="25"/>
        <v>7300</v>
      </c>
      <c r="U762" s="34">
        <f t="shared" si="26"/>
        <v>7300</v>
      </c>
      <c r="V762" s="34">
        <v>1080000</v>
      </c>
      <c r="W762" s="34">
        <v>10000000</v>
      </c>
      <c r="X762" s="34">
        <v>150000</v>
      </c>
      <c r="Y762" s="34">
        <v>360000</v>
      </c>
      <c r="Z762" s="34">
        <v>100000</v>
      </c>
      <c r="AA762" s="34">
        <v>3860000</v>
      </c>
      <c r="AB762" s="35" t="s">
        <v>54</v>
      </c>
    </row>
    <row r="763" spans="1:28" x14ac:dyDescent="0.25">
      <c r="A763" s="36"/>
      <c r="B763" s="27" t="s">
        <v>145</v>
      </c>
      <c r="C763" s="33">
        <v>43774</v>
      </c>
      <c r="D763" s="33">
        <v>44139</v>
      </c>
      <c r="G763" s="33">
        <v>44137</v>
      </c>
      <c r="H763" s="33">
        <v>44137</v>
      </c>
      <c r="I763" s="34">
        <v>20000</v>
      </c>
      <c r="O763" s="34">
        <f t="shared" si="25"/>
        <v>20000</v>
      </c>
      <c r="U763" s="34">
        <f t="shared" si="26"/>
        <v>20000</v>
      </c>
      <c r="V763" s="34">
        <v>1080000</v>
      </c>
      <c r="W763" s="34">
        <v>10000000</v>
      </c>
      <c r="X763" s="34">
        <v>150000</v>
      </c>
      <c r="Y763" s="34">
        <v>360000</v>
      </c>
      <c r="Z763" s="34">
        <v>100000</v>
      </c>
      <c r="AA763" s="34">
        <v>3860000</v>
      </c>
      <c r="AB763" s="35" t="s">
        <v>70</v>
      </c>
    </row>
    <row r="764" spans="1:28" x14ac:dyDescent="0.25">
      <c r="A764" s="36"/>
      <c r="B764" s="27" t="s">
        <v>153</v>
      </c>
      <c r="C764" s="33">
        <v>43774</v>
      </c>
      <c r="D764" s="33">
        <v>44139</v>
      </c>
      <c r="G764" s="33">
        <v>44139</v>
      </c>
      <c r="H764" s="33">
        <v>44139</v>
      </c>
      <c r="J764" s="34">
        <v>26000</v>
      </c>
      <c r="P764" s="34">
        <f>J764</f>
        <v>26000</v>
      </c>
      <c r="U764" s="34">
        <f t="shared" si="26"/>
        <v>26000</v>
      </c>
      <c r="V764" s="34">
        <v>1080000</v>
      </c>
      <c r="W764" s="34">
        <v>10000000</v>
      </c>
      <c r="X764" s="34">
        <v>150000</v>
      </c>
      <c r="Y764" s="34">
        <v>360000</v>
      </c>
      <c r="Z764" s="34">
        <v>100000</v>
      </c>
      <c r="AA764" s="34">
        <v>3860000</v>
      </c>
      <c r="AB764" s="35" t="s">
        <v>54</v>
      </c>
    </row>
    <row r="765" spans="1:28" x14ac:dyDescent="0.25">
      <c r="A765" s="36"/>
      <c r="B765" s="27" t="s">
        <v>855</v>
      </c>
      <c r="C765" s="33">
        <v>43774</v>
      </c>
      <c r="D765" s="33">
        <v>44139</v>
      </c>
      <c r="G765" s="33">
        <v>44139</v>
      </c>
      <c r="H765" s="33">
        <v>44139</v>
      </c>
      <c r="I765" s="34">
        <v>63500</v>
      </c>
      <c r="O765" s="34">
        <f t="shared" si="25"/>
        <v>63500</v>
      </c>
      <c r="U765" s="34">
        <f t="shared" si="26"/>
        <v>63500</v>
      </c>
      <c r="V765" s="34">
        <v>1080000</v>
      </c>
      <c r="W765" s="34">
        <v>10000000</v>
      </c>
      <c r="X765" s="34">
        <v>150000</v>
      </c>
      <c r="Y765" s="34">
        <v>360000</v>
      </c>
      <c r="Z765" s="34">
        <v>100000</v>
      </c>
      <c r="AA765" s="34">
        <v>3860000</v>
      </c>
      <c r="AB765" s="35" t="s">
        <v>48</v>
      </c>
    </row>
    <row r="766" spans="1:28" ht="15.75" thickBot="1" x14ac:dyDescent="0.3">
      <c r="A766" s="41"/>
      <c r="B766" s="28"/>
      <c r="C766" s="42"/>
      <c r="D766" s="42"/>
      <c r="E766" s="42"/>
      <c r="F766" s="42"/>
      <c r="G766" s="28"/>
      <c r="H766" s="28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8"/>
    </row>
    <row r="767" spans="1:28" x14ac:dyDescent="0.25">
      <c r="A767" s="51" t="s">
        <v>856</v>
      </c>
      <c r="B767" s="27" t="s">
        <v>148</v>
      </c>
      <c r="C767" s="33">
        <v>44140</v>
      </c>
      <c r="D767" s="33">
        <v>44504</v>
      </c>
      <c r="G767" s="33">
        <v>44140</v>
      </c>
      <c r="H767" s="33">
        <v>44140</v>
      </c>
      <c r="I767" s="34">
        <v>22000</v>
      </c>
      <c r="O767" s="34">
        <f>I767</f>
        <v>22000</v>
      </c>
      <c r="U767" s="34">
        <f t="shared" si="26"/>
        <v>22000</v>
      </c>
      <c r="V767" s="34">
        <v>1200000</v>
      </c>
      <c r="W767" s="34">
        <v>8000000</v>
      </c>
      <c r="X767" s="34">
        <v>250000</v>
      </c>
      <c r="Y767" s="34">
        <v>250000</v>
      </c>
      <c r="Z767" s="34">
        <v>100000</v>
      </c>
      <c r="AA767" s="34">
        <v>2500000</v>
      </c>
      <c r="AB767" s="35" t="s">
        <v>84</v>
      </c>
    </row>
    <row r="768" spans="1:28" x14ac:dyDescent="0.25">
      <c r="A768" s="36"/>
      <c r="B768" s="27" t="s">
        <v>153</v>
      </c>
      <c r="C768" s="33">
        <v>44140</v>
      </c>
      <c r="D768" s="33">
        <v>44504</v>
      </c>
      <c r="G768" s="33">
        <v>44140</v>
      </c>
      <c r="H768" s="33">
        <v>44140</v>
      </c>
      <c r="J768" s="34">
        <v>360050</v>
      </c>
      <c r="P768" s="34">
        <f>J768</f>
        <v>360050</v>
      </c>
      <c r="U768" s="34">
        <f t="shared" si="26"/>
        <v>360050</v>
      </c>
      <c r="V768" s="34">
        <v>1200000</v>
      </c>
      <c r="W768" s="34">
        <v>8000000</v>
      </c>
      <c r="X768" s="34">
        <v>250000</v>
      </c>
      <c r="Y768" s="34">
        <v>250000</v>
      </c>
      <c r="Z768" s="34">
        <v>100000</v>
      </c>
      <c r="AA768" s="34">
        <v>2500000</v>
      </c>
      <c r="AB768" s="35" t="s">
        <v>45</v>
      </c>
    </row>
    <row r="769" spans="1:28" x14ac:dyDescent="0.25">
      <c r="A769" s="36"/>
      <c r="B769" s="27" t="s">
        <v>855</v>
      </c>
      <c r="C769" s="33">
        <v>44140</v>
      </c>
      <c r="D769" s="33">
        <v>44504</v>
      </c>
      <c r="G769" s="33">
        <v>44140</v>
      </c>
      <c r="H769" s="33">
        <v>44140</v>
      </c>
      <c r="I769" s="34">
        <v>10000</v>
      </c>
      <c r="O769" s="34">
        <f t="shared" ref="O769:O831" si="27">I769</f>
        <v>10000</v>
      </c>
      <c r="U769" s="34">
        <f t="shared" si="26"/>
        <v>10000</v>
      </c>
      <c r="V769" s="34">
        <v>1200000</v>
      </c>
      <c r="W769" s="34">
        <v>8000000</v>
      </c>
      <c r="X769" s="34">
        <v>250000</v>
      </c>
      <c r="Y769" s="34">
        <v>250000</v>
      </c>
      <c r="Z769" s="34">
        <v>100000</v>
      </c>
      <c r="AA769" s="34">
        <v>2500000</v>
      </c>
      <c r="AB769" s="35" t="s">
        <v>81</v>
      </c>
    </row>
    <row r="770" spans="1:28" x14ac:dyDescent="0.25">
      <c r="A770" s="36"/>
      <c r="B770" s="27" t="s">
        <v>855</v>
      </c>
      <c r="C770" s="33">
        <v>44140</v>
      </c>
      <c r="D770" s="33">
        <v>44504</v>
      </c>
      <c r="G770" s="33">
        <v>44140</v>
      </c>
      <c r="H770" s="33">
        <v>44140</v>
      </c>
      <c r="I770" s="34">
        <v>25400</v>
      </c>
      <c r="O770" s="34">
        <f t="shared" si="27"/>
        <v>25400</v>
      </c>
      <c r="U770" s="34">
        <f t="shared" si="26"/>
        <v>25400</v>
      </c>
      <c r="V770" s="34">
        <v>1200000</v>
      </c>
      <c r="W770" s="34">
        <v>8000000</v>
      </c>
      <c r="X770" s="34">
        <v>250000</v>
      </c>
      <c r="Y770" s="34">
        <v>250000</v>
      </c>
      <c r="Z770" s="34">
        <v>100000</v>
      </c>
      <c r="AA770" s="34">
        <v>2500000</v>
      </c>
      <c r="AB770" s="35" t="s">
        <v>54</v>
      </c>
    </row>
    <row r="771" spans="1:28" x14ac:dyDescent="0.25">
      <c r="A771" s="36"/>
      <c r="B771" s="27" t="s">
        <v>626</v>
      </c>
      <c r="C771" s="33">
        <v>44140</v>
      </c>
      <c r="D771" s="33">
        <v>44504</v>
      </c>
      <c r="G771" s="33">
        <v>44144</v>
      </c>
      <c r="H771" s="33">
        <v>44144</v>
      </c>
      <c r="L771" s="34">
        <v>230000</v>
      </c>
      <c r="R771" s="34">
        <f>L771</f>
        <v>230000</v>
      </c>
      <c r="U771" s="34">
        <f t="shared" si="26"/>
        <v>230000</v>
      </c>
      <c r="V771" s="34">
        <v>1200000</v>
      </c>
      <c r="W771" s="34">
        <v>8000000</v>
      </c>
      <c r="X771" s="34">
        <v>250000</v>
      </c>
      <c r="Y771" s="34">
        <v>250000</v>
      </c>
      <c r="Z771" s="34">
        <v>100000</v>
      </c>
      <c r="AA771" s="34">
        <v>2500000</v>
      </c>
      <c r="AB771" s="35" t="s">
        <v>73</v>
      </c>
    </row>
    <row r="772" spans="1:28" x14ac:dyDescent="0.25">
      <c r="A772" s="36"/>
      <c r="B772" s="27" t="s">
        <v>857</v>
      </c>
      <c r="C772" s="33">
        <v>44140</v>
      </c>
      <c r="D772" s="33">
        <v>44504</v>
      </c>
      <c r="G772" s="33">
        <v>44145</v>
      </c>
      <c r="H772" s="33">
        <v>44145</v>
      </c>
      <c r="I772" s="34">
        <v>10000</v>
      </c>
      <c r="O772" s="34">
        <f t="shared" si="27"/>
        <v>10000</v>
      </c>
      <c r="U772" s="34">
        <f t="shared" si="26"/>
        <v>10000</v>
      </c>
      <c r="V772" s="34">
        <v>1200000</v>
      </c>
      <c r="W772" s="34">
        <v>8000000</v>
      </c>
      <c r="X772" s="34">
        <v>250000</v>
      </c>
      <c r="Y772" s="34">
        <v>250000</v>
      </c>
      <c r="Z772" s="34">
        <v>100000</v>
      </c>
      <c r="AA772" s="34">
        <v>2500000</v>
      </c>
      <c r="AB772" s="35" t="s">
        <v>46</v>
      </c>
    </row>
    <row r="773" spans="1:28" x14ac:dyDescent="0.25">
      <c r="A773" s="36"/>
      <c r="B773" s="27" t="s">
        <v>857</v>
      </c>
      <c r="C773" s="33">
        <v>44140</v>
      </c>
      <c r="D773" s="33">
        <v>44504</v>
      </c>
      <c r="G773" s="33">
        <v>44145</v>
      </c>
      <c r="H773" s="33">
        <v>44145</v>
      </c>
      <c r="K773" s="34">
        <v>133000</v>
      </c>
      <c r="Q773" s="34">
        <f>K773</f>
        <v>133000</v>
      </c>
      <c r="U773" s="34">
        <f t="shared" si="26"/>
        <v>133000</v>
      </c>
      <c r="V773" s="34">
        <v>1200000</v>
      </c>
      <c r="W773" s="34">
        <v>8000000</v>
      </c>
      <c r="X773" s="34">
        <v>250000</v>
      </c>
      <c r="Y773" s="34">
        <v>250000</v>
      </c>
      <c r="Z773" s="34">
        <v>100000</v>
      </c>
      <c r="AA773" s="34">
        <v>2500000</v>
      </c>
      <c r="AB773" s="35" t="s">
        <v>45</v>
      </c>
    </row>
    <row r="774" spans="1:28" x14ac:dyDescent="0.25">
      <c r="A774" s="36"/>
      <c r="B774" s="27" t="s">
        <v>857</v>
      </c>
      <c r="C774" s="33">
        <v>44140</v>
      </c>
      <c r="D774" s="33">
        <v>44504</v>
      </c>
      <c r="G774" s="33">
        <v>44145</v>
      </c>
      <c r="H774" s="33">
        <v>44145</v>
      </c>
      <c r="I774" s="34">
        <v>10925</v>
      </c>
      <c r="O774" s="34">
        <f t="shared" si="27"/>
        <v>10925</v>
      </c>
      <c r="U774" s="34">
        <f t="shared" si="26"/>
        <v>10925</v>
      </c>
      <c r="V774" s="34">
        <v>1200000</v>
      </c>
      <c r="W774" s="34">
        <v>8000000</v>
      </c>
      <c r="X774" s="34">
        <v>250000</v>
      </c>
      <c r="Y774" s="34">
        <v>250000</v>
      </c>
      <c r="Z774" s="34">
        <v>100000</v>
      </c>
      <c r="AA774" s="34">
        <v>2500000</v>
      </c>
      <c r="AB774" s="35" t="s">
        <v>45</v>
      </c>
    </row>
    <row r="775" spans="1:28" x14ac:dyDescent="0.25">
      <c r="A775" s="36"/>
      <c r="B775" s="27" t="s">
        <v>857</v>
      </c>
      <c r="C775" s="33">
        <v>44140</v>
      </c>
      <c r="D775" s="33">
        <v>44504</v>
      </c>
      <c r="G775" s="33">
        <v>44145</v>
      </c>
      <c r="H775" s="33">
        <v>44145</v>
      </c>
      <c r="I775" s="34">
        <v>7000</v>
      </c>
      <c r="O775" s="34">
        <f t="shared" si="27"/>
        <v>7000</v>
      </c>
      <c r="U775" s="34">
        <f t="shared" si="26"/>
        <v>7000</v>
      </c>
      <c r="V775" s="34">
        <v>1200000</v>
      </c>
      <c r="W775" s="34">
        <v>8000000</v>
      </c>
      <c r="X775" s="34">
        <v>250000</v>
      </c>
      <c r="Y775" s="34">
        <v>250000</v>
      </c>
      <c r="Z775" s="34">
        <v>100000</v>
      </c>
      <c r="AA775" s="34">
        <v>2500000</v>
      </c>
      <c r="AB775" s="35" t="s">
        <v>48</v>
      </c>
    </row>
    <row r="776" spans="1:28" x14ac:dyDescent="0.25">
      <c r="A776" s="36"/>
      <c r="B776" s="27" t="s">
        <v>858</v>
      </c>
      <c r="C776" s="33">
        <v>44140</v>
      </c>
      <c r="D776" s="33">
        <v>44504</v>
      </c>
      <c r="G776" s="33">
        <v>44145</v>
      </c>
      <c r="H776" s="33">
        <v>44145</v>
      </c>
      <c r="I776" s="34">
        <v>5000</v>
      </c>
      <c r="O776" s="34">
        <f t="shared" si="27"/>
        <v>5000</v>
      </c>
      <c r="U776" s="34">
        <f t="shared" si="26"/>
        <v>5000</v>
      </c>
      <c r="V776" s="34">
        <v>1200000</v>
      </c>
      <c r="W776" s="34">
        <v>8000000</v>
      </c>
      <c r="X776" s="34">
        <v>250000</v>
      </c>
      <c r="Y776" s="34">
        <v>250000</v>
      </c>
      <c r="Z776" s="34">
        <v>100000</v>
      </c>
      <c r="AA776" s="34">
        <v>2500000</v>
      </c>
      <c r="AB776" s="35" t="s">
        <v>81</v>
      </c>
    </row>
    <row r="777" spans="1:28" x14ac:dyDescent="0.25">
      <c r="A777" s="36"/>
      <c r="B777" s="27" t="s">
        <v>858</v>
      </c>
      <c r="C777" s="33">
        <v>44140</v>
      </c>
      <c r="D777" s="33">
        <v>44504</v>
      </c>
      <c r="G777" s="33">
        <v>44146</v>
      </c>
      <c r="H777" s="33">
        <v>44146</v>
      </c>
      <c r="I777" s="34">
        <v>17100</v>
      </c>
      <c r="O777" s="34">
        <f t="shared" si="27"/>
        <v>17100</v>
      </c>
      <c r="U777" s="34">
        <f t="shared" si="26"/>
        <v>17100</v>
      </c>
      <c r="V777" s="34">
        <v>1200000</v>
      </c>
      <c r="W777" s="34">
        <v>8000000</v>
      </c>
      <c r="X777" s="34">
        <v>250000</v>
      </c>
      <c r="Y777" s="34">
        <v>250000</v>
      </c>
      <c r="Z777" s="34">
        <v>100000</v>
      </c>
      <c r="AA777" s="34">
        <v>2500000</v>
      </c>
      <c r="AB777" s="35" t="s">
        <v>54</v>
      </c>
    </row>
    <row r="778" spans="1:28" x14ac:dyDescent="0.25">
      <c r="A778" s="36"/>
      <c r="B778" s="27" t="s">
        <v>859</v>
      </c>
      <c r="C778" s="33">
        <v>44140</v>
      </c>
      <c r="D778" s="33">
        <v>44504</v>
      </c>
      <c r="G778" s="33">
        <v>44147</v>
      </c>
      <c r="H778" s="33">
        <v>44147</v>
      </c>
      <c r="I778" s="34">
        <v>12000</v>
      </c>
      <c r="O778" s="34">
        <f t="shared" si="27"/>
        <v>12000</v>
      </c>
      <c r="U778" s="34">
        <f t="shared" si="26"/>
        <v>12000</v>
      </c>
      <c r="V778" s="34">
        <v>1200000</v>
      </c>
      <c r="W778" s="34">
        <v>8000000</v>
      </c>
      <c r="X778" s="34">
        <v>250000</v>
      </c>
      <c r="Y778" s="34">
        <v>250000</v>
      </c>
      <c r="Z778" s="34">
        <v>100000</v>
      </c>
      <c r="AA778" s="34">
        <v>2500000</v>
      </c>
      <c r="AB778" s="35" t="s">
        <v>76</v>
      </c>
    </row>
    <row r="779" spans="1:28" x14ac:dyDescent="0.25">
      <c r="A779" s="36"/>
      <c r="B779" s="27" t="s">
        <v>859</v>
      </c>
      <c r="C779" s="33">
        <v>44140</v>
      </c>
      <c r="D779" s="33">
        <v>44504</v>
      </c>
      <c r="G779" s="33">
        <v>44147</v>
      </c>
      <c r="H779" s="33">
        <v>44147</v>
      </c>
      <c r="I779" s="34">
        <v>36250</v>
      </c>
      <c r="O779" s="34">
        <f t="shared" si="27"/>
        <v>36250</v>
      </c>
      <c r="U779" s="34">
        <f t="shared" si="26"/>
        <v>36250</v>
      </c>
      <c r="V779" s="34">
        <v>1200000</v>
      </c>
      <c r="W779" s="34">
        <v>8000000</v>
      </c>
      <c r="X779" s="34">
        <v>250000</v>
      </c>
      <c r="Y779" s="34">
        <v>250000</v>
      </c>
      <c r="Z779" s="34">
        <v>100000</v>
      </c>
      <c r="AA779" s="34">
        <v>2500000</v>
      </c>
      <c r="AB779" s="35" t="s">
        <v>82</v>
      </c>
    </row>
    <row r="780" spans="1:28" x14ac:dyDescent="0.25">
      <c r="A780" s="36"/>
      <c r="B780" s="27" t="s">
        <v>847</v>
      </c>
      <c r="C780" s="33">
        <v>44140</v>
      </c>
      <c r="D780" s="33">
        <v>44504</v>
      </c>
      <c r="G780" s="33">
        <v>44147</v>
      </c>
      <c r="H780" s="33">
        <v>44147</v>
      </c>
      <c r="I780" s="34">
        <v>12000</v>
      </c>
      <c r="O780" s="34">
        <f t="shared" si="27"/>
        <v>12000</v>
      </c>
      <c r="U780" s="34">
        <f t="shared" si="26"/>
        <v>12000</v>
      </c>
      <c r="V780" s="34">
        <v>1200000</v>
      </c>
      <c r="W780" s="34">
        <v>8000000</v>
      </c>
      <c r="X780" s="34">
        <v>250000</v>
      </c>
      <c r="Y780" s="34">
        <v>250000</v>
      </c>
      <c r="Z780" s="34">
        <v>100000</v>
      </c>
      <c r="AA780" s="34">
        <v>2500000</v>
      </c>
      <c r="AB780" s="35" t="s">
        <v>76</v>
      </c>
    </row>
    <row r="781" spans="1:28" x14ac:dyDescent="0.25">
      <c r="A781" s="36"/>
      <c r="B781" s="27" t="s">
        <v>847</v>
      </c>
      <c r="C781" s="33">
        <v>44140</v>
      </c>
      <c r="D781" s="33">
        <v>44504</v>
      </c>
      <c r="G781" s="33">
        <v>44147</v>
      </c>
      <c r="H781" s="33">
        <v>44147</v>
      </c>
      <c r="I781" s="34">
        <v>22000</v>
      </c>
      <c r="O781" s="34">
        <f t="shared" si="27"/>
        <v>22000</v>
      </c>
      <c r="U781" s="34">
        <f t="shared" si="26"/>
        <v>22000</v>
      </c>
      <c r="V781" s="34">
        <v>1200000</v>
      </c>
      <c r="W781" s="34">
        <v>8000000</v>
      </c>
      <c r="X781" s="34">
        <v>250000</v>
      </c>
      <c r="Y781" s="34">
        <v>250000</v>
      </c>
      <c r="Z781" s="34">
        <v>100000</v>
      </c>
      <c r="AA781" s="34">
        <v>2500000</v>
      </c>
      <c r="AB781" s="35" t="s">
        <v>75</v>
      </c>
    </row>
    <row r="782" spans="1:28" x14ac:dyDescent="0.25">
      <c r="A782" s="36"/>
      <c r="B782" s="27" t="s">
        <v>857</v>
      </c>
      <c r="C782" s="33">
        <v>44140</v>
      </c>
      <c r="D782" s="33">
        <v>44504</v>
      </c>
      <c r="G782" s="33">
        <v>44148</v>
      </c>
      <c r="H782" s="33">
        <v>44148</v>
      </c>
      <c r="I782" s="34">
        <v>8500</v>
      </c>
      <c r="O782" s="34">
        <f t="shared" si="27"/>
        <v>8500</v>
      </c>
      <c r="U782" s="34">
        <f t="shared" si="26"/>
        <v>8500</v>
      </c>
      <c r="V782" s="34">
        <v>1200000</v>
      </c>
      <c r="W782" s="34">
        <v>8000000</v>
      </c>
      <c r="X782" s="34">
        <v>250000</v>
      </c>
      <c r="Y782" s="34">
        <v>250000</v>
      </c>
      <c r="Z782" s="34">
        <v>100000</v>
      </c>
      <c r="AA782" s="34">
        <v>2500000</v>
      </c>
      <c r="AB782" s="35" t="s">
        <v>57</v>
      </c>
    </row>
    <row r="783" spans="1:28" x14ac:dyDescent="0.25">
      <c r="A783" s="36"/>
      <c r="B783" s="27" t="s">
        <v>850</v>
      </c>
      <c r="C783" s="33">
        <v>44140</v>
      </c>
      <c r="D783" s="33">
        <v>44504</v>
      </c>
      <c r="G783" s="33">
        <v>44149</v>
      </c>
      <c r="H783" s="33">
        <v>44149</v>
      </c>
      <c r="I783" s="34">
        <v>10000</v>
      </c>
      <c r="O783" s="34">
        <f t="shared" si="27"/>
        <v>10000</v>
      </c>
      <c r="U783" s="34">
        <f t="shared" si="26"/>
        <v>10000</v>
      </c>
      <c r="V783" s="34">
        <v>1200000</v>
      </c>
      <c r="W783" s="34">
        <v>8000000</v>
      </c>
      <c r="X783" s="34">
        <v>250000</v>
      </c>
      <c r="Y783" s="34">
        <v>250000</v>
      </c>
      <c r="Z783" s="34">
        <v>100000</v>
      </c>
      <c r="AA783" s="34">
        <v>2500000</v>
      </c>
      <c r="AB783" s="35" t="s">
        <v>80</v>
      </c>
    </row>
    <row r="784" spans="1:28" x14ac:dyDescent="0.25">
      <c r="A784" s="36"/>
      <c r="B784" s="27" t="s">
        <v>151</v>
      </c>
      <c r="C784" s="33">
        <v>44140</v>
      </c>
      <c r="D784" s="33">
        <v>44504</v>
      </c>
      <c r="G784" s="33">
        <v>44151</v>
      </c>
      <c r="H784" s="33">
        <v>44151</v>
      </c>
      <c r="L784" s="34">
        <v>230000</v>
      </c>
      <c r="R784" s="34">
        <f>L784</f>
        <v>230000</v>
      </c>
      <c r="U784" s="34">
        <f t="shared" si="26"/>
        <v>230000</v>
      </c>
      <c r="V784" s="34">
        <v>1200000</v>
      </c>
      <c r="W784" s="34">
        <v>8000000</v>
      </c>
      <c r="X784" s="34">
        <v>250000</v>
      </c>
      <c r="Y784" s="34">
        <v>250000</v>
      </c>
      <c r="Z784" s="34">
        <v>100000</v>
      </c>
      <c r="AA784" s="34">
        <v>2500000</v>
      </c>
      <c r="AB784" s="35" t="s">
        <v>782</v>
      </c>
    </row>
    <row r="785" spans="1:28" x14ac:dyDescent="0.25">
      <c r="A785" s="36"/>
      <c r="B785" s="27" t="s">
        <v>146</v>
      </c>
      <c r="C785" s="33">
        <v>44140</v>
      </c>
      <c r="D785" s="33">
        <v>44504</v>
      </c>
      <c r="G785" s="33">
        <v>44152</v>
      </c>
      <c r="H785" s="33">
        <v>44152</v>
      </c>
      <c r="L785" s="34">
        <v>250000</v>
      </c>
      <c r="R785" s="34">
        <f>L785</f>
        <v>250000</v>
      </c>
      <c r="U785" s="34">
        <f t="shared" si="26"/>
        <v>250000</v>
      </c>
      <c r="V785" s="34">
        <v>1200000</v>
      </c>
      <c r="W785" s="34">
        <v>8000000</v>
      </c>
      <c r="X785" s="34">
        <v>250000</v>
      </c>
      <c r="Y785" s="34">
        <v>250000</v>
      </c>
      <c r="Z785" s="34">
        <v>100000</v>
      </c>
      <c r="AA785" s="34">
        <v>2500000</v>
      </c>
      <c r="AB785" s="35" t="s">
        <v>73</v>
      </c>
    </row>
    <row r="786" spans="1:28" x14ac:dyDescent="0.25">
      <c r="A786" s="36"/>
      <c r="B786" s="27" t="s">
        <v>145</v>
      </c>
      <c r="C786" s="33">
        <v>44140</v>
      </c>
      <c r="D786" s="33">
        <v>44504</v>
      </c>
      <c r="G786" s="33">
        <v>44152</v>
      </c>
      <c r="H786" s="33">
        <v>44152</v>
      </c>
      <c r="I786" s="34">
        <v>15000</v>
      </c>
      <c r="O786" s="34">
        <f t="shared" si="27"/>
        <v>15000</v>
      </c>
      <c r="U786" s="34">
        <f t="shared" si="26"/>
        <v>15000</v>
      </c>
      <c r="V786" s="34">
        <v>1200000</v>
      </c>
      <c r="W786" s="34">
        <v>8000000</v>
      </c>
      <c r="X786" s="34">
        <v>250000</v>
      </c>
      <c r="Y786" s="34">
        <v>250000</v>
      </c>
      <c r="Z786" s="34">
        <v>100000</v>
      </c>
      <c r="AA786" s="34">
        <v>2500000</v>
      </c>
      <c r="AB786" s="35" t="s">
        <v>76</v>
      </c>
    </row>
    <row r="787" spans="1:28" x14ac:dyDescent="0.25">
      <c r="A787" s="36"/>
      <c r="B787" s="27" t="s">
        <v>850</v>
      </c>
      <c r="C787" s="33">
        <v>44140</v>
      </c>
      <c r="D787" s="33">
        <v>44504</v>
      </c>
      <c r="G787" s="33">
        <v>44152</v>
      </c>
      <c r="H787" s="33">
        <v>44152</v>
      </c>
      <c r="I787" s="34">
        <v>15000</v>
      </c>
      <c r="O787" s="34">
        <f t="shared" si="27"/>
        <v>15000</v>
      </c>
      <c r="U787" s="34">
        <f t="shared" si="26"/>
        <v>15000</v>
      </c>
      <c r="V787" s="34">
        <v>1200000</v>
      </c>
      <c r="W787" s="34">
        <v>8000000</v>
      </c>
      <c r="X787" s="34">
        <v>250000</v>
      </c>
      <c r="Y787" s="34">
        <v>250000</v>
      </c>
      <c r="Z787" s="34">
        <v>100000</v>
      </c>
      <c r="AA787" s="34">
        <v>2500000</v>
      </c>
      <c r="AB787" s="35" t="s">
        <v>81</v>
      </c>
    </row>
    <row r="788" spans="1:28" x14ac:dyDescent="0.25">
      <c r="A788" s="36"/>
      <c r="B788" s="27" t="s">
        <v>145</v>
      </c>
      <c r="C788" s="33">
        <v>44140</v>
      </c>
      <c r="D788" s="33">
        <v>44504</v>
      </c>
      <c r="G788" s="33">
        <v>44153</v>
      </c>
      <c r="H788" s="33">
        <v>44153</v>
      </c>
      <c r="I788" s="34">
        <v>79000</v>
      </c>
      <c r="O788" s="34">
        <f t="shared" si="27"/>
        <v>79000</v>
      </c>
      <c r="U788" s="34">
        <f t="shared" si="26"/>
        <v>79000</v>
      </c>
      <c r="V788" s="34">
        <v>1200000</v>
      </c>
      <c r="W788" s="34">
        <v>8000000</v>
      </c>
      <c r="X788" s="34">
        <v>250000</v>
      </c>
      <c r="Y788" s="34">
        <v>250000</v>
      </c>
      <c r="Z788" s="34">
        <v>100000</v>
      </c>
      <c r="AA788" s="34">
        <v>2500000</v>
      </c>
      <c r="AB788" s="35" t="s">
        <v>70</v>
      </c>
    </row>
    <row r="789" spans="1:28" x14ac:dyDescent="0.25">
      <c r="A789" s="36"/>
      <c r="B789" s="27" t="s">
        <v>145</v>
      </c>
      <c r="C789" s="33">
        <v>44140</v>
      </c>
      <c r="D789" s="33">
        <v>44504</v>
      </c>
      <c r="G789" s="33">
        <v>44153</v>
      </c>
      <c r="H789" s="33">
        <v>44153</v>
      </c>
      <c r="I789" s="34">
        <v>7200</v>
      </c>
      <c r="O789" s="34">
        <f t="shared" si="27"/>
        <v>7200</v>
      </c>
      <c r="U789" s="34">
        <f t="shared" si="26"/>
        <v>7200</v>
      </c>
      <c r="V789" s="34">
        <v>1200000</v>
      </c>
      <c r="W789" s="34">
        <v>8000000</v>
      </c>
      <c r="X789" s="34">
        <v>250000</v>
      </c>
      <c r="Y789" s="34">
        <v>250000</v>
      </c>
      <c r="Z789" s="34">
        <v>100000</v>
      </c>
      <c r="AA789" s="34">
        <v>2500000</v>
      </c>
      <c r="AB789" s="35" t="s">
        <v>75</v>
      </c>
    </row>
    <row r="790" spans="1:28" x14ac:dyDescent="0.25">
      <c r="A790" s="36"/>
      <c r="B790" s="27" t="s">
        <v>850</v>
      </c>
      <c r="C790" s="33">
        <v>44140</v>
      </c>
      <c r="D790" s="33">
        <v>44504</v>
      </c>
      <c r="G790" s="33">
        <v>44154</v>
      </c>
      <c r="H790" s="33">
        <v>44154</v>
      </c>
      <c r="I790" s="34">
        <v>3200</v>
      </c>
      <c r="O790" s="34">
        <f t="shared" si="27"/>
        <v>3200</v>
      </c>
      <c r="U790" s="34">
        <f t="shared" si="26"/>
        <v>3200</v>
      </c>
      <c r="V790" s="34">
        <v>1200000</v>
      </c>
      <c r="W790" s="34">
        <v>8000000</v>
      </c>
      <c r="X790" s="34">
        <v>250000</v>
      </c>
      <c r="Y790" s="34">
        <v>250000</v>
      </c>
      <c r="Z790" s="34">
        <v>100000</v>
      </c>
      <c r="AA790" s="34">
        <v>2500000</v>
      </c>
      <c r="AB790" s="35" t="s">
        <v>57</v>
      </c>
    </row>
    <row r="791" spans="1:28" x14ac:dyDescent="0.25">
      <c r="A791" s="36"/>
      <c r="B791" s="27" t="s">
        <v>145</v>
      </c>
      <c r="C791" s="33">
        <v>44140</v>
      </c>
      <c r="D791" s="33">
        <v>44504</v>
      </c>
      <c r="G791" s="33">
        <v>44154</v>
      </c>
      <c r="H791" s="33">
        <v>44154</v>
      </c>
      <c r="I791" s="34">
        <v>41900</v>
      </c>
      <c r="O791" s="34">
        <f t="shared" si="27"/>
        <v>41900</v>
      </c>
      <c r="U791" s="34">
        <f t="shared" si="26"/>
        <v>41900</v>
      </c>
      <c r="V791" s="34">
        <v>1200000</v>
      </c>
      <c r="W791" s="34">
        <v>8000000</v>
      </c>
      <c r="X791" s="34">
        <v>250000</v>
      </c>
      <c r="Y791" s="34">
        <v>250000</v>
      </c>
      <c r="Z791" s="34">
        <v>100000</v>
      </c>
      <c r="AA791" s="34">
        <v>2500000</v>
      </c>
      <c r="AB791" s="35" t="s">
        <v>76</v>
      </c>
    </row>
    <row r="792" spans="1:28" x14ac:dyDescent="0.25">
      <c r="A792" s="36"/>
      <c r="B792" s="27" t="s">
        <v>145</v>
      </c>
      <c r="C792" s="33">
        <v>44140</v>
      </c>
      <c r="D792" s="33">
        <v>44504</v>
      </c>
      <c r="G792" s="33">
        <v>44155</v>
      </c>
      <c r="H792" s="33">
        <v>44155</v>
      </c>
      <c r="I792" s="34">
        <v>16000</v>
      </c>
      <c r="O792" s="34">
        <f t="shared" si="27"/>
        <v>16000</v>
      </c>
      <c r="U792" s="34">
        <f t="shared" si="26"/>
        <v>16000</v>
      </c>
      <c r="V792" s="34">
        <v>1200000</v>
      </c>
      <c r="W792" s="34">
        <v>8000000</v>
      </c>
      <c r="X792" s="34">
        <v>250000</v>
      </c>
      <c r="Y792" s="34">
        <v>250000</v>
      </c>
      <c r="Z792" s="34">
        <v>100000</v>
      </c>
      <c r="AA792" s="34">
        <v>2500000</v>
      </c>
      <c r="AB792" s="35" t="s">
        <v>48</v>
      </c>
    </row>
    <row r="793" spans="1:28" x14ac:dyDescent="0.25">
      <c r="A793" s="36"/>
      <c r="B793" s="27" t="s">
        <v>860</v>
      </c>
      <c r="C793" s="33">
        <v>44140</v>
      </c>
      <c r="D793" s="33">
        <v>44504</v>
      </c>
      <c r="G793" s="33">
        <v>44155</v>
      </c>
      <c r="H793" s="33">
        <v>44155</v>
      </c>
      <c r="I793" s="34">
        <v>32700</v>
      </c>
      <c r="O793" s="34">
        <f t="shared" si="27"/>
        <v>32700</v>
      </c>
      <c r="U793" s="34">
        <f t="shared" si="26"/>
        <v>32700</v>
      </c>
      <c r="V793" s="34">
        <v>1200000</v>
      </c>
      <c r="W793" s="34">
        <v>8000000</v>
      </c>
      <c r="X793" s="34">
        <v>250000</v>
      </c>
      <c r="Y793" s="34">
        <v>250000</v>
      </c>
      <c r="Z793" s="34">
        <v>100000</v>
      </c>
      <c r="AA793" s="34">
        <v>2500000</v>
      </c>
      <c r="AB793" s="35" t="s">
        <v>75</v>
      </c>
    </row>
    <row r="794" spans="1:28" x14ac:dyDescent="0.25">
      <c r="A794" s="36"/>
      <c r="B794" s="27" t="s">
        <v>860</v>
      </c>
      <c r="C794" s="33">
        <v>44140</v>
      </c>
      <c r="D794" s="33">
        <v>44504</v>
      </c>
      <c r="G794" s="33">
        <v>44155</v>
      </c>
      <c r="H794" s="33">
        <v>44155</v>
      </c>
      <c r="I794" s="34">
        <v>12000</v>
      </c>
      <c r="O794" s="34">
        <f t="shared" si="27"/>
        <v>12000</v>
      </c>
      <c r="U794" s="34">
        <f t="shared" si="26"/>
        <v>12000</v>
      </c>
      <c r="V794" s="34">
        <v>1200000</v>
      </c>
      <c r="W794" s="34">
        <v>8000000</v>
      </c>
      <c r="X794" s="34">
        <v>250000</v>
      </c>
      <c r="Y794" s="34">
        <v>250000</v>
      </c>
      <c r="Z794" s="34">
        <v>100000</v>
      </c>
      <c r="AA794" s="34">
        <v>2500000</v>
      </c>
      <c r="AB794" s="35" t="s">
        <v>76</v>
      </c>
    </row>
    <row r="795" spans="1:28" x14ac:dyDescent="0.25">
      <c r="A795" s="36"/>
      <c r="B795" s="27" t="s">
        <v>151</v>
      </c>
      <c r="C795" s="33">
        <v>44140</v>
      </c>
      <c r="D795" s="33">
        <v>44504</v>
      </c>
      <c r="G795" s="33">
        <v>44156</v>
      </c>
      <c r="H795" s="33">
        <v>44156</v>
      </c>
      <c r="I795" s="34">
        <v>11000</v>
      </c>
      <c r="O795" s="34">
        <f t="shared" si="27"/>
        <v>11000</v>
      </c>
      <c r="U795" s="34">
        <f t="shared" si="26"/>
        <v>11000</v>
      </c>
      <c r="V795" s="34">
        <v>1200000</v>
      </c>
      <c r="W795" s="34">
        <v>8000000</v>
      </c>
      <c r="X795" s="34">
        <v>250000</v>
      </c>
      <c r="Y795" s="34">
        <v>250000</v>
      </c>
      <c r="Z795" s="34">
        <v>100000</v>
      </c>
      <c r="AA795" s="34">
        <v>2500000</v>
      </c>
      <c r="AB795" s="35" t="s">
        <v>57</v>
      </c>
    </row>
    <row r="796" spans="1:28" x14ac:dyDescent="0.25">
      <c r="A796" s="36"/>
      <c r="B796" s="27" t="s">
        <v>855</v>
      </c>
      <c r="C796" s="33">
        <v>44140</v>
      </c>
      <c r="D796" s="33">
        <v>44504</v>
      </c>
      <c r="G796" s="33">
        <v>44156</v>
      </c>
      <c r="H796" s="33">
        <v>44156</v>
      </c>
      <c r="I796" s="34">
        <v>22100</v>
      </c>
      <c r="O796" s="34">
        <f t="shared" si="27"/>
        <v>22100</v>
      </c>
      <c r="U796" s="34">
        <f t="shared" si="26"/>
        <v>22100</v>
      </c>
      <c r="V796" s="34">
        <v>1200000</v>
      </c>
      <c r="W796" s="34">
        <v>8000000</v>
      </c>
      <c r="X796" s="34">
        <v>250000</v>
      </c>
      <c r="Y796" s="34">
        <v>250000</v>
      </c>
      <c r="Z796" s="34">
        <v>100000</v>
      </c>
      <c r="AA796" s="34">
        <v>2500000</v>
      </c>
      <c r="AB796" s="35" t="s">
        <v>57</v>
      </c>
    </row>
    <row r="797" spans="1:28" x14ac:dyDescent="0.25">
      <c r="A797" s="36"/>
      <c r="B797" s="27" t="s">
        <v>151</v>
      </c>
      <c r="C797" s="33">
        <v>44140</v>
      </c>
      <c r="D797" s="33">
        <v>44504</v>
      </c>
      <c r="G797" s="33">
        <v>44158</v>
      </c>
      <c r="H797" s="33">
        <v>44158</v>
      </c>
      <c r="I797" s="34">
        <v>5000</v>
      </c>
      <c r="O797" s="34">
        <f t="shared" si="27"/>
        <v>5000</v>
      </c>
      <c r="U797" s="34">
        <f t="shared" si="26"/>
        <v>5000</v>
      </c>
      <c r="V797" s="34">
        <v>1200000</v>
      </c>
      <c r="W797" s="34">
        <v>8000000</v>
      </c>
      <c r="X797" s="34">
        <v>250000</v>
      </c>
      <c r="Y797" s="34">
        <v>250000</v>
      </c>
      <c r="Z797" s="34">
        <v>100000</v>
      </c>
      <c r="AA797" s="34">
        <v>2500000</v>
      </c>
      <c r="AB797" s="35" t="s">
        <v>81</v>
      </c>
    </row>
    <row r="798" spans="1:28" x14ac:dyDescent="0.25">
      <c r="A798" s="36"/>
      <c r="B798" s="27" t="s">
        <v>855</v>
      </c>
      <c r="C798" s="33">
        <v>44140</v>
      </c>
      <c r="D798" s="33">
        <v>44504</v>
      </c>
      <c r="G798" s="33">
        <v>44158</v>
      </c>
      <c r="H798" s="33">
        <v>44158</v>
      </c>
      <c r="I798" s="34">
        <v>10000</v>
      </c>
      <c r="O798" s="34">
        <f t="shared" si="27"/>
        <v>10000</v>
      </c>
      <c r="U798" s="34">
        <f t="shared" si="26"/>
        <v>10000</v>
      </c>
      <c r="V798" s="34">
        <v>1200000</v>
      </c>
      <c r="W798" s="34">
        <v>8000000</v>
      </c>
      <c r="X798" s="34">
        <v>250000</v>
      </c>
      <c r="Y798" s="34">
        <v>250000</v>
      </c>
      <c r="Z798" s="34">
        <v>100000</v>
      </c>
      <c r="AA798" s="34">
        <v>2500000</v>
      </c>
      <c r="AB798" s="35" t="s">
        <v>81</v>
      </c>
    </row>
    <row r="799" spans="1:28" x14ac:dyDescent="0.25">
      <c r="A799" s="36"/>
      <c r="B799" s="27" t="s">
        <v>151</v>
      </c>
      <c r="C799" s="33">
        <v>44140</v>
      </c>
      <c r="D799" s="33">
        <v>44504</v>
      </c>
      <c r="G799" s="33">
        <v>44159</v>
      </c>
      <c r="H799" s="33">
        <v>44159</v>
      </c>
      <c r="I799" s="34">
        <v>21850</v>
      </c>
      <c r="O799" s="34">
        <f t="shared" si="27"/>
        <v>21850</v>
      </c>
      <c r="U799" s="34">
        <f t="shared" si="26"/>
        <v>21850</v>
      </c>
      <c r="V799" s="34">
        <v>1200000</v>
      </c>
      <c r="W799" s="34">
        <v>8000000</v>
      </c>
      <c r="X799" s="34">
        <v>250000</v>
      </c>
      <c r="Y799" s="34">
        <v>250000</v>
      </c>
      <c r="Z799" s="34">
        <v>100000</v>
      </c>
      <c r="AA799" s="34">
        <v>2500000</v>
      </c>
      <c r="AB799" s="35" t="s">
        <v>45</v>
      </c>
    </row>
    <row r="800" spans="1:28" x14ac:dyDescent="0.25">
      <c r="A800" s="36"/>
      <c r="B800" s="27" t="s">
        <v>151</v>
      </c>
      <c r="C800" s="33">
        <v>44140</v>
      </c>
      <c r="D800" s="33">
        <v>44504</v>
      </c>
      <c r="G800" s="33">
        <v>44159</v>
      </c>
      <c r="H800" s="33">
        <v>44159</v>
      </c>
      <c r="I800" s="34">
        <v>24800</v>
      </c>
      <c r="O800" s="34">
        <f t="shared" si="27"/>
        <v>24800</v>
      </c>
      <c r="U800" s="34">
        <f t="shared" si="26"/>
        <v>24800</v>
      </c>
      <c r="V800" s="34">
        <v>1200000</v>
      </c>
      <c r="W800" s="34">
        <v>8000000</v>
      </c>
      <c r="X800" s="34">
        <v>250000</v>
      </c>
      <c r="Y800" s="34">
        <v>250000</v>
      </c>
      <c r="Z800" s="34">
        <v>100000</v>
      </c>
      <c r="AA800" s="34">
        <v>2500000</v>
      </c>
      <c r="AB800" s="35" t="s">
        <v>48</v>
      </c>
    </row>
    <row r="801" spans="1:28" x14ac:dyDescent="0.25">
      <c r="A801" s="36"/>
      <c r="B801" s="27" t="s">
        <v>147</v>
      </c>
      <c r="C801" s="33">
        <v>44140</v>
      </c>
      <c r="D801" s="33">
        <v>44504</v>
      </c>
      <c r="G801" s="33">
        <v>44161</v>
      </c>
      <c r="H801" s="33">
        <v>44161</v>
      </c>
      <c r="I801" s="34">
        <v>14000</v>
      </c>
      <c r="O801" s="34">
        <f t="shared" si="27"/>
        <v>14000</v>
      </c>
      <c r="U801" s="34">
        <f t="shared" si="26"/>
        <v>14000</v>
      </c>
      <c r="V801" s="34">
        <v>1200000</v>
      </c>
      <c r="W801" s="34">
        <v>8000000</v>
      </c>
      <c r="X801" s="34">
        <v>250000</v>
      </c>
      <c r="Y801" s="34">
        <v>250000</v>
      </c>
      <c r="Z801" s="34">
        <v>100000</v>
      </c>
      <c r="AA801" s="34">
        <v>2500000</v>
      </c>
      <c r="AB801" s="35" t="s">
        <v>57</v>
      </c>
    </row>
    <row r="802" spans="1:28" x14ac:dyDescent="0.25">
      <c r="A802" s="36"/>
      <c r="B802" s="27" t="s">
        <v>147</v>
      </c>
      <c r="C802" s="33">
        <v>44140</v>
      </c>
      <c r="D802" s="33">
        <v>44504</v>
      </c>
      <c r="G802" s="33">
        <v>44161</v>
      </c>
      <c r="H802" s="33">
        <v>44161</v>
      </c>
      <c r="I802" s="34">
        <v>16800</v>
      </c>
      <c r="O802" s="34">
        <f t="shared" si="27"/>
        <v>16800</v>
      </c>
      <c r="U802" s="34">
        <f t="shared" ref="U802:U856" si="28">SUM(O802:T802)</f>
        <v>16800</v>
      </c>
      <c r="V802" s="34">
        <v>1200000</v>
      </c>
      <c r="W802" s="34">
        <v>8000000</v>
      </c>
      <c r="X802" s="34">
        <v>250000</v>
      </c>
      <c r="Y802" s="34">
        <v>250000</v>
      </c>
      <c r="Z802" s="34">
        <v>100000</v>
      </c>
      <c r="AA802" s="34">
        <v>2500000</v>
      </c>
      <c r="AB802" s="35" t="s">
        <v>58</v>
      </c>
    </row>
    <row r="803" spans="1:28" x14ac:dyDescent="0.25">
      <c r="A803" s="36"/>
      <c r="B803" s="27" t="s">
        <v>850</v>
      </c>
      <c r="C803" s="33">
        <v>44140</v>
      </c>
      <c r="D803" s="33">
        <v>44504</v>
      </c>
      <c r="G803" s="33">
        <v>44161</v>
      </c>
      <c r="H803" s="33">
        <v>44161</v>
      </c>
      <c r="I803" s="34">
        <v>14000</v>
      </c>
      <c r="O803" s="34">
        <f t="shared" si="27"/>
        <v>14000</v>
      </c>
      <c r="U803" s="34">
        <f t="shared" si="28"/>
        <v>14000</v>
      </c>
      <c r="V803" s="34">
        <v>1200000</v>
      </c>
      <c r="W803" s="34">
        <v>8000000</v>
      </c>
      <c r="X803" s="34">
        <v>250000</v>
      </c>
      <c r="Y803" s="34">
        <v>250000</v>
      </c>
      <c r="Z803" s="34">
        <v>100000</v>
      </c>
      <c r="AA803" s="34">
        <v>2500000</v>
      </c>
      <c r="AB803" s="35" t="s">
        <v>81</v>
      </c>
    </row>
    <row r="804" spans="1:28" x14ac:dyDescent="0.25">
      <c r="A804" s="36"/>
      <c r="B804" s="27" t="s">
        <v>144</v>
      </c>
      <c r="C804" s="33">
        <v>44140</v>
      </c>
      <c r="D804" s="33">
        <v>44504</v>
      </c>
      <c r="G804" s="33">
        <v>44163</v>
      </c>
      <c r="H804" s="33">
        <v>44163</v>
      </c>
      <c r="I804" s="34">
        <v>11000</v>
      </c>
      <c r="O804" s="34">
        <f t="shared" si="27"/>
        <v>11000</v>
      </c>
      <c r="U804" s="34">
        <f t="shared" si="28"/>
        <v>11000</v>
      </c>
      <c r="V804" s="34">
        <v>1200000</v>
      </c>
      <c r="W804" s="34">
        <v>8000000</v>
      </c>
      <c r="X804" s="34">
        <v>250000</v>
      </c>
      <c r="Y804" s="34">
        <v>250000</v>
      </c>
      <c r="Z804" s="34">
        <v>100000</v>
      </c>
      <c r="AA804" s="34">
        <v>2500000</v>
      </c>
      <c r="AB804" s="35" t="s">
        <v>85</v>
      </c>
    </row>
    <row r="805" spans="1:28" x14ac:dyDescent="0.25">
      <c r="A805" s="36"/>
      <c r="B805" s="27" t="s">
        <v>144</v>
      </c>
      <c r="C805" s="33">
        <v>44140</v>
      </c>
      <c r="D805" s="33">
        <v>44504</v>
      </c>
      <c r="G805" s="33">
        <v>44163</v>
      </c>
      <c r="H805" s="33">
        <v>44163</v>
      </c>
      <c r="I805" s="34">
        <v>2700</v>
      </c>
      <c r="O805" s="34">
        <f t="shared" si="27"/>
        <v>2700</v>
      </c>
      <c r="U805" s="34">
        <f t="shared" si="28"/>
        <v>2700</v>
      </c>
      <c r="V805" s="34">
        <v>1200000</v>
      </c>
      <c r="W805" s="34">
        <v>8000000</v>
      </c>
      <c r="X805" s="34">
        <v>250000</v>
      </c>
      <c r="Y805" s="34">
        <v>250000</v>
      </c>
      <c r="Z805" s="34">
        <v>100000</v>
      </c>
      <c r="AA805" s="34">
        <v>2500000</v>
      </c>
      <c r="AB805" s="35" t="s">
        <v>75</v>
      </c>
    </row>
    <row r="806" spans="1:28" x14ac:dyDescent="0.25">
      <c r="A806" s="36"/>
      <c r="B806" s="27" t="s">
        <v>144</v>
      </c>
      <c r="C806" s="33">
        <v>44140</v>
      </c>
      <c r="D806" s="33">
        <v>44504</v>
      </c>
      <c r="G806" s="33">
        <v>44163</v>
      </c>
      <c r="H806" s="33">
        <v>44163</v>
      </c>
      <c r="I806" s="34">
        <v>5200</v>
      </c>
      <c r="O806" s="34">
        <f t="shared" si="27"/>
        <v>5200</v>
      </c>
      <c r="U806" s="34">
        <f t="shared" si="28"/>
        <v>5200</v>
      </c>
      <c r="V806" s="34">
        <v>1200000</v>
      </c>
      <c r="W806" s="34">
        <v>8000000</v>
      </c>
      <c r="X806" s="34">
        <v>250000</v>
      </c>
      <c r="Y806" s="34">
        <v>250000</v>
      </c>
      <c r="Z806" s="34">
        <v>100000</v>
      </c>
      <c r="AA806" s="34">
        <v>2500000</v>
      </c>
      <c r="AB806" s="35" t="s">
        <v>54</v>
      </c>
    </row>
    <row r="807" spans="1:28" x14ac:dyDescent="0.25">
      <c r="A807" s="36"/>
      <c r="B807" s="27" t="s">
        <v>145</v>
      </c>
      <c r="C807" s="33">
        <v>44140</v>
      </c>
      <c r="D807" s="33">
        <v>44504</v>
      </c>
      <c r="G807" s="33">
        <v>44163</v>
      </c>
      <c r="H807" s="33">
        <v>44163</v>
      </c>
      <c r="J807" s="34">
        <v>1341700</v>
      </c>
      <c r="P807" s="34">
        <f>J807</f>
        <v>1341700</v>
      </c>
      <c r="U807" s="34">
        <f t="shared" si="28"/>
        <v>1341700</v>
      </c>
      <c r="V807" s="34">
        <v>1200000</v>
      </c>
      <c r="W807" s="34">
        <v>8000000</v>
      </c>
      <c r="X807" s="34">
        <v>250000</v>
      </c>
      <c r="Y807" s="34">
        <v>250000</v>
      </c>
      <c r="Z807" s="34">
        <v>100000</v>
      </c>
      <c r="AA807" s="34">
        <v>2500000</v>
      </c>
      <c r="AB807" s="35" t="s">
        <v>70</v>
      </c>
    </row>
    <row r="808" spans="1:28" x14ac:dyDescent="0.25">
      <c r="A808" s="36"/>
      <c r="B808" s="27" t="s">
        <v>145</v>
      </c>
      <c r="C808" s="33">
        <v>44140</v>
      </c>
      <c r="D808" s="33">
        <v>44504</v>
      </c>
      <c r="G808" s="33">
        <v>44164</v>
      </c>
      <c r="H808" s="33">
        <v>44164</v>
      </c>
      <c r="I808" s="34">
        <v>17100</v>
      </c>
      <c r="O808" s="34">
        <f t="shared" si="27"/>
        <v>17100</v>
      </c>
      <c r="U808" s="34">
        <f t="shared" si="28"/>
        <v>17100</v>
      </c>
      <c r="V808" s="34">
        <v>1200000</v>
      </c>
      <c r="W808" s="34">
        <v>8000000</v>
      </c>
      <c r="X808" s="34">
        <v>250000</v>
      </c>
      <c r="Y808" s="34">
        <v>250000</v>
      </c>
      <c r="Z808" s="34">
        <v>100000</v>
      </c>
      <c r="AA808" s="34">
        <v>2500000</v>
      </c>
      <c r="AB808" s="35" t="s">
        <v>48</v>
      </c>
    </row>
    <row r="809" spans="1:28" x14ac:dyDescent="0.25">
      <c r="A809" s="36"/>
      <c r="B809" s="27" t="s">
        <v>145</v>
      </c>
      <c r="C809" s="33">
        <v>44140</v>
      </c>
      <c r="D809" s="33">
        <v>44504</v>
      </c>
      <c r="G809" s="33">
        <v>44164</v>
      </c>
      <c r="H809" s="33">
        <v>44164</v>
      </c>
      <c r="I809" s="34">
        <v>17000</v>
      </c>
      <c r="O809" s="34">
        <f t="shared" si="27"/>
        <v>17000</v>
      </c>
      <c r="U809" s="34">
        <f t="shared" si="28"/>
        <v>17000</v>
      </c>
      <c r="V809" s="34">
        <v>1200000</v>
      </c>
      <c r="W809" s="34">
        <v>8000000</v>
      </c>
      <c r="X809" s="34">
        <v>250000</v>
      </c>
      <c r="Y809" s="34">
        <v>250000</v>
      </c>
      <c r="Z809" s="34">
        <v>100000</v>
      </c>
      <c r="AA809" s="34">
        <v>2500000</v>
      </c>
      <c r="AB809" s="35" t="s">
        <v>48</v>
      </c>
    </row>
    <row r="810" spans="1:28" x14ac:dyDescent="0.25">
      <c r="A810" s="36"/>
      <c r="B810" s="27" t="s">
        <v>852</v>
      </c>
      <c r="C810" s="33">
        <v>44140</v>
      </c>
      <c r="D810" s="33">
        <v>44504</v>
      </c>
      <c r="G810" s="33">
        <v>44165</v>
      </c>
      <c r="H810" s="33">
        <v>44165</v>
      </c>
      <c r="M810" s="34">
        <v>50000</v>
      </c>
      <c r="S810" s="34">
        <f>M810</f>
        <v>50000</v>
      </c>
      <c r="U810" s="34">
        <f t="shared" si="28"/>
        <v>50000</v>
      </c>
      <c r="V810" s="34">
        <v>1200000</v>
      </c>
      <c r="W810" s="34">
        <v>8000000</v>
      </c>
      <c r="X810" s="34">
        <v>250000</v>
      </c>
      <c r="Y810" s="34">
        <v>250000</v>
      </c>
      <c r="Z810" s="34">
        <v>100000</v>
      </c>
      <c r="AA810" s="34">
        <v>2500000</v>
      </c>
      <c r="AB810" s="35" t="s">
        <v>97</v>
      </c>
    </row>
    <row r="811" spans="1:28" x14ac:dyDescent="0.25">
      <c r="A811" s="36"/>
      <c r="B811" s="27" t="s">
        <v>852</v>
      </c>
      <c r="C811" s="33">
        <v>44140</v>
      </c>
      <c r="D811" s="33">
        <v>44504</v>
      </c>
      <c r="G811" s="33">
        <v>44165</v>
      </c>
      <c r="H811" s="33">
        <v>44165</v>
      </c>
      <c r="L811" s="34">
        <v>35000</v>
      </c>
      <c r="R811" s="34">
        <f>L811</f>
        <v>35000</v>
      </c>
      <c r="U811" s="34">
        <f t="shared" si="28"/>
        <v>35000</v>
      </c>
      <c r="V811" s="34">
        <v>1200000</v>
      </c>
      <c r="W811" s="34">
        <v>8000000</v>
      </c>
      <c r="X811" s="34">
        <v>250000</v>
      </c>
      <c r="Y811" s="34">
        <v>250000</v>
      </c>
      <c r="Z811" s="34">
        <v>100000</v>
      </c>
      <c r="AA811" s="34">
        <v>2500000</v>
      </c>
      <c r="AB811" s="35" t="s">
        <v>97</v>
      </c>
    </row>
    <row r="812" spans="1:28" x14ac:dyDescent="0.25">
      <c r="A812" s="36"/>
      <c r="B812" s="27" t="s">
        <v>147</v>
      </c>
      <c r="C812" s="33">
        <v>44140</v>
      </c>
      <c r="D812" s="33">
        <v>44504</v>
      </c>
      <c r="G812" s="33">
        <v>44165</v>
      </c>
      <c r="H812" s="33">
        <v>44165</v>
      </c>
      <c r="I812" s="34">
        <v>82750</v>
      </c>
      <c r="O812" s="34">
        <f t="shared" si="27"/>
        <v>82750</v>
      </c>
      <c r="U812" s="34">
        <f t="shared" si="28"/>
        <v>82750</v>
      </c>
      <c r="V812" s="34">
        <v>1200000</v>
      </c>
      <c r="W812" s="34">
        <v>8000000</v>
      </c>
      <c r="X812" s="34">
        <v>250000</v>
      </c>
      <c r="Y812" s="34">
        <v>250000</v>
      </c>
      <c r="Z812" s="34">
        <v>100000</v>
      </c>
      <c r="AA812" s="34">
        <v>2500000</v>
      </c>
      <c r="AB812" s="35" t="s">
        <v>45</v>
      </c>
    </row>
    <row r="813" spans="1:28" x14ac:dyDescent="0.25">
      <c r="A813" s="36"/>
      <c r="B813" s="27" t="s">
        <v>861</v>
      </c>
      <c r="C813" s="33">
        <v>44140</v>
      </c>
      <c r="D813" s="33">
        <v>44504</v>
      </c>
      <c r="G813" s="33">
        <v>44165</v>
      </c>
      <c r="H813" s="33">
        <v>44165</v>
      </c>
      <c r="I813" s="34">
        <v>7900</v>
      </c>
      <c r="O813" s="34">
        <f t="shared" si="27"/>
        <v>7900</v>
      </c>
      <c r="U813" s="34">
        <f t="shared" si="28"/>
        <v>7900</v>
      </c>
      <c r="V813" s="34">
        <v>1200000</v>
      </c>
      <c r="W813" s="34">
        <v>8000000</v>
      </c>
      <c r="X813" s="34">
        <v>250000</v>
      </c>
      <c r="Y813" s="34">
        <v>250000</v>
      </c>
      <c r="Z813" s="34">
        <v>100000</v>
      </c>
      <c r="AA813" s="34">
        <v>2500000</v>
      </c>
      <c r="AB813" s="35" t="s">
        <v>54</v>
      </c>
    </row>
    <row r="814" spans="1:28" x14ac:dyDescent="0.25">
      <c r="A814" s="36"/>
      <c r="B814" s="27" t="s">
        <v>861</v>
      </c>
      <c r="C814" s="33">
        <v>44140</v>
      </c>
      <c r="D814" s="33">
        <v>44504</v>
      </c>
      <c r="G814" s="33">
        <v>44165</v>
      </c>
      <c r="H814" s="33">
        <v>44165</v>
      </c>
      <c r="I814" s="34">
        <v>11000</v>
      </c>
      <c r="O814" s="34">
        <f t="shared" si="27"/>
        <v>11000</v>
      </c>
      <c r="U814" s="34">
        <f t="shared" si="28"/>
        <v>11000</v>
      </c>
      <c r="V814" s="34">
        <v>1200000</v>
      </c>
      <c r="W814" s="34">
        <v>8000000</v>
      </c>
      <c r="X814" s="34">
        <v>250000</v>
      </c>
      <c r="Y814" s="34">
        <v>250000</v>
      </c>
      <c r="Z814" s="34">
        <v>100000</v>
      </c>
      <c r="AA814" s="34">
        <v>2500000</v>
      </c>
      <c r="AB814" s="35" t="s">
        <v>85</v>
      </c>
    </row>
    <row r="815" spans="1:28" x14ac:dyDescent="0.25">
      <c r="A815" s="36"/>
      <c r="B815" s="27" t="s">
        <v>862</v>
      </c>
      <c r="C815" s="33">
        <v>44140</v>
      </c>
      <c r="D815" s="33">
        <v>44504</v>
      </c>
      <c r="G815" s="33">
        <v>44166</v>
      </c>
      <c r="H815" s="33">
        <v>44166</v>
      </c>
      <c r="I815" s="34">
        <v>28900</v>
      </c>
      <c r="O815" s="34">
        <f t="shared" si="27"/>
        <v>28900</v>
      </c>
      <c r="U815" s="34">
        <f t="shared" si="28"/>
        <v>28900</v>
      </c>
      <c r="V815" s="34">
        <v>1200000</v>
      </c>
      <c r="W815" s="34">
        <v>8000000</v>
      </c>
      <c r="X815" s="34">
        <v>250000</v>
      </c>
      <c r="Y815" s="34">
        <v>250000</v>
      </c>
      <c r="Z815" s="34">
        <v>100000</v>
      </c>
      <c r="AA815" s="34">
        <v>2500000</v>
      </c>
      <c r="AB815" s="35" t="s">
        <v>48</v>
      </c>
    </row>
    <row r="816" spans="1:28" x14ac:dyDescent="0.25">
      <c r="A816" s="36"/>
      <c r="B816" s="27" t="s">
        <v>862</v>
      </c>
      <c r="C816" s="33">
        <v>44140</v>
      </c>
      <c r="D816" s="33">
        <v>44504</v>
      </c>
      <c r="G816" s="33">
        <v>44167</v>
      </c>
      <c r="H816" s="33">
        <v>44167</v>
      </c>
      <c r="I816" s="34">
        <v>17000</v>
      </c>
      <c r="O816" s="34">
        <f t="shared" si="27"/>
        <v>17000</v>
      </c>
      <c r="U816" s="34">
        <f t="shared" si="28"/>
        <v>17000</v>
      </c>
      <c r="V816" s="34">
        <v>1200000</v>
      </c>
      <c r="W816" s="34">
        <v>8000000</v>
      </c>
      <c r="X816" s="34">
        <v>250000</v>
      </c>
      <c r="Y816" s="34">
        <v>250000</v>
      </c>
      <c r="Z816" s="34">
        <v>100000</v>
      </c>
      <c r="AA816" s="34">
        <v>2500000</v>
      </c>
      <c r="AB816" s="35" t="s">
        <v>57</v>
      </c>
    </row>
    <row r="817" spans="1:28" x14ac:dyDescent="0.25">
      <c r="A817" s="36"/>
      <c r="B817" s="27" t="s">
        <v>147</v>
      </c>
      <c r="C817" s="33">
        <v>44140</v>
      </c>
      <c r="D817" s="33">
        <v>44504</v>
      </c>
      <c r="G817" s="33">
        <v>44167</v>
      </c>
      <c r="H817" s="33">
        <v>44167</v>
      </c>
      <c r="I817" s="34">
        <v>92700</v>
      </c>
      <c r="O817" s="34">
        <f t="shared" si="27"/>
        <v>92700</v>
      </c>
      <c r="U817" s="34">
        <f t="shared" si="28"/>
        <v>92700</v>
      </c>
      <c r="V817" s="34">
        <v>1200000</v>
      </c>
      <c r="W817" s="34">
        <v>8000000</v>
      </c>
      <c r="X817" s="34">
        <v>250000</v>
      </c>
      <c r="Y817" s="34">
        <v>250000</v>
      </c>
      <c r="Z817" s="34">
        <v>100000</v>
      </c>
      <c r="AA817" s="34">
        <v>2500000</v>
      </c>
      <c r="AB817" s="35" t="s">
        <v>76</v>
      </c>
    </row>
    <row r="818" spans="1:28" x14ac:dyDescent="0.25">
      <c r="A818" s="36"/>
      <c r="B818" s="27" t="s">
        <v>862</v>
      </c>
      <c r="C818" s="33">
        <v>44140</v>
      </c>
      <c r="D818" s="33">
        <v>44504</v>
      </c>
      <c r="G818" s="33">
        <v>44167</v>
      </c>
      <c r="H818" s="33">
        <v>44167</v>
      </c>
      <c r="I818" s="34">
        <v>10000</v>
      </c>
      <c r="O818" s="34">
        <f t="shared" si="27"/>
        <v>10000</v>
      </c>
      <c r="U818" s="34">
        <f t="shared" si="28"/>
        <v>10000</v>
      </c>
      <c r="V818" s="34">
        <v>1200000</v>
      </c>
      <c r="W818" s="34">
        <v>8000000</v>
      </c>
      <c r="X818" s="34">
        <v>250000</v>
      </c>
      <c r="Y818" s="34">
        <v>250000</v>
      </c>
      <c r="Z818" s="34">
        <v>100000</v>
      </c>
      <c r="AA818" s="34">
        <v>2500000</v>
      </c>
      <c r="AB818" s="35" t="s">
        <v>81</v>
      </c>
    </row>
    <row r="819" spans="1:28" x14ac:dyDescent="0.25">
      <c r="A819" s="36"/>
      <c r="B819" s="27" t="s">
        <v>862</v>
      </c>
      <c r="C819" s="33">
        <v>44140</v>
      </c>
      <c r="D819" s="33">
        <v>44504</v>
      </c>
      <c r="G819" s="33">
        <v>44167</v>
      </c>
      <c r="H819" s="33">
        <v>44167</v>
      </c>
      <c r="I819" s="34">
        <v>38600</v>
      </c>
      <c r="O819" s="34">
        <f t="shared" si="27"/>
        <v>38600</v>
      </c>
      <c r="U819" s="34">
        <f t="shared" si="28"/>
        <v>38600</v>
      </c>
      <c r="V819" s="34">
        <v>1200000</v>
      </c>
      <c r="W819" s="34">
        <v>8000000</v>
      </c>
      <c r="X819" s="34">
        <v>250000</v>
      </c>
      <c r="Y819" s="34">
        <v>250000</v>
      </c>
      <c r="Z819" s="34">
        <v>100000</v>
      </c>
      <c r="AA819" s="34">
        <v>2500000</v>
      </c>
      <c r="AB819" s="35" t="s">
        <v>48</v>
      </c>
    </row>
    <row r="820" spans="1:28" x14ac:dyDescent="0.25">
      <c r="A820" s="36"/>
      <c r="B820" s="27" t="s">
        <v>152</v>
      </c>
      <c r="C820" s="33">
        <v>44140</v>
      </c>
      <c r="D820" s="33">
        <v>44504</v>
      </c>
      <c r="G820" s="33">
        <v>44168</v>
      </c>
      <c r="H820" s="33">
        <v>44168</v>
      </c>
      <c r="I820" s="34">
        <v>6000</v>
      </c>
      <c r="O820" s="34">
        <f t="shared" si="27"/>
        <v>6000</v>
      </c>
      <c r="U820" s="34">
        <f t="shared" si="28"/>
        <v>6000</v>
      </c>
      <c r="V820" s="34">
        <v>1200000</v>
      </c>
      <c r="W820" s="34">
        <v>8000000</v>
      </c>
      <c r="X820" s="34">
        <v>250000</v>
      </c>
      <c r="Y820" s="34">
        <v>250000</v>
      </c>
      <c r="Z820" s="34">
        <v>100000</v>
      </c>
      <c r="AA820" s="34">
        <v>2500000</v>
      </c>
      <c r="AB820" s="35" t="s">
        <v>83</v>
      </c>
    </row>
    <row r="821" spans="1:28" x14ac:dyDescent="0.25">
      <c r="A821" s="36"/>
      <c r="B821" s="27" t="s">
        <v>152</v>
      </c>
      <c r="C821" s="33">
        <v>44140</v>
      </c>
      <c r="D821" s="33">
        <v>44504</v>
      </c>
      <c r="G821" s="33">
        <v>44169</v>
      </c>
      <c r="H821" s="33">
        <v>44169</v>
      </c>
      <c r="I821" s="34">
        <v>3600</v>
      </c>
      <c r="O821" s="34">
        <f t="shared" si="27"/>
        <v>3600</v>
      </c>
      <c r="U821" s="34">
        <f t="shared" si="28"/>
        <v>3600</v>
      </c>
      <c r="V821" s="34">
        <v>1200000</v>
      </c>
      <c r="W821" s="34">
        <v>8000000</v>
      </c>
      <c r="X821" s="34">
        <v>250000</v>
      </c>
      <c r="Y821" s="34">
        <v>250000</v>
      </c>
      <c r="Z821" s="34">
        <v>100000</v>
      </c>
      <c r="AA821" s="34">
        <v>2500000</v>
      </c>
      <c r="AB821" s="35" t="s">
        <v>54</v>
      </c>
    </row>
    <row r="822" spans="1:28" x14ac:dyDescent="0.25">
      <c r="A822" s="36"/>
      <c r="B822" s="27" t="s">
        <v>145</v>
      </c>
      <c r="C822" s="33">
        <v>44140</v>
      </c>
      <c r="D822" s="33">
        <v>44504</v>
      </c>
      <c r="G822" s="33">
        <v>44169</v>
      </c>
      <c r="H822" s="33">
        <v>44169</v>
      </c>
      <c r="I822" s="34">
        <v>13500</v>
      </c>
      <c r="O822" s="34">
        <f t="shared" si="27"/>
        <v>13500</v>
      </c>
      <c r="U822" s="34">
        <f t="shared" si="28"/>
        <v>13500</v>
      </c>
      <c r="V822" s="34">
        <v>1200000</v>
      </c>
      <c r="W822" s="34">
        <v>8000000</v>
      </c>
      <c r="X822" s="34">
        <v>250000</v>
      </c>
      <c r="Y822" s="34">
        <v>250000</v>
      </c>
      <c r="Z822" s="34">
        <v>100000</v>
      </c>
      <c r="AA822" s="34">
        <v>2500000</v>
      </c>
      <c r="AB822" s="35" t="s">
        <v>70</v>
      </c>
    </row>
    <row r="823" spans="1:28" x14ac:dyDescent="0.25">
      <c r="A823" s="36"/>
      <c r="B823" s="27" t="s">
        <v>147</v>
      </c>
      <c r="C823" s="33">
        <v>44140</v>
      </c>
      <c r="D823" s="33">
        <v>44504</v>
      </c>
      <c r="G823" s="33">
        <v>44170</v>
      </c>
      <c r="H823" s="33">
        <v>44170</v>
      </c>
      <c r="I823" s="34">
        <v>13400</v>
      </c>
      <c r="O823" s="34">
        <f t="shared" si="27"/>
        <v>13400</v>
      </c>
      <c r="U823" s="34">
        <f t="shared" si="28"/>
        <v>13400</v>
      </c>
      <c r="V823" s="34">
        <v>1200000</v>
      </c>
      <c r="W823" s="34">
        <v>8000000</v>
      </c>
      <c r="X823" s="34">
        <v>250000</v>
      </c>
      <c r="Y823" s="34">
        <v>250000</v>
      </c>
      <c r="Z823" s="34">
        <v>100000</v>
      </c>
      <c r="AA823" s="34">
        <v>2500000</v>
      </c>
      <c r="AB823" s="35" t="s">
        <v>82</v>
      </c>
    </row>
    <row r="824" spans="1:28" x14ac:dyDescent="0.25">
      <c r="A824" s="36"/>
      <c r="B824" s="27" t="s">
        <v>150</v>
      </c>
      <c r="C824" s="33">
        <v>44140</v>
      </c>
      <c r="D824" s="33">
        <v>44504</v>
      </c>
      <c r="G824" s="33">
        <v>44175</v>
      </c>
      <c r="H824" s="33">
        <v>44175</v>
      </c>
      <c r="I824" s="34">
        <v>22000</v>
      </c>
      <c r="O824" s="34">
        <f t="shared" si="27"/>
        <v>22000</v>
      </c>
      <c r="U824" s="34">
        <f t="shared" si="28"/>
        <v>22000</v>
      </c>
      <c r="V824" s="34">
        <v>1200000</v>
      </c>
      <c r="W824" s="34">
        <v>8000000</v>
      </c>
      <c r="X824" s="34">
        <v>250000</v>
      </c>
      <c r="Y824" s="34">
        <v>250000</v>
      </c>
      <c r="Z824" s="34">
        <v>100000</v>
      </c>
      <c r="AA824" s="34">
        <v>2500000</v>
      </c>
      <c r="AB824" s="35" t="s">
        <v>81</v>
      </c>
    </row>
    <row r="825" spans="1:28" x14ac:dyDescent="0.25">
      <c r="A825" s="36"/>
      <c r="B825" s="27" t="s">
        <v>150</v>
      </c>
      <c r="C825" s="33">
        <v>44140</v>
      </c>
      <c r="D825" s="33">
        <v>44504</v>
      </c>
      <c r="G825" s="33">
        <v>44175</v>
      </c>
      <c r="H825" s="33">
        <v>44175</v>
      </c>
      <c r="I825" s="34">
        <v>23800</v>
      </c>
      <c r="O825" s="34">
        <f t="shared" si="27"/>
        <v>23800</v>
      </c>
      <c r="U825" s="34">
        <f t="shared" si="28"/>
        <v>23800</v>
      </c>
      <c r="V825" s="34">
        <v>1200000</v>
      </c>
      <c r="W825" s="34">
        <v>8000000</v>
      </c>
      <c r="X825" s="34">
        <v>250000</v>
      </c>
      <c r="Y825" s="34">
        <v>250000</v>
      </c>
      <c r="Z825" s="34">
        <v>100000</v>
      </c>
      <c r="AA825" s="34">
        <v>2500000</v>
      </c>
      <c r="AB825" s="35" t="s">
        <v>48</v>
      </c>
    </row>
    <row r="826" spans="1:28" x14ac:dyDescent="0.25">
      <c r="A826" s="36"/>
      <c r="B826" s="27" t="s">
        <v>862</v>
      </c>
      <c r="C826" s="33">
        <v>44140</v>
      </c>
      <c r="D826" s="33">
        <v>44504</v>
      </c>
      <c r="G826" s="33">
        <v>44176</v>
      </c>
      <c r="H826" s="33">
        <v>44176</v>
      </c>
      <c r="I826" s="34">
        <v>22100</v>
      </c>
      <c r="O826" s="34">
        <f t="shared" si="27"/>
        <v>22100</v>
      </c>
      <c r="U826" s="34">
        <f t="shared" si="28"/>
        <v>22100</v>
      </c>
      <c r="V826" s="34">
        <v>1200000</v>
      </c>
      <c r="W826" s="34">
        <v>8000000</v>
      </c>
      <c r="X826" s="34">
        <v>250000</v>
      </c>
      <c r="Y826" s="34">
        <v>250000</v>
      </c>
      <c r="Z826" s="34">
        <v>100000</v>
      </c>
      <c r="AA826" s="34">
        <v>2500000</v>
      </c>
      <c r="AB826" s="35" t="s">
        <v>57</v>
      </c>
    </row>
    <row r="827" spans="1:28" x14ac:dyDescent="0.25">
      <c r="A827" s="36"/>
      <c r="B827" s="27" t="s">
        <v>149</v>
      </c>
      <c r="C827" s="33">
        <v>44140</v>
      </c>
      <c r="D827" s="33">
        <v>44504</v>
      </c>
      <c r="G827" s="33">
        <v>44177</v>
      </c>
      <c r="H827" s="33">
        <v>44177</v>
      </c>
      <c r="I827" s="34">
        <v>9500</v>
      </c>
      <c r="O827" s="34">
        <f t="shared" si="27"/>
        <v>9500</v>
      </c>
      <c r="U827" s="34">
        <f t="shared" si="28"/>
        <v>9500</v>
      </c>
      <c r="V827" s="34">
        <v>1200000</v>
      </c>
      <c r="W827" s="34">
        <v>8000000</v>
      </c>
      <c r="X827" s="34">
        <v>250000</v>
      </c>
      <c r="Y827" s="34">
        <v>250000</v>
      </c>
      <c r="Z827" s="34">
        <v>100000</v>
      </c>
      <c r="AA827" s="34">
        <v>2500000</v>
      </c>
      <c r="AB827" s="35" t="s">
        <v>45</v>
      </c>
    </row>
    <row r="828" spans="1:28" x14ac:dyDescent="0.25">
      <c r="A828" s="36"/>
      <c r="B828" s="27" t="s">
        <v>149</v>
      </c>
      <c r="C828" s="33">
        <v>44140</v>
      </c>
      <c r="D828" s="33">
        <v>44504</v>
      </c>
      <c r="G828" s="33">
        <v>44177</v>
      </c>
      <c r="H828" s="33">
        <v>44177</v>
      </c>
      <c r="I828" s="34">
        <v>33500</v>
      </c>
      <c r="O828" s="34">
        <f t="shared" si="27"/>
        <v>33500</v>
      </c>
      <c r="U828" s="34">
        <f t="shared" si="28"/>
        <v>33500</v>
      </c>
      <c r="V828" s="34">
        <v>1200000</v>
      </c>
      <c r="W828" s="34">
        <v>8000000</v>
      </c>
      <c r="X828" s="34">
        <v>250000</v>
      </c>
      <c r="Y828" s="34">
        <v>250000</v>
      </c>
      <c r="Z828" s="34">
        <v>100000</v>
      </c>
      <c r="AA828" s="34">
        <v>2500000</v>
      </c>
      <c r="AB828" s="35" t="s">
        <v>57</v>
      </c>
    </row>
    <row r="829" spans="1:28" x14ac:dyDescent="0.25">
      <c r="A829" s="36"/>
      <c r="B829" s="27" t="s">
        <v>152</v>
      </c>
      <c r="C829" s="33">
        <v>44140</v>
      </c>
      <c r="D829" s="33">
        <v>44504</v>
      </c>
      <c r="G829" s="33">
        <v>44180</v>
      </c>
      <c r="H829" s="33">
        <v>44180</v>
      </c>
      <c r="I829" s="34">
        <v>7700</v>
      </c>
      <c r="O829" s="34">
        <f t="shared" si="27"/>
        <v>7700</v>
      </c>
      <c r="U829" s="34">
        <f t="shared" si="28"/>
        <v>7700</v>
      </c>
      <c r="V829" s="34">
        <v>1200000</v>
      </c>
      <c r="W829" s="34">
        <v>8000000</v>
      </c>
      <c r="X829" s="34">
        <v>250000</v>
      </c>
      <c r="Y829" s="34">
        <v>250000</v>
      </c>
      <c r="Z829" s="34">
        <v>100000</v>
      </c>
      <c r="AA829" s="34">
        <v>2500000</v>
      </c>
      <c r="AB829" s="35" t="s">
        <v>83</v>
      </c>
    </row>
    <row r="830" spans="1:28" x14ac:dyDescent="0.25">
      <c r="A830" s="36"/>
      <c r="B830" s="27" t="s">
        <v>151</v>
      </c>
      <c r="C830" s="33">
        <v>44140</v>
      </c>
      <c r="D830" s="33">
        <v>44504</v>
      </c>
      <c r="G830" s="33">
        <v>44181</v>
      </c>
      <c r="H830" s="33">
        <v>44181</v>
      </c>
      <c r="I830" s="34">
        <v>10000</v>
      </c>
      <c r="O830" s="34">
        <f t="shared" si="27"/>
        <v>10000</v>
      </c>
      <c r="U830" s="34">
        <f t="shared" si="28"/>
        <v>10000</v>
      </c>
      <c r="V830" s="34">
        <v>1200000</v>
      </c>
      <c r="W830" s="34">
        <v>8000000</v>
      </c>
      <c r="X830" s="34">
        <v>250000</v>
      </c>
      <c r="Y830" s="34">
        <v>250000</v>
      </c>
      <c r="Z830" s="34">
        <v>100000</v>
      </c>
      <c r="AA830" s="34">
        <v>2500000</v>
      </c>
      <c r="AB830" s="35" t="s">
        <v>741</v>
      </c>
    </row>
    <row r="831" spans="1:28" x14ac:dyDescent="0.25">
      <c r="A831" s="36"/>
      <c r="B831" s="27" t="s">
        <v>151</v>
      </c>
      <c r="C831" s="33">
        <v>44140</v>
      </c>
      <c r="D831" s="33">
        <v>44504</v>
      </c>
      <c r="G831" s="33">
        <v>44181</v>
      </c>
      <c r="H831" s="33">
        <v>44181</v>
      </c>
      <c r="I831" s="34">
        <v>24200</v>
      </c>
      <c r="O831" s="34">
        <f t="shared" si="27"/>
        <v>24200</v>
      </c>
      <c r="U831" s="34">
        <f t="shared" si="28"/>
        <v>24200</v>
      </c>
      <c r="V831" s="34">
        <v>1200000</v>
      </c>
      <c r="W831" s="34">
        <v>8000000</v>
      </c>
      <c r="X831" s="34">
        <v>250000</v>
      </c>
      <c r="Y831" s="34">
        <v>250000</v>
      </c>
      <c r="Z831" s="34">
        <v>100000</v>
      </c>
      <c r="AA831" s="34">
        <v>2500000</v>
      </c>
      <c r="AB831" s="35" t="s">
        <v>54</v>
      </c>
    </row>
    <row r="832" spans="1:28" x14ac:dyDescent="0.25">
      <c r="A832" s="36"/>
      <c r="B832" s="27" t="s">
        <v>146</v>
      </c>
      <c r="C832" s="33">
        <v>44140</v>
      </c>
      <c r="D832" s="33">
        <v>44504</v>
      </c>
      <c r="G832" s="33">
        <v>44181</v>
      </c>
      <c r="H832" s="33">
        <v>44181</v>
      </c>
      <c r="K832" s="34">
        <v>31500</v>
      </c>
      <c r="Q832" s="34">
        <f>K832</f>
        <v>31500</v>
      </c>
      <c r="U832" s="34">
        <f t="shared" si="28"/>
        <v>31500</v>
      </c>
      <c r="V832" s="34">
        <v>1200000</v>
      </c>
      <c r="W832" s="34">
        <v>8000000</v>
      </c>
      <c r="X832" s="34">
        <v>250000</v>
      </c>
      <c r="Y832" s="34">
        <v>250000</v>
      </c>
      <c r="Z832" s="34">
        <v>100000</v>
      </c>
      <c r="AA832" s="34">
        <v>2500000</v>
      </c>
      <c r="AB832" s="35" t="s">
        <v>76</v>
      </c>
    </row>
    <row r="833" spans="1:28" x14ac:dyDescent="0.25">
      <c r="A833" s="36"/>
      <c r="B833" s="27" t="s">
        <v>146</v>
      </c>
      <c r="C833" s="33">
        <v>44140</v>
      </c>
      <c r="D833" s="33">
        <v>44504</v>
      </c>
      <c r="G833" s="33">
        <v>44181</v>
      </c>
      <c r="H833" s="33">
        <v>44181</v>
      </c>
      <c r="I833" s="34">
        <v>15000</v>
      </c>
      <c r="O833" s="34">
        <f t="shared" ref="O833:O856" si="29">I833</f>
        <v>15000</v>
      </c>
      <c r="U833" s="34">
        <f t="shared" si="28"/>
        <v>15000</v>
      </c>
      <c r="V833" s="34">
        <v>1200000</v>
      </c>
      <c r="W833" s="34">
        <v>8000000</v>
      </c>
      <c r="X833" s="34">
        <v>250000</v>
      </c>
      <c r="Y833" s="34">
        <v>250000</v>
      </c>
      <c r="Z833" s="34">
        <v>100000</v>
      </c>
      <c r="AA833" s="34">
        <v>2500000</v>
      </c>
      <c r="AB833" s="35" t="s">
        <v>76</v>
      </c>
    </row>
    <row r="834" spans="1:28" x14ac:dyDescent="0.25">
      <c r="A834" s="36"/>
      <c r="B834" s="27" t="s">
        <v>848</v>
      </c>
      <c r="C834" s="33">
        <v>44140</v>
      </c>
      <c r="D834" s="33">
        <v>44504</v>
      </c>
      <c r="G834" s="33">
        <v>44184</v>
      </c>
      <c r="H834" s="33">
        <v>44184</v>
      </c>
      <c r="I834" s="34">
        <v>40900</v>
      </c>
      <c r="O834" s="34">
        <f t="shared" si="29"/>
        <v>40900</v>
      </c>
      <c r="U834" s="34">
        <f t="shared" si="28"/>
        <v>40900</v>
      </c>
      <c r="V834" s="34">
        <v>1200000</v>
      </c>
      <c r="W834" s="34">
        <v>8000000</v>
      </c>
      <c r="X834" s="34">
        <v>250000</v>
      </c>
      <c r="Y834" s="34">
        <v>250000</v>
      </c>
      <c r="Z834" s="34">
        <v>100000</v>
      </c>
      <c r="AA834" s="34">
        <v>2500000</v>
      </c>
      <c r="AB834" s="35" t="s">
        <v>427</v>
      </c>
    </row>
    <row r="835" spans="1:28" x14ac:dyDescent="0.25">
      <c r="A835" s="36"/>
      <c r="B835" s="27" t="s">
        <v>863</v>
      </c>
      <c r="C835" s="33">
        <v>44140</v>
      </c>
      <c r="D835" s="33">
        <v>44504</v>
      </c>
      <c r="G835" s="33">
        <v>44186</v>
      </c>
      <c r="H835" s="33">
        <v>44186</v>
      </c>
      <c r="I835" s="34">
        <v>98800</v>
      </c>
      <c r="O835" s="34">
        <f t="shared" si="29"/>
        <v>98800</v>
      </c>
      <c r="U835" s="34">
        <f t="shared" si="28"/>
        <v>98800</v>
      </c>
      <c r="V835" s="34">
        <v>1200000</v>
      </c>
      <c r="W835" s="34">
        <v>8000000</v>
      </c>
      <c r="X835" s="34">
        <v>250000</v>
      </c>
      <c r="Y835" s="34">
        <v>250000</v>
      </c>
      <c r="Z835" s="34">
        <v>100000</v>
      </c>
      <c r="AA835" s="34">
        <v>2500000</v>
      </c>
      <c r="AB835" s="35" t="s">
        <v>45</v>
      </c>
    </row>
    <row r="836" spans="1:28" x14ac:dyDescent="0.25">
      <c r="A836" s="36"/>
      <c r="B836" s="27" t="s">
        <v>848</v>
      </c>
      <c r="C836" s="33">
        <v>44140</v>
      </c>
      <c r="D836" s="33">
        <v>44504</v>
      </c>
      <c r="G836" s="33">
        <v>44187</v>
      </c>
      <c r="H836" s="33">
        <v>44187</v>
      </c>
      <c r="I836" s="34">
        <v>5200</v>
      </c>
      <c r="O836" s="34">
        <f t="shared" si="29"/>
        <v>5200</v>
      </c>
      <c r="U836" s="34">
        <f t="shared" si="28"/>
        <v>5200</v>
      </c>
      <c r="V836" s="34">
        <v>1200000</v>
      </c>
      <c r="W836" s="34">
        <v>8000000</v>
      </c>
      <c r="X836" s="34">
        <v>250000</v>
      </c>
      <c r="Y836" s="34">
        <v>250000</v>
      </c>
      <c r="Z836" s="34">
        <v>100000</v>
      </c>
      <c r="AA836" s="34">
        <v>2500000</v>
      </c>
      <c r="AB836" s="35" t="s">
        <v>427</v>
      </c>
    </row>
    <row r="837" spans="1:28" x14ac:dyDescent="0.25">
      <c r="A837" s="36"/>
      <c r="B837" s="27" t="s">
        <v>152</v>
      </c>
      <c r="C837" s="33">
        <v>44140</v>
      </c>
      <c r="D837" s="33">
        <v>44504</v>
      </c>
      <c r="G837" s="33">
        <v>44187</v>
      </c>
      <c r="H837" s="33">
        <v>44187</v>
      </c>
      <c r="I837" s="34">
        <v>13000</v>
      </c>
      <c r="O837" s="34">
        <f t="shared" si="29"/>
        <v>13000</v>
      </c>
      <c r="U837" s="34">
        <f t="shared" si="28"/>
        <v>13000</v>
      </c>
      <c r="V837" s="34">
        <v>1200000</v>
      </c>
      <c r="W837" s="34">
        <v>8000000</v>
      </c>
      <c r="X837" s="34">
        <v>250000</v>
      </c>
      <c r="Y837" s="34">
        <v>250000</v>
      </c>
      <c r="Z837" s="34">
        <v>100000</v>
      </c>
      <c r="AA837" s="34">
        <v>2500000</v>
      </c>
      <c r="AB837" s="35" t="s">
        <v>57</v>
      </c>
    </row>
    <row r="838" spans="1:28" x14ac:dyDescent="0.25">
      <c r="A838" s="36"/>
      <c r="B838" s="27" t="s">
        <v>864</v>
      </c>
      <c r="C838" s="33">
        <v>44140</v>
      </c>
      <c r="D838" s="33">
        <v>44504</v>
      </c>
      <c r="G838" s="33">
        <v>44189</v>
      </c>
      <c r="H838" s="33">
        <v>44189</v>
      </c>
      <c r="I838" s="34">
        <v>32000</v>
      </c>
      <c r="O838" s="34">
        <f t="shared" si="29"/>
        <v>32000</v>
      </c>
      <c r="U838" s="34">
        <f t="shared" si="28"/>
        <v>32000</v>
      </c>
      <c r="V838" s="34">
        <v>1200000</v>
      </c>
      <c r="W838" s="34">
        <v>8000000</v>
      </c>
      <c r="X838" s="34">
        <v>250000</v>
      </c>
      <c r="Y838" s="34">
        <v>250000</v>
      </c>
      <c r="Z838" s="34">
        <v>100000</v>
      </c>
      <c r="AA838" s="34">
        <v>2500000</v>
      </c>
      <c r="AB838" s="35" t="s">
        <v>45</v>
      </c>
    </row>
    <row r="839" spans="1:28" x14ac:dyDescent="0.25">
      <c r="A839" s="36"/>
      <c r="B839" s="27" t="s">
        <v>848</v>
      </c>
      <c r="C839" s="33">
        <v>44140</v>
      </c>
      <c r="D839" s="33">
        <v>44504</v>
      </c>
      <c r="G839" s="33">
        <v>44191</v>
      </c>
      <c r="H839" s="33">
        <v>44191</v>
      </c>
      <c r="I839" s="34">
        <v>5300</v>
      </c>
      <c r="O839" s="34">
        <f t="shared" si="29"/>
        <v>5300</v>
      </c>
      <c r="U839" s="34">
        <f t="shared" si="28"/>
        <v>5300</v>
      </c>
      <c r="V839" s="34">
        <v>1200000</v>
      </c>
      <c r="W839" s="34">
        <v>8000000</v>
      </c>
      <c r="X839" s="34">
        <v>250000</v>
      </c>
      <c r="Y839" s="34">
        <v>250000</v>
      </c>
      <c r="Z839" s="34">
        <v>100000</v>
      </c>
      <c r="AA839" s="34">
        <v>2500000</v>
      </c>
      <c r="AB839" s="35" t="s">
        <v>427</v>
      </c>
    </row>
    <row r="840" spans="1:28" x14ac:dyDescent="0.25">
      <c r="A840" s="36"/>
      <c r="B840" s="27" t="s">
        <v>152</v>
      </c>
      <c r="C840" s="33">
        <v>44140</v>
      </c>
      <c r="D840" s="33">
        <v>44504</v>
      </c>
      <c r="G840" s="33">
        <v>44191</v>
      </c>
      <c r="H840" s="33">
        <v>44191</v>
      </c>
      <c r="I840" s="34">
        <v>37900</v>
      </c>
      <c r="O840" s="34">
        <f t="shared" si="29"/>
        <v>37900</v>
      </c>
      <c r="U840" s="34">
        <f t="shared" si="28"/>
        <v>37900</v>
      </c>
      <c r="V840" s="34">
        <v>1200000</v>
      </c>
      <c r="W840" s="34">
        <v>8000000</v>
      </c>
      <c r="X840" s="34">
        <v>250000</v>
      </c>
      <c r="Y840" s="34">
        <v>250000</v>
      </c>
      <c r="Z840" s="34">
        <v>100000</v>
      </c>
      <c r="AA840" s="34">
        <v>2500000</v>
      </c>
      <c r="AB840" s="35" t="s">
        <v>82</v>
      </c>
    </row>
    <row r="841" spans="1:28" x14ac:dyDescent="0.25">
      <c r="A841" s="36"/>
      <c r="B841" s="27" t="s">
        <v>152</v>
      </c>
      <c r="C841" s="33">
        <v>44140</v>
      </c>
      <c r="D841" s="33">
        <v>44504</v>
      </c>
      <c r="G841" s="33">
        <v>44191</v>
      </c>
      <c r="H841" s="33">
        <v>44191</v>
      </c>
      <c r="I841" s="34">
        <v>4100</v>
      </c>
      <c r="O841" s="34">
        <f t="shared" si="29"/>
        <v>4100</v>
      </c>
      <c r="U841" s="34">
        <f t="shared" si="28"/>
        <v>4100</v>
      </c>
      <c r="V841" s="34">
        <v>1200000</v>
      </c>
      <c r="W841" s="34">
        <v>8000000</v>
      </c>
      <c r="X841" s="34">
        <v>250000</v>
      </c>
      <c r="Y841" s="34">
        <v>250000</v>
      </c>
      <c r="Z841" s="34">
        <v>100000</v>
      </c>
      <c r="AA841" s="34">
        <v>2500000</v>
      </c>
      <c r="AB841" s="35" t="s">
        <v>82</v>
      </c>
    </row>
    <row r="842" spans="1:28" x14ac:dyDescent="0.25">
      <c r="A842" s="36"/>
      <c r="B842" s="27" t="s">
        <v>848</v>
      </c>
      <c r="C842" s="33">
        <v>44140</v>
      </c>
      <c r="D842" s="33">
        <v>44504</v>
      </c>
      <c r="G842" s="33">
        <v>44193</v>
      </c>
      <c r="H842" s="33">
        <v>44193</v>
      </c>
      <c r="I842" s="34">
        <v>4800</v>
      </c>
      <c r="O842" s="34">
        <f t="shared" si="29"/>
        <v>4800</v>
      </c>
      <c r="U842" s="34">
        <f t="shared" si="28"/>
        <v>4800</v>
      </c>
      <c r="V842" s="34">
        <v>1200000</v>
      </c>
      <c r="W842" s="34">
        <v>8000000</v>
      </c>
      <c r="X842" s="34">
        <v>250000</v>
      </c>
      <c r="Y842" s="34">
        <v>250000</v>
      </c>
      <c r="Z842" s="34">
        <v>100000</v>
      </c>
      <c r="AA842" s="34">
        <v>2500000</v>
      </c>
      <c r="AB842" s="35" t="s">
        <v>427</v>
      </c>
    </row>
    <row r="843" spans="1:28" x14ac:dyDescent="0.25">
      <c r="A843" s="36"/>
      <c r="B843" s="27" t="s">
        <v>152</v>
      </c>
      <c r="C843" s="33">
        <v>44140</v>
      </c>
      <c r="D843" s="33">
        <v>44504</v>
      </c>
      <c r="G843" s="33">
        <v>44193</v>
      </c>
      <c r="H843" s="33">
        <v>44193</v>
      </c>
      <c r="I843" s="34">
        <v>19000</v>
      </c>
      <c r="O843" s="34">
        <f t="shared" si="29"/>
        <v>19000</v>
      </c>
      <c r="U843" s="34">
        <f t="shared" si="28"/>
        <v>19000</v>
      </c>
      <c r="V843" s="34">
        <v>1200000</v>
      </c>
      <c r="W843" s="34">
        <v>8000000</v>
      </c>
      <c r="X843" s="34">
        <v>250000</v>
      </c>
      <c r="Y843" s="34">
        <v>250000</v>
      </c>
      <c r="Z843" s="34">
        <v>100000</v>
      </c>
      <c r="AA843" s="34">
        <v>2500000</v>
      </c>
      <c r="AB843" s="35" t="s">
        <v>71</v>
      </c>
    </row>
    <row r="844" spans="1:28" x14ac:dyDescent="0.25">
      <c r="A844" s="36"/>
      <c r="B844" s="27" t="s">
        <v>862</v>
      </c>
      <c r="C844" s="33">
        <v>44140</v>
      </c>
      <c r="D844" s="33">
        <v>44504</v>
      </c>
      <c r="G844" s="33">
        <v>44193</v>
      </c>
      <c r="H844" s="33">
        <v>44193</v>
      </c>
      <c r="I844" s="34">
        <v>12000</v>
      </c>
      <c r="O844" s="34">
        <f t="shared" si="29"/>
        <v>12000</v>
      </c>
      <c r="U844" s="34">
        <f t="shared" si="28"/>
        <v>12000</v>
      </c>
      <c r="V844" s="34">
        <v>1200000</v>
      </c>
      <c r="W844" s="34">
        <v>8000000</v>
      </c>
      <c r="X844" s="34">
        <v>250000</v>
      </c>
      <c r="Y844" s="34">
        <v>250000</v>
      </c>
      <c r="Z844" s="34">
        <v>100000</v>
      </c>
      <c r="AA844" s="34">
        <v>2500000</v>
      </c>
      <c r="AB844" s="35" t="s">
        <v>76</v>
      </c>
    </row>
    <row r="845" spans="1:28" x14ac:dyDescent="0.25">
      <c r="A845" s="36"/>
      <c r="B845" s="27" t="s">
        <v>862</v>
      </c>
      <c r="C845" s="33">
        <v>44140</v>
      </c>
      <c r="D845" s="33">
        <v>44504</v>
      </c>
      <c r="G845" s="33">
        <v>44193</v>
      </c>
      <c r="H845" s="33">
        <v>44193</v>
      </c>
      <c r="I845" s="34">
        <v>13500</v>
      </c>
      <c r="O845" s="34">
        <f t="shared" si="29"/>
        <v>13500</v>
      </c>
      <c r="U845" s="34">
        <f t="shared" si="28"/>
        <v>13500</v>
      </c>
      <c r="V845" s="34">
        <v>1200000</v>
      </c>
      <c r="W845" s="34">
        <v>8000000</v>
      </c>
      <c r="X845" s="34">
        <v>250000</v>
      </c>
      <c r="Y845" s="34">
        <v>250000</v>
      </c>
      <c r="Z845" s="34">
        <v>100000</v>
      </c>
      <c r="AA845" s="34">
        <v>2500000</v>
      </c>
      <c r="AB845" s="35" t="s">
        <v>82</v>
      </c>
    </row>
    <row r="846" spans="1:28" x14ac:dyDescent="0.25">
      <c r="A846" s="36"/>
      <c r="B846" s="27" t="s">
        <v>148</v>
      </c>
      <c r="C846" s="33">
        <v>44140</v>
      </c>
      <c r="D846" s="33">
        <v>44504</v>
      </c>
      <c r="G846" s="33">
        <v>44194</v>
      </c>
      <c r="H846" s="33">
        <v>44194</v>
      </c>
      <c r="I846" s="34">
        <v>22000</v>
      </c>
      <c r="O846" s="34">
        <f t="shared" si="29"/>
        <v>22000</v>
      </c>
      <c r="U846" s="34">
        <f t="shared" si="28"/>
        <v>22000</v>
      </c>
      <c r="V846" s="34">
        <v>1200000</v>
      </c>
      <c r="W846" s="34">
        <v>8000000</v>
      </c>
      <c r="X846" s="34">
        <v>250000</v>
      </c>
      <c r="Y846" s="34">
        <v>250000</v>
      </c>
      <c r="Z846" s="34">
        <v>100000</v>
      </c>
      <c r="AA846" s="34">
        <v>2500000</v>
      </c>
      <c r="AB846" s="35" t="s">
        <v>84</v>
      </c>
    </row>
    <row r="847" spans="1:28" x14ac:dyDescent="0.25">
      <c r="A847" s="36"/>
      <c r="B847" s="27" t="s">
        <v>865</v>
      </c>
      <c r="C847" s="33">
        <v>44140</v>
      </c>
      <c r="D847" s="33">
        <v>44504</v>
      </c>
      <c r="G847" s="33">
        <v>44194</v>
      </c>
      <c r="H847" s="33">
        <v>44194</v>
      </c>
      <c r="I847" s="34">
        <v>10000</v>
      </c>
      <c r="O847" s="34">
        <f t="shared" si="29"/>
        <v>10000</v>
      </c>
      <c r="U847" s="34">
        <f t="shared" si="28"/>
        <v>10000</v>
      </c>
      <c r="V847" s="34">
        <v>1200000</v>
      </c>
      <c r="W847" s="34">
        <v>8000000</v>
      </c>
      <c r="X847" s="34">
        <v>250000</v>
      </c>
      <c r="Y847" s="34">
        <v>250000</v>
      </c>
      <c r="Z847" s="34">
        <v>100000</v>
      </c>
      <c r="AA847" s="34">
        <v>2500000</v>
      </c>
      <c r="AB847" s="35" t="s">
        <v>741</v>
      </c>
    </row>
    <row r="848" spans="1:28" x14ac:dyDescent="0.25">
      <c r="A848" s="36"/>
      <c r="B848" s="27" t="s">
        <v>849</v>
      </c>
      <c r="C848" s="33">
        <v>44140</v>
      </c>
      <c r="D848" s="33">
        <v>44504</v>
      </c>
      <c r="G848" s="33">
        <v>44194</v>
      </c>
      <c r="H848" s="33">
        <v>44194</v>
      </c>
      <c r="I848" s="34">
        <v>36500</v>
      </c>
      <c r="O848" s="34">
        <f t="shared" si="29"/>
        <v>36500</v>
      </c>
      <c r="U848" s="34">
        <f t="shared" si="28"/>
        <v>36500</v>
      </c>
      <c r="V848" s="34">
        <v>1200000</v>
      </c>
      <c r="W848" s="34">
        <v>8000000</v>
      </c>
      <c r="X848" s="34">
        <v>250000</v>
      </c>
      <c r="Y848" s="34">
        <v>250000</v>
      </c>
      <c r="Z848" s="34">
        <v>100000</v>
      </c>
      <c r="AA848" s="34">
        <v>2500000</v>
      </c>
      <c r="AB848" s="35" t="s">
        <v>81</v>
      </c>
    </row>
    <row r="849" spans="1:28" x14ac:dyDescent="0.25">
      <c r="A849" s="36"/>
      <c r="B849" s="27" t="s">
        <v>866</v>
      </c>
      <c r="C849" s="33">
        <v>44140</v>
      </c>
      <c r="D849" s="33">
        <v>44504</v>
      </c>
      <c r="G849" s="33">
        <v>44196</v>
      </c>
      <c r="H849" s="33">
        <v>44196</v>
      </c>
      <c r="I849" s="27"/>
      <c r="L849" s="34">
        <v>35000</v>
      </c>
      <c r="R849" s="34">
        <f>L849</f>
        <v>35000</v>
      </c>
      <c r="U849" s="34">
        <f t="shared" si="28"/>
        <v>35000</v>
      </c>
      <c r="V849" s="34">
        <v>1200000</v>
      </c>
      <c r="W849" s="34">
        <v>8000000</v>
      </c>
      <c r="X849" s="34">
        <v>250000</v>
      </c>
      <c r="Y849" s="34">
        <v>250000</v>
      </c>
      <c r="Z849" s="34">
        <v>100000</v>
      </c>
      <c r="AA849" s="34">
        <v>2500000</v>
      </c>
      <c r="AB849" s="35" t="s">
        <v>73</v>
      </c>
    </row>
    <row r="850" spans="1:28" x14ac:dyDescent="0.25">
      <c r="A850" s="36"/>
      <c r="B850" s="27" t="s">
        <v>857</v>
      </c>
      <c r="C850" s="33">
        <v>44140</v>
      </c>
      <c r="D850" s="33">
        <v>44504</v>
      </c>
      <c r="G850" s="33">
        <v>44196</v>
      </c>
      <c r="H850" s="33">
        <v>44196</v>
      </c>
      <c r="I850" s="27"/>
      <c r="M850" s="34">
        <v>15000</v>
      </c>
      <c r="S850" s="34">
        <f>M850</f>
        <v>15000</v>
      </c>
      <c r="U850" s="34">
        <f t="shared" si="28"/>
        <v>15000</v>
      </c>
      <c r="V850" s="34">
        <v>1200000</v>
      </c>
      <c r="W850" s="34">
        <v>8000000</v>
      </c>
      <c r="X850" s="34">
        <v>250000</v>
      </c>
      <c r="Y850" s="34">
        <v>250000</v>
      </c>
      <c r="Z850" s="34">
        <v>100000</v>
      </c>
      <c r="AA850" s="34">
        <v>2500000</v>
      </c>
      <c r="AB850" s="35" t="s">
        <v>73</v>
      </c>
    </row>
    <row r="851" spans="1:28" x14ac:dyDescent="0.25">
      <c r="A851" s="36"/>
      <c r="B851" s="27" t="s">
        <v>857</v>
      </c>
      <c r="C851" s="33">
        <v>44140</v>
      </c>
      <c r="D851" s="33">
        <v>44504</v>
      </c>
      <c r="G851" s="33">
        <v>44196</v>
      </c>
      <c r="H851" s="33">
        <v>44196</v>
      </c>
      <c r="I851" s="27"/>
      <c r="L851" s="34">
        <v>120000</v>
      </c>
      <c r="R851" s="34">
        <f>L851</f>
        <v>120000</v>
      </c>
      <c r="U851" s="34">
        <f t="shared" si="28"/>
        <v>120000</v>
      </c>
      <c r="V851" s="34">
        <v>1200000</v>
      </c>
      <c r="W851" s="34">
        <v>8000000</v>
      </c>
      <c r="X851" s="34">
        <v>250000</v>
      </c>
      <c r="Y851" s="34">
        <v>250000</v>
      </c>
      <c r="Z851" s="34">
        <v>100000</v>
      </c>
      <c r="AA851" s="34">
        <v>2500000</v>
      </c>
      <c r="AB851" s="35" t="s">
        <v>73</v>
      </c>
    </row>
    <row r="852" spans="1:28" x14ac:dyDescent="0.25">
      <c r="A852" s="36"/>
      <c r="B852" s="27" t="s">
        <v>867</v>
      </c>
      <c r="C852" s="33">
        <v>44140</v>
      </c>
      <c r="D852" s="33">
        <v>44504</v>
      </c>
      <c r="G852" s="33">
        <v>44196</v>
      </c>
      <c r="H852" s="33">
        <v>44196</v>
      </c>
      <c r="I852" s="34">
        <v>10450</v>
      </c>
      <c r="O852" s="34">
        <f t="shared" si="29"/>
        <v>10450</v>
      </c>
      <c r="U852" s="34">
        <f t="shared" si="28"/>
        <v>10450</v>
      </c>
      <c r="V852" s="34">
        <v>1200000</v>
      </c>
      <c r="W852" s="34">
        <v>8000000</v>
      </c>
      <c r="X852" s="34">
        <v>250000</v>
      </c>
      <c r="Y852" s="34">
        <v>250000</v>
      </c>
      <c r="Z852" s="34">
        <v>100000</v>
      </c>
      <c r="AA852" s="34">
        <v>2500000</v>
      </c>
      <c r="AB852" s="35" t="s">
        <v>45</v>
      </c>
    </row>
    <row r="853" spans="1:28" x14ac:dyDescent="0.25">
      <c r="A853" s="36"/>
      <c r="B853" s="27" t="s">
        <v>868</v>
      </c>
      <c r="C853" s="33">
        <v>44140</v>
      </c>
      <c r="D853" s="33">
        <v>44504</v>
      </c>
      <c r="G853" s="33">
        <v>44196</v>
      </c>
      <c r="H853" s="33">
        <v>44196</v>
      </c>
      <c r="I853" s="34">
        <v>6000</v>
      </c>
      <c r="O853" s="34">
        <f t="shared" si="29"/>
        <v>6000</v>
      </c>
      <c r="U853" s="34">
        <f t="shared" si="28"/>
        <v>6000</v>
      </c>
      <c r="V853" s="34">
        <v>1200000</v>
      </c>
      <c r="W853" s="34">
        <v>8000000</v>
      </c>
      <c r="X853" s="34">
        <v>250000</v>
      </c>
      <c r="Y853" s="34">
        <v>250000</v>
      </c>
      <c r="Z853" s="34">
        <v>100000</v>
      </c>
      <c r="AA853" s="34">
        <v>2500000</v>
      </c>
      <c r="AB853" s="35" t="s">
        <v>77</v>
      </c>
    </row>
    <row r="854" spans="1:28" x14ac:dyDescent="0.25">
      <c r="A854" s="36"/>
      <c r="B854" s="27" t="s">
        <v>867</v>
      </c>
      <c r="C854" s="33">
        <v>44140</v>
      </c>
      <c r="D854" s="33">
        <v>44504</v>
      </c>
      <c r="G854" s="33">
        <v>44196</v>
      </c>
      <c r="H854" s="33">
        <v>44196</v>
      </c>
      <c r="I854" s="34">
        <v>39000</v>
      </c>
      <c r="O854" s="34">
        <f t="shared" si="29"/>
        <v>39000</v>
      </c>
      <c r="U854" s="34">
        <f t="shared" si="28"/>
        <v>39000</v>
      </c>
      <c r="V854" s="34">
        <v>1200000</v>
      </c>
      <c r="W854" s="34">
        <v>8000000</v>
      </c>
      <c r="X854" s="34">
        <v>250000</v>
      </c>
      <c r="Y854" s="34">
        <v>250000</v>
      </c>
      <c r="Z854" s="34">
        <v>100000</v>
      </c>
      <c r="AA854" s="34">
        <v>2500000</v>
      </c>
      <c r="AB854" s="35" t="s">
        <v>54</v>
      </c>
    </row>
    <row r="855" spans="1:28" x14ac:dyDescent="0.25">
      <c r="A855" s="36"/>
      <c r="B855" s="27" t="s">
        <v>868</v>
      </c>
      <c r="C855" s="33">
        <v>44140</v>
      </c>
      <c r="D855" s="33">
        <v>44504</v>
      </c>
      <c r="G855" s="33">
        <v>44196</v>
      </c>
      <c r="H855" s="33">
        <v>44196</v>
      </c>
      <c r="I855" s="34">
        <v>10400</v>
      </c>
      <c r="O855" s="34">
        <f t="shared" si="29"/>
        <v>10400</v>
      </c>
      <c r="U855" s="34">
        <f t="shared" si="28"/>
        <v>10400</v>
      </c>
      <c r="V855" s="34">
        <v>1200000</v>
      </c>
      <c r="W855" s="34">
        <v>8000000</v>
      </c>
      <c r="X855" s="34">
        <v>250000</v>
      </c>
      <c r="Y855" s="34">
        <v>250000</v>
      </c>
      <c r="Z855" s="34">
        <v>100000</v>
      </c>
      <c r="AA855" s="34">
        <v>2500000</v>
      </c>
      <c r="AB855" s="35" t="s">
        <v>54</v>
      </c>
    </row>
    <row r="856" spans="1:28" x14ac:dyDescent="0.25">
      <c r="A856" s="36"/>
      <c r="B856" s="27" t="s">
        <v>868</v>
      </c>
      <c r="C856" s="33">
        <v>44140</v>
      </c>
      <c r="D856" s="33">
        <v>44504</v>
      </c>
      <c r="G856" s="33">
        <v>44196</v>
      </c>
      <c r="H856" s="33">
        <v>44196</v>
      </c>
      <c r="I856" s="34">
        <v>7500</v>
      </c>
      <c r="O856" s="34">
        <f t="shared" si="29"/>
        <v>7500</v>
      </c>
      <c r="U856" s="34">
        <f t="shared" si="28"/>
        <v>7500</v>
      </c>
      <c r="V856" s="34">
        <v>1200000</v>
      </c>
      <c r="W856" s="34">
        <v>8000000</v>
      </c>
      <c r="X856" s="34">
        <v>250000</v>
      </c>
      <c r="Y856" s="34">
        <v>250000</v>
      </c>
      <c r="Z856" s="34">
        <v>100000</v>
      </c>
      <c r="AA856" s="34">
        <v>2500000</v>
      </c>
      <c r="AB856" s="35" t="s">
        <v>48</v>
      </c>
    </row>
    <row r="857" spans="1:28" ht="15.75" thickBot="1" x14ac:dyDescent="0.3">
      <c r="A857" s="41"/>
      <c r="B857" s="28"/>
      <c r="C857" s="42"/>
      <c r="D857" s="42"/>
      <c r="E857" s="42"/>
      <c r="F857" s="42"/>
      <c r="G857" s="28"/>
      <c r="H857" s="28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35"/>
    </row>
    <row r="858" spans="1:28" x14ac:dyDescent="0.25">
      <c r="A858" s="50" t="s">
        <v>31</v>
      </c>
      <c r="B858" s="37" t="s">
        <v>625</v>
      </c>
      <c r="C858" s="38">
        <v>43955</v>
      </c>
      <c r="D858" s="38">
        <v>44319</v>
      </c>
      <c r="E858" s="38"/>
      <c r="F858" s="38"/>
      <c r="G858" s="38">
        <v>44110</v>
      </c>
      <c r="H858" s="38">
        <v>44110</v>
      </c>
      <c r="I858" s="39">
        <v>12000</v>
      </c>
      <c r="J858" s="39"/>
      <c r="K858" s="39"/>
      <c r="L858" s="39"/>
      <c r="M858" s="39"/>
      <c r="N858" s="39"/>
      <c r="O858" s="39">
        <v>12000</v>
      </c>
      <c r="P858" s="39"/>
      <c r="Q858" s="39"/>
      <c r="R858" s="39"/>
      <c r="S858" s="39"/>
      <c r="T858" s="39"/>
      <c r="U858" s="34">
        <f t="shared" ref="U858:U935" si="30">SUM(O858:T858)</f>
        <v>12000</v>
      </c>
      <c r="V858" s="39">
        <v>1200000</v>
      </c>
      <c r="W858" s="39">
        <v>8000000</v>
      </c>
      <c r="X858" s="39">
        <v>250000</v>
      </c>
      <c r="Y858" s="39">
        <v>250000</v>
      </c>
      <c r="Z858" s="39">
        <v>100000</v>
      </c>
      <c r="AA858" s="39">
        <v>3500000</v>
      </c>
      <c r="AB858" s="40" t="s">
        <v>76</v>
      </c>
    </row>
    <row r="859" spans="1:28" x14ac:dyDescent="0.25">
      <c r="A859" s="36"/>
      <c r="B859" s="27" t="s">
        <v>625</v>
      </c>
      <c r="C859" s="33">
        <v>43955</v>
      </c>
      <c r="D859" s="33">
        <v>44319</v>
      </c>
      <c r="E859" s="33"/>
      <c r="F859" s="33"/>
      <c r="G859" s="33">
        <v>44110</v>
      </c>
      <c r="H859" s="33">
        <v>44110</v>
      </c>
      <c r="I859" s="34">
        <v>35200</v>
      </c>
      <c r="O859" s="34">
        <v>35200</v>
      </c>
      <c r="U859" s="34">
        <f t="shared" si="30"/>
        <v>35200</v>
      </c>
      <c r="V859" s="34">
        <v>1200000</v>
      </c>
      <c r="W859" s="34">
        <v>8000000</v>
      </c>
      <c r="X859" s="34">
        <v>250000</v>
      </c>
      <c r="Y859" s="34">
        <v>250000</v>
      </c>
      <c r="Z859" s="34">
        <v>100000</v>
      </c>
      <c r="AA859" s="34">
        <v>3500000</v>
      </c>
      <c r="AB859" s="35" t="s">
        <v>48</v>
      </c>
    </row>
    <row r="860" spans="1:28" x14ac:dyDescent="0.25">
      <c r="A860" s="36"/>
      <c r="B860" s="27" t="s">
        <v>158</v>
      </c>
      <c r="C860" s="33">
        <v>43955</v>
      </c>
      <c r="D860" s="33">
        <v>44319</v>
      </c>
      <c r="E860" s="33"/>
      <c r="F860" s="33"/>
      <c r="G860" s="33">
        <v>44118</v>
      </c>
      <c r="H860" s="33">
        <v>44118</v>
      </c>
      <c r="I860" s="34">
        <v>43800</v>
      </c>
      <c r="O860" s="34">
        <v>43800</v>
      </c>
      <c r="U860" s="34">
        <f t="shared" si="30"/>
        <v>43800</v>
      </c>
      <c r="V860" s="34">
        <v>1200000</v>
      </c>
      <c r="W860" s="34">
        <v>8000000</v>
      </c>
      <c r="X860" s="34">
        <v>250000</v>
      </c>
      <c r="Y860" s="34">
        <v>250000</v>
      </c>
      <c r="Z860" s="34">
        <v>100000</v>
      </c>
      <c r="AA860" s="34">
        <v>3500000</v>
      </c>
      <c r="AB860" s="35" t="s">
        <v>48</v>
      </c>
    </row>
    <row r="861" spans="1:28" x14ac:dyDescent="0.25">
      <c r="A861" s="36"/>
      <c r="B861" s="27" t="s">
        <v>869</v>
      </c>
      <c r="C861" s="33">
        <v>43955</v>
      </c>
      <c r="D861" s="33">
        <v>44319</v>
      </c>
      <c r="E861" s="33"/>
      <c r="F861" s="33"/>
      <c r="G861" s="33">
        <v>44119</v>
      </c>
      <c r="H861" s="33">
        <v>44119</v>
      </c>
      <c r="I861" s="34">
        <v>43000</v>
      </c>
      <c r="O861" s="34">
        <v>43000</v>
      </c>
      <c r="U861" s="34">
        <f t="shared" si="30"/>
        <v>43000</v>
      </c>
      <c r="V861" s="34">
        <v>1200000</v>
      </c>
      <c r="W861" s="34">
        <v>8000000</v>
      </c>
      <c r="X861" s="34">
        <v>250000</v>
      </c>
      <c r="Y861" s="34">
        <v>250000</v>
      </c>
      <c r="Z861" s="34">
        <v>100000</v>
      </c>
      <c r="AA861" s="34">
        <v>3500000</v>
      </c>
      <c r="AB861" s="35" t="s">
        <v>76</v>
      </c>
    </row>
    <row r="862" spans="1:28" x14ac:dyDescent="0.25">
      <c r="A862" s="36"/>
      <c r="B862" s="27" t="s">
        <v>869</v>
      </c>
      <c r="C862" s="33">
        <v>43955</v>
      </c>
      <c r="D862" s="33">
        <v>44319</v>
      </c>
      <c r="E862" s="33"/>
      <c r="F862" s="33"/>
      <c r="G862" s="33">
        <v>44119</v>
      </c>
      <c r="H862" s="33">
        <v>44119</v>
      </c>
      <c r="I862" s="34">
        <v>118000</v>
      </c>
      <c r="O862" s="34">
        <v>118000</v>
      </c>
      <c r="U862" s="34">
        <f t="shared" si="30"/>
        <v>118000</v>
      </c>
      <c r="V862" s="34">
        <v>1200000</v>
      </c>
      <c r="W862" s="34">
        <v>8000000</v>
      </c>
      <c r="X862" s="34">
        <v>250000</v>
      </c>
      <c r="Y862" s="34">
        <v>250000</v>
      </c>
      <c r="Z862" s="34">
        <v>100000</v>
      </c>
      <c r="AA862" s="34">
        <v>3500000</v>
      </c>
      <c r="AB862" s="35" t="s">
        <v>76</v>
      </c>
    </row>
    <row r="863" spans="1:28" x14ac:dyDescent="0.25">
      <c r="A863" s="36"/>
      <c r="B863" s="27" t="s">
        <v>869</v>
      </c>
      <c r="C863" s="33">
        <v>43955</v>
      </c>
      <c r="D863" s="33">
        <v>44319</v>
      </c>
      <c r="E863" s="33"/>
      <c r="F863" s="33"/>
      <c r="G863" s="33">
        <v>44119</v>
      </c>
      <c r="H863" s="33">
        <v>44119</v>
      </c>
      <c r="I863" s="34">
        <v>28800</v>
      </c>
      <c r="O863" s="34">
        <v>28800</v>
      </c>
      <c r="U863" s="34">
        <f t="shared" si="30"/>
        <v>28800</v>
      </c>
      <c r="V863" s="34">
        <v>1200000</v>
      </c>
      <c r="W863" s="34">
        <v>8000000</v>
      </c>
      <c r="X863" s="34">
        <v>250000</v>
      </c>
      <c r="Y863" s="34">
        <v>250000</v>
      </c>
      <c r="Z863" s="34">
        <v>100000</v>
      </c>
      <c r="AA863" s="34">
        <v>3500000</v>
      </c>
      <c r="AB863" s="35" t="s">
        <v>82</v>
      </c>
    </row>
    <row r="864" spans="1:28" x14ac:dyDescent="0.25">
      <c r="A864" s="36"/>
      <c r="B864" s="27" t="s">
        <v>158</v>
      </c>
      <c r="C864" s="33">
        <v>43955</v>
      </c>
      <c r="D864" s="33">
        <v>44319</v>
      </c>
      <c r="E864" s="33"/>
      <c r="F864" s="33"/>
      <c r="G864" s="33">
        <v>44120</v>
      </c>
      <c r="H864" s="33">
        <v>44120</v>
      </c>
      <c r="I864" s="34">
        <v>12000</v>
      </c>
      <c r="O864" s="34">
        <v>12000</v>
      </c>
      <c r="U864" s="34">
        <f t="shared" si="30"/>
        <v>12000</v>
      </c>
      <c r="V864" s="34">
        <v>1200000</v>
      </c>
      <c r="W864" s="34">
        <v>8000000</v>
      </c>
      <c r="X864" s="34">
        <v>250000</v>
      </c>
      <c r="Y864" s="34">
        <v>250000</v>
      </c>
      <c r="Z864" s="34">
        <v>100000</v>
      </c>
      <c r="AA864" s="34">
        <v>3500000</v>
      </c>
      <c r="AB864" s="35" t="s">
        <v>76</v>
      </c>
    </row>
    <row r="865" spans="1:28" x14ac:dyDescent="0.25">
      <c r="A865" s="36"/>
      <c r="B865" s="27" t="s">
        <v>870</v>
      </c>
      <c r="C865" s="33">
        <v>43955</v>
      </c>
      <c r="D865" s="33">
        <v>44319</v>
      </c>
      <c r="E865" s="33"/>
      <c r="F865" s="33"/>
      <c r="G865" s="33">
        <v>44121</v>
      </c>
      <c r="H865" s="33">
        <v>44121</v>
      </c>
      <c r="I865" s="34">
        <v>36000</v>
      </c>
      <c r="O865" s="34">
        <v>36000</v>
      </c>
      <c r="U865" s="34">
        <f t="shared" si="30"/>
        <v>36000</v>
      </c>
      <c r="V865" s="34">
        <v>1200000</v>
      </c>
      <c r="W865" s="34">
        <v>8000000</v>
      </c>
      <c r="X865" s="34">
        <v>250000</v>
      </c>
      <c r="Y865" s="34">
        <v>250000</v>
      </c>
      <c r="Z865" s="34">
        <v>100000</v>
      </c>
      <c r="AA865" s="34">
        <v>3500000</v>
      </c>
      <c r="AB865" s="35" t="s">
        <v>427</v>
      </c>
    </row>
    <row r="866" spans="1:28" x14ac:dyDescent="0.25">
      <c r="A866" s="36"/>
      <c r="B866" s="27" t="s">
        <v>871</v>
      </c>
      <c r="C866" s="33">
        <v>43955</v>
      </c>
      <c r="D866" s="33">
        <v>44319</v>
      </c>
      <c r="E866" s="33"/>
      <c r="F866" s="33"/>
      <c r="G866" s="33">
        <v>44124</v>
      </c>
      <c r="H866" s="33">
        <v>44124</v>
      </c>
      <c r="I866" s="34">
        <v>22700</v>
      </c>
      <c r="O866" s="34">
        <v>22700</v>
      </c>
      <c r="U866" s="34">
        <f t="shared" si="30"/>
        <v>22700</v>
      </c>
      <c r="V866" s="34">
        <v>1200000</v>
      </c>
      <c r="W866" s="34">
        <v>8000000</v>
      </c>
      <c r="X866" s="34">
        <v>250000</v>
      </c>
      <c r="Y866" s="34">
        <v>250000</v>
      </c>
      <c r="Z866" s="34">
        <v>100000</v>
      </c>
      <c r="AA866" s="34">
        <v>3500000</v>
      </c>
      <c r="AB866" s="35" t="s">
        <v>48</v>
      </c>
    </row>
    <row r="867" spans="1:28" x14ac:dyDescent="0.25">
      <c r="A867" s="36"/>
      <c r="B867" s="27" t="s">
        <v>624</v>
      </c>
      <c r="C867" s="33">
        <v>43955</v>
      </c>
      <c r="D867" s="33">
        <v>44319</v>
      </c>
      <c r="E867" s="33"/>
      <c r="F867" s="33"/>
      <c r="G867" s="33">
        <v>44140</v>
      </c>
      <c r="H867" s="33">
        <v>44140</v>
      </c>
      <c r="I867" s="34">
        <v>7000</v>
      </c>
      <c r="O867" s="34">
        <v>7000</v>
      </c>
      <c r="U867" s="34">
        <f t="shared" si="30"/>
        <v>7000</v>
      </c>
      <c r="V867" s="34">
        <v>1200000</v>
      </c>
      <c r="W867" s="34">
        <v>8000000</v>
      </c>
      <c r="X867" s="34">
        <v>250000</v>
      </c>
      <c r="Y867" s="34">
        <v>250000</v>
      </c>
      <c r="Z867" s="34">
        <v>100000</v>
      </c>
      <c r="AA867" s="34">
        <v>3500000</v>
      </c>
      <c r="AB867" s="35" t="s">
        <v>48</v>
      </c>
    </row>
    <row r="868" spans="1:28" x14ac:dyDescent="0.25">
      <c r="A868" s="36"/>
      <c r="B868" s="27" t="s">
        <v>869</v>
      </c>
      <c r="C868" s="33">
        <v>43955</v>
      </c>
      <c r="D868" s="33">
        <v>44319</v>
      </c>
      <c r="E868" s="33"/>
      <c r="F868" s="33"/>
      <c r="G868" s="33">
        <v>44145</v>
      </c>
      <c r="H868" s="33">
        <v>44145</v>
      </c>
      <c r="I868" s="34">
        <v>12000</v>
      </c>
      <c r="O868" s="34">
        <v>12000</v>
      </c>
      <c r="U868" s="34">
        <f t="shared" si="30"/>
        <v>12000</v>
      </c>
      <c r="V868" s="34">
        <v>1200000</v>
      </c>
      <c r="W868" s="34">
        <v>8000000</v>
      </c>
      <c r="X868" s="34">
        <v>250000</v>
      </c>
      <c r="Y868" s="34">
        <v>250000</v>
      </c>
      <c r="Z868" s="34">
        <v>100000</v>
      </c>
      <c r="AA868" s="34">
        <v>3500000</v>
      </c>
      <c r="AB868" s="35" t="s">
        <v>76</v>
      </c>
    </row>
    <row r="869" spans="1:28" x14ac:dyDescent="0.25">
      <c r="A869" s="36"/>
      <c r="B869" s="27" t="s">
        <v>869</v>
      </c>
      <c r="C869" s="33">
        <v>43955</v>
      </c>
      <c r="D869" s="33">
        <v>44319</v>
      </c>
      <c r="E869" s="33"/>
      <c r="F869" s="33"/>
      <c r="G869" s="33">
        <v>44145</v>
      </c>
      <c r="H869" s="33">
        <v>44145</v>
      </c>
      <c r="I869" s="34">
        <v>43900</v>
      </c>
      <c r="O869" s="34">
        <v>43900</v>
      </c>
      <c r="U869" s="34">
        <f t="shared" si="30"/>
        <v>43900</v>
      </c>
      <c r="V869" s="34">
        <v>1200000</v>
      </c>
      <c r="W869" s="34">
        <v>8000000</v>
      </c>
      <c r="X869" s="34">
        <v>250000</v>
      </c>
      <c r="Y869" s="34">
        <v>250000</v>
      </c>
      <c r="Z869" s="34">
        <v>100000</v>
      </c>
      <c r="AA869" s="34">
        <v>3500000</v>
      </c>
      <c r="AB869" s="35" t="s">
        <v>82</v>
      </c>
    </row>
    <row r="870" spans="1:28" x14ac:dyDescent="0.25">
      <c r="A870" s="36"/>
      <c r="B870" s="27" t="s">
        <v>872</v>
      </c>
      <c r="C870" s="33">
        <v>43955</v>
      </c>
      <c r="D870" s="33">
        <v>44319</v>
      </c>
      <c r="E870" s="33"/>
      <c r="F870" s="33"/>
      <c r="G870" s="33">
        <v>44147</v>
      </c>
      <c r="H870" s="33">
        <v>44147</v>
      </c>
      <c r="I870" s="34">
        <v>7000</v>
      </c>
      <c r="O870" s="34">
        <v>7000</v>
      </c>
      <c r="U870" s="34">
        <f t="shared" si="30"/>
        <v>7000</v>
      </c>
      <c r="V870" s="34">
        <v>1200000</v>
      </c>
      <c r="W870" s="34">
        <v>8000000</v>
      </c>
      <c r="X870" s="34">
        <v>250000</v>
      </c>
      <c r="Y870" s="34">
        <v>250000</v>
      </c>
      <c r="Z870" s="34">
        <v>100000</v>
      </c>
      <c r="AA870" s="34">
        <v>3500000</v>
      </c>
      <c r="AB870" s="35" t="s">
        <v>76</v>
      </c>
    </row>
    <row r="871" spans="1:28" x14ac:dyDescent="0.25">
      <c r="A871" s="36"/>
      <c r="B871" s="27" t="s">
        <v>871</v>
      </c>
      <c r="C871" s="33">
        <v>43955</v>
      </c>
      <c r="D871" s="33">
        <v>44319</v>
      </c>
      <c r="E871" s="33"/>
      <c r="F871" s="33"/>
      <c r="G871" s="33">
        <v>44147</v>
      </c>
      <c r="H871" s="33">
        <v>44147</v>
      </c>
      <c r="I871" s="34">
        <v>28000</v>
      </c>
      <c r="O871" s="34">
        <v>28000</v>
      </c>
      <c r="U871" s="34">
        <f t="shared" si="30"/>
        <v>28000</v>
      </c>
      <c r="V871" s="34">
        <v>1200000</v>
      </c>
      <c r="W871" s="34">
        <v>8000000</v>
      </c>
      <c r="X871" s="34">
        <v>250000</v>
      </c>
      <c r="Y871" s="34">
        <v>250000</v>
      </c>
      <c r="Z871" s="34">
        <v>100000</v>
      </c>
      <c r="AA871" s="34">
        <v>3500000</v>
      </c>
      <c r="AB871" s="35" t="s">
        <v>48</v>
      </c>
    </row>
    <row r="872" spans="1:28" x14ac:dyDescent="0.25">
      <c r="A872" s="36"/>
      <c r="B872" s="27" t="s">
        <v>156</v>
      </c>
      <c r="C872" s="33">
        <v>43955</v>
      </c>
      <c r="D872" s="33">
        <v>44319</v>
      </c>
      <c r="E872" s="33"/>
      <c r="F872" s="33"/>
      <c r="G872" s="33">
        <v>44156</v>
      </c>
      <c r="H872" s="33">
        <v>44156</v>
      </c>
      <c r="I872" s="34">
        <v>10450</v>
      </c>
      <c r="O872" s="34">
        <v>10450</v>
      </c>
      <c r="U872" s="34">
        <f t="shared" si="30"/>
        <v>10450</v>
      </c>
      <c r="V872" s="34">
        <v>1200000</v>
      </c>
      <c r="W872" s="34">
        <v>8000000</v>
      </c>
      <c r="X872" s="34">
        <v>250000</v>
      </c>
      <c r="Y872" s="34">
        <v>250000</v>
      </c>
      <c r="Z872" s="34">
        <v>100000</v>
      </c>
      <c r="AA872" s="34">
        <v>3500000</v>
      </c>
      <c r="AB872" s="35" t="s">
        <v>45</v>
      </c>
    </row>
    <row r="873" spans="1:28" x14ac:dyDescent="0.25">
      <c r="A873" s="36"/>
      <c r="B873" s="27" t="s">
        <v>156</v>
      </c>
      <c r="C873" s="33">
        <v>43955</v>
      </c>
      <c r="D873" s="33">
        <v>44319</v>
      </c>
      <c r="E873" s="33"/>
      <c r="F873" s="33"/>
      <c r="G873" s="33">
        <v>44156</v>
      </c>
      <c r="H873" s="33">
        <v>44156</v>
      </c>
      <c r="I873" s="34">
        <v>52900</v>
      </c>
      <c r="O873" s="34">
        <v>52900</v>
      </c>
      <c r="U873" s="34">
        <f t="shared" si="30"/>
        <v>52900</v>
      </c>
      <c r="V873" s="34">
        <v>1200000</v>
      </c>
      <c r="W873" s="34">
        <v>8000000</v>
      </c>
      <c r="X873" s="34">
        <v>250000</v>
      </c>
      <c r="Y873" s="34">
        <v>250000</v>
      </c>
      <c r="Z873" s="34">
        <v>100000</v>
      </c>
      <c r="AA873" s="34">
        <v>3500000</v>
      </c>
      <c r="AB873" s="35" t="s">
        <v>48</v>
      </c>
    </row>
    <row r="874" spans="1:28" x14ac:dyDescent="0.25">
      <c r="A874" s="36"/>
      <c r="B874" s="27" t="s">
        <v>872</v>
      </c>
      <c r="C874" s="33">
        <v>43955</v>
      </c>
      <c r="D874" s="33">
        <v>44319</v>
      </c>
      <c r="E874" s="33"/>
      <c r="F874" s="33"/>
      <c r="G874" s="33">
        <v>44158</v>
      </c>
      <c r="H874" s="33">
        <v>44158</v>
      </c>
      <c r="I874" s="34">
        <v>62000</v>
      </c>
      <c r="O874" s="34">
        <v>62000</v>
      </c>
      <c r="U874" s="34">
        <f t="shared" si="30"/>
        <v>62000</v>
      </c>
      <c r="V874" s="34">
        <v>1200000</v>
      </c>
      <c r="W874" s="34">
        <v>8000000</v>
      </c>
      <c r="X874" s="34">
        <v>250000</v>
      </c>
      <c r="Y874" s="34">
        <v>250000</v>
      </c>
      <c r="Z874" s="34">
        <v>100000</v>
      </c>
      <c r="AA874" s="34">
        <v>3500000</v>
      </c>
      <c r="AB874" s="35" t="s">
        <v>76</v>
      </c>
    </row>
    <row r="875" spans="1:28" x14ac:dyDescent="0.25">
      <c r="A875" s="36"/>
      <c r="B875" s="27" t="s">
        <v>870</v>
      </c>
      <c r="C875" s="33">
        <v>43955</v>
      </c>
      <c r="D875" s="33">
        <v>44319</v>
      </c>
      <c r="E875" s="33"/>
      <c r="F875" s="33"/>
      <c r="G875" s="33">
        <v>44159</v>
      </c>
      <c r="H875" s="33">
        <v>44159</v>
      </c>
      <c r="I875" s="34">
        <v>3000</v>
      </c>
      <c r="O875" s="34">
        <v>3000</v>
      </c>
      <c r="U875" s="34">
        <f t="shared" si="30"/>
        <v>3000</v>
      </c>
      <c r="V875" s="34">
        <v>1200000</v>
      </c>
      <c r="W875" s="34">
        <v>8000000</v>
      </c>
      <c r="X875" s="34">
        <v>250000</v>
      </c>
      <c r="Y875" s="34">
        <v>250000</v>
      </c>
      <c r="Z875" s="34">
        <v>100000</v>
      </c>
      <c r="AA875" s="34">
        <v>3500000</v>
      </c>
      <c r="AB875" s="35" t="s">
        <v>100</v>
      </c>
    </row>
    <row r="876" spans="1:28" x14ac:dyDescent="0.25">
      <c r="A876" s="36"/>
      <c r="B876" s="27" t="s">
        <v>870</v>
      </c>
      <c r="C876" s="33">
        <v>43955</v>
      </c>
      <c r="D876" s="33">
        <v>44319</v>
      </c>
      <c r="E876" s="33"/>
      <c r="F876" s="33"/>
      <c r="G876" s="33">
        <v>44162</v>
      </c>
      <c r="H876" s="33">
        <v>44162</v>
      </c>
      <c r="I876" s="34">
        <v>8900</v>
      </c>
      <c r="O876" s="34">
        <v>8900</v>
      </c>
      <c r="U876" s="34">
        <f t="shared" si="30"/>
        <v>8900</v>
      </c>
      <c r="V876" s="34">
        <v>1200000</v>
      </c>
      <c r="W876" s="34">
        <v>8000000</v>
      </c>
      <c r="X876" s="34">
        <v>250000</v>
      </c>
      <c r="Y876" s="34">
        <v>250000</v>
      </c>
      <c r="Z876" s="34">
        <v>100000</v>
      </c>
      <c r="AA876" s="34">
        <v>3500000</v>
      </c>
      <c r="AB876" s="35" t="s">
        <v>54</v>
      </c>
    </row>
    <row r="877" spans="1:28" x14ac:dyDescent="0.25">
      <c r="A877" s="36"/>
      <c r="B877" s="27" t="s">
        <v>623</v>
      </c>
      <c r="C877" s="33">
        <v>43955</v>
      </c>
      <c r="D877" s="33">
        <v>44319</v>
      </c>
      <c r="E877" s="33"/>
      <c r="F877" s="33"/>
      <c r="G877" s="33">
        <v>44165</v>
      </c>
      <c r="H877" s="33">
        <v>44165</v>
      </c>
      <c r="M877" s="34">
        <v>70680</v>
      </c>
      <c r="S877" s="34">
        <v>70680</v>
      </c>
      <c r="U877" s="34">
        <f t="shared" si="30"/>
        <v>70680</v>
      </c>
      <c r="V877" s="34">
        <v>1200000</v>
      </c>
      <c r="W877" s="34">
        <v>8000000</v>
      </c>
      <c r="X877" s="34">
        <v>250000</v>
      </c>
      <c r="Y877" s="34">
        <v>250000</v>
      </c>
      <c r="Z877" s="34">
        <v>100000</v>
      </c>
      <c r="AA877" s="34">
        <v>3500000</v>
      </c>
      <c r="AB877" s="35" t="s">
        <v>74</v>
      </c>
    </row>
    <row r="878" spans="1:28" x14ac:dyDescent="0.25">
      <c r="A878" s="36"/>
      <c r="B878" s="27" t="s">
        <v>623</v>
      </c>
      <c r="C878" s="33">
        <v>43955</v>
      </c>
      <c r="D878" s="33">
        <v>44319</v>
      </c>
      <c r="E878" s="33"/>
      <c r="F878" s="33"/>
      <c r="G878" s="33">
        <v>44165</v>
      </c>
      <c r="H878" s="33">
        <v>44165</v>
      </c>
      <c r="L878" s="34">
        <v>144000</v>
      </c>
      <c r="R878" s="34">
        <v>144000</v>
      </c>
      <c r="U878" s="34">
        <f t="shared" si="30"/>
        <v>144000</v>
      </c>
      <c r="V878" s="34">
        <v>1200000</v>
      </c>
      <c r="W878" s="34">
        <v>8000000</v>
      </c>
      <c r="X878" s="34">
        <v>250000</v>
      </c>
      <c r="Y878" s="34">
        <v>250000</v>
      </c>
      <c r="Z878" s="34">
        <v>100000</v>
      </c>
      <c r="AA878" s="34">
        <v>3500000</v>
      </c>
      <c r="AB878" s="35" t="s">
        <v>74</v>
      </c>
    </row>
    <row r="879" spans="1:28" x14ac:dyDescent="0.25">
      <c r="A879" s="36"/>
      <c r="B879" s="27" t="s">
        <v>872</v>
      </c>
      <c r="C879" s="33">
        <v>43955</v>
      </c>
      <c r="D879" s="33">
        <v>44319</v>
      </c>
      <c r="E879" s="33"/>
      <c r="F879" s="33"/>
      <c r="G879" s="33">
        <v>44165</v>
      </c>
      <c r="H879" s="33">
        <v>44165</v>
      </c>
      <c r="I879" s="34">
        <v>5000</v>
      </c>
      <c r="O879" s="34">
        <v>5000</v>
      </c>
      <c r="U879" s="34">
        <f t="shared" si="30"/>
        <v>5000</v>
      </c>
      <c r="V879" s="34">
        <v>1200000</v>
      </c>
      <c r="W879" s="34">
        <v>8000000</v>
      </c>
      <c r="X879" s="34">
        <v>250000</v>
      </c>
      <c r="Y879" s="34">
        <v>250000</v>
      </c>
      <c r="Z879" s="34">
        <v>100000</v>
      </c>
      <c r="AA879" s="34">
        <v>3500000</v>
      </c>
      <c r="AB879" s="35" t="s">
        <v>82</v>
      </c>
    </row>
    <row r="880" spans="1:28" x14ac:dyDescent="0.25">
      <c r="A880" s="36"/>
      <c r="B880" s="27" t="s">
        <v>623</v>
      </c>
      <c r="C880" s="33">
        <v>43955</v>
      </c>
      <c r="D880" s="33">
        <v>44319</v>
      </c>
      <c r="E880" s="33"/>
      <c r="F880" s="33"/>
      <c r="G880" s="33">
        <v>44166</v>
      </c>
      <c r="H880" s="33">
        <v>44166</v>
      </c>
      <c r="I880" s="34">
        <v>5700</v>
      </c>
      <c r="O880" s="34">
        <v>5700</v>
      </c>
      <c r="U880" s="34">
        <f t="shared" si="30"/>
        <v>5700</v>
      </c>
      <c r="V880" s="34">
        <v>1200000</v>
      </c>
      <c r="W880" s="34">
        <v>8000000</v>
      </c>
      <c r="X880" s="34">
        <v>250000</v>
      </c>
      <c r="Y880" s="34">
        <v>250000</v>
      </c>
      <c r="Z880" s="34">
        <v>100000</v>
      </c>
      <c r="AA880" s="34">
        <v>3500000</v>
      </c>
      <c r="AB880" s="35" t="s">
        <v>45</v>
      </c>
    </row>
    <row r="881" spans="1:28" x14ac:dyDescent="0.25">
      <c r="A881" s="36"/>
      <c r="B881" s="27" t="s">
        <v>625</v>
      </c>
      <c r="C881" s="33">
        <v>43955</v>
      </c>
      <c r="D881" s="33">
        <v>44319</v>
      </c>
      <c r="E881" s="33"/>
      <c r="F881" s="33"/>
      <c r="G881" s="33">
        <v>44166</v>
      </c>
      <c r="H881" s="33">
        <v>44166</v>
      </c>
      <c r="K881" s="34">
        <v>55000</v>
      </c>
      <c r="Q881" s="34">
        <v>55000</v>
      </c>
      <c r="U881" s="34">
        <f t="shared" si="30"/>
        <v>55000</v>
      </c>
      <c r="V881" s="34">
        <v>1200000</v>
      </c>
      <c r="W881" s="34">
        <v>8000000</v>
      </c>
      <c r="X881" s="34">
        <v>250000</v>
      </c>
      <c r="Y881" s="34">
        <v>250000</v>
      </c>
      <c r="Z881" s="34">
        <v>100000</v>
      </c>
      <c r="AA881" s="34">
        <v>3500000</v>
      </c>
      <c r="AB881" s="35" t="s">
        <v>76</v>
      </c>
    </row>
    <row r="882" spans="1:28" x14ac:dyDescent="0.25">
      <c r="A882" s="36"/>
      <c r="B882" s="27" t="s">
        <v>625</v>
      </c>
      <c r="C882" s="33">
        <v>43955</v>
      </c>
      <c r="D882" s="33">
        <v>44319</v>
      </c>
      <c r="E882" s="33"/>
      <c r="F882" s="33"/>
      <c r="G882" s="33">
        <v>44166</v>
      </c>
      <c r="H882" s="33">
        <v>44166</v>
      </c>
      <c r="I882" s="34">
        <v>69500</v>
      </c>
      <c r="O882" s="34">
        <v>69500</v>
      </c>
      <c r="U882" s="34">
        <f t="shared" si="30"/>
        <v>69500</v>
      </c>
      <c r="V882" s="34">
        <v>1200000</v>
      </c>
      <c r="W882" s="34">
        <v>8000000</v>
      </c>
      <c r="X882" s="34">
        <v>250000</v>
      </c>
      <c r="Y882" s="34">
        <v>250000</v>
      </c>
      <c r="Z882" s="34">
        <v>100000</v>
      </c>
      <c r="AA882" s="34">
        <v>3500000</v>
      </c>
      <c r="AB882" s="35" t="s">
        <v>76</v>
      </c>
    </row>
    <row r="883" spans="1:28" x14ac:dyDescent="0.25">
      <c r="A883" s="36"/>
      <c r="B883" s="27" t="s">
        <v>625</v>
      </c>
      <c r="C883" s="33">
        <v>43955</v>
      </c>
      <c r="D883" s="33">
        <v>44319</v>
      </c>
      <c r="E883" s="33"/>
      <c r="F883" s="33"/>
      <c r="G883" s="33">
        <v>44166</v>
      </c>
      <c r="H883" s="33">
        <v>44166</v>
      </c>
      <c r="I883" s="34">
        <v>77800</v>
      </c>
      <c r="O883" s="34">
        <v>77800</v>
      </c>
      <c r="U883" s="34">
        <f t="shared" si="30"/>
        <v>77800</v>
      </c>
      <c r="V883" s="34">
        <v>1200000</v>
      </c>
      <c r="W883" s="34">
        <v>8000000</v>
      </c>
      <c r="X883" s="34">
        <v>250000</v>
      </c>
      <c r="Y883" s="34">
        <v>250000</v>
      </c>
      <c r="Z883" s="34">
        <v>100000</v>
      </c>
      <c r="AA883" s="34">
        <v>3500000</v>
      </c>
      <c r="AB883" s="35" t="s">
        <v>48</v>
      </c>
    </row>
    <row r="884" spans="1:28" x14ac:dyDescent="0.25">
      <c r="A884" s="36"/>
      <c r="B884" s="27" t="s">
        <v>625</v>
      </c>
      <c r="C884" s="33">
        <v>43955</v>
      </c>
      <c r="D884" s="33">
        <v>44319</v>
      </c>
      <c r="E884" s="33"/>
      <c r="F884" s="33"/>
      <c r="G884" s="33">
        <v>44166</v>
      </c>
      <c r="H884" s="33">
        <v>44166</v>
      </c>
      <c r="I884" s="34">
        <v>37000</v>
      </c>
      <c r="O884" s="34">
        <v>37000</v>
      </c>
      <c r="U884" s="34">
        <f t="shared" si="30"/>
        <v>37000</v>
      </c>
      <c r="V884" s="34">
        <v>1200000</v>
      </c>
      <c r="W884" s="34">
        <v>8000000</v>
      </c>
      <c r="X884" s="34">
        <v>250000</v>
      </c>
      <c r="Y884" s="34">
        <v>250000</v>
      </c>
      <c r="Z884" s="34">
        <v>100000</v>
      </c>
      <c r="AA884" s="34">
        <v>3500000</v>
      </c>
      <c r="AB884" s="35" t="s">
        <v>76</v>
      </c>
    </row>
    <row r="885" spans="1:28" x14ac:dyDescent="0.25">
      <c r="A885" s="36"/>
      <c r="B885" s="27" t="s">
        <v>873</v>
      </c>
      <c r="C885" s="33">
        <v>43955</v>
      </c>
      <c r="D885" s="33">
        <v>44319</v>
      </c>
      <c r="E885" s="33"/>
      <c r="F885" s="33"/>
      <c r="G885" s="33">
        <v>44169</v>
      </c>
      <c r="H885" s="33">
        <v>44169</v>
      </c>
      <c r="I885" s="34">
        <v>4000</v>
      </c>
      <c r="O885" s="34">
        <v>4000</v>
      </c>
      <c r="U885" s="34">
        <f t="shared" si="30"/>
        <v>4000</v>
      </c>
      <c r="V885" s="34">
        <v>1200000</v>
      </c>
      <c r="W885" s="34">
        <v>8000000</v>
      </c>
      <c r="X885" s="34">
        <v>250000</v>
      </c>
      <c r="Y885" s="34">
        <v>250000</v>
      </c>
      <c r="Z885" s="34">
        <v>100000</v>
      </c>
      <c r="AA885" s="34">
        <v>3500000</v>
      </c>
      <c r="AB885" s="35" t="s">
        <v>48</v>
      </c>
    </row>
    <row r="886" spans="1:28" x14ac:dyDescent="0.25">
      <c r="A886" s="36"/>
      <c r="B886" s="27" t="s">
        <v>156</v>
      </c>
      <c r="C886" s="33">
        <v>43955</v>
      </c>
      <c r="D886" s="33">
        <v>44319</v>
      </c>
      <c r="E886" s="33"/>
      <c r="F886" s="33"/>
      <c r="G886" s="33">
        <v>44171</v>
      </c>
      <c r="H886" s="33">
        <v>44171</v>
      </c>
      <c r="I886" s="34">
        <v>3000</v>
      </c>
      <c r="O886" s="34">
        <v>3000</v>
      </c>
      <c r="U886" s="34">
        <f t="shared" si="30"/>
        <v>3000</v>
      </c>
      <c r="V886" s="34">
        <v>1200000</v>
      </c>
      <c r="W886" s="34">
        <v>8000000</v>
      </c>
      <c r="X886" s="34">
        <v>250000</v>
      </c>
      <c r="Y886" s="34">
        <v>250000</v>
      </c>
      <c r="Z886" s="34">
        <v>100000</v>
      </c>
      <c r="AA886" s="34">
        <v>3500000</v>
      </c>
      <c r="AB886" s="35" t="s">
        <v>100</v>
      </c>
    </row>
    <row r="887" spans="1:28" x14ac:dyDescent="0.25">
      <c r="A887" s="36"/>
      <c r="B887" s="27" t="s">
        <v>156</v>
      </c>
      <c r="C887" s="33">
        <v>43955</v>
      </c>
      <c r="D887" s="33">
        <v>44319</v>
      </c>
      <c r="E887" s="33"/>
      <c r="F887" s="33"/>
      <c r="G887" s="33">
        <v>44171</v>
      </c>
      <c r="H887" s="33">
        <v>44171</v>
      </c>
      <c r="I887" s="34">
        <v>44500</v>
      </c>
      <c r="O887" s="34">
        <v>44500</v>
      </c>
      <c r="U887" s="34">
        <f t="shared" si="30"/>
        <v>44500</v>
      </c>
      <c r="V887" s="34">
        <v>1200000</v>
      </c>
      <c r="W887" s="34">
        <v>8000000</v>
      </c>
      <c r="X887" s="34">
        <v>250000</v>
      </c>
      <c r="Y887" s="34">
        <v>250000</v>
      </c>
      <c r="Z887" s="34">
        <v>100000</v>
      </c>
      <c r="AA887" s="34">
        <v>3500000</v>
      </c>
      <c r="AB887" s="35" t="s">
        <v>48</v>
      </c>
    </row>
    <row r="888" spans="1:28" x14ac:dyDescent="0.25">
      <c r="A888" s="36"/>
      <c r="B888" s="27" t="s">
        <v>623</v>
      </c>
      <c r="C888" s="33">
        <v>43955</v>
      </c>
      <c r="D888" s="33">
        <v>44319</v>
      </c>
      <c r="E888" s="33"/>
      <c r="F888" s="33"/>
      <c r="G888" s="33">
        <v>44171</v>
      </c>
      <c r="H888" s="33">
        <v>44171</v>
      </c>
      <c r="I888" s="34">
        <v>31400</v>
      </c>
      <c r="O888" s="34">
        <v>31400</v>
      </c>
      <c r="U888" s="34">
        <f t="shared" si="30"/>
        <v>31400</v>
      </c>
      <c r="V888" s="34">
        <v>1200000</v>
      </c>
      <c r="W888" s="34">
        <v>8000000</v>
      </c>
      <c r="X888" s="34">
        <v>250000</v>
      </c>
      <c r="Y888" s="34">
        <v>250000</v>
      </c>
      <c r="Z888" s="34">
        <v>100000</v>
      </c>
      <c r="AA888" s="34">
        <v>3500000</v>
      </c>
      <c r="AB888" s="35" t="s">
        <v>54</v>
      </c>
    </row>
    <row r="889" spans="1:28" x14ac:dyDescent="0.25">
      <c r="A889" s="36"/>
      <c r="B889" s="27" t="s">
        <v>623</v>
      </c>
      <c r="C889" s="33">
        <v>43955</v>
      </c>
      <c r="D889" s="33">
        <v>44319</v>
      </c>
      <c r="E889" s="33"/>
      <c r="F889" s="33"/>
      <c r="G889" s="33">
        <v>44171</v>
      </c>
      <c r="H889" s="33">
        <v>44171</v>
      </c>
      <c r="I889" s="34">
        <v>41600</v>
      </c>
      <c r="O889" s="34">
        <v>41600</v>
      </c>
      <c r="U889" s="34">
        <f t="shared" si="30"/>
        <v>41600</v>
      </c>
      <c r="V889" s="34">
        <v>1200000</v>
      </c>
      <c r="W889" s="34">
        <v>8000000</v>
      </c>
      <c r="X889" s="34">
        <v>250000</v>
      </c>
      <c r="Y889" s="34">
        <v>250000</v>
      </c>
      <c r="Z889" s="34">
        <v>100000</v>
      </c>
      <c r="AA889" s="34">
        <v>3500000</v>
      </c>
      <c r="AB889" s="35" t="s">
        <v>54</v>
      </c>
    </row>
    <row r="890" spans="1:28" x14ac:dyDescent="0.25">
      <c r="A890" s="36"/>
      <c r="B890" s="27" t="s">
        <v>623</v>
      </c>
      <c r="C890" s="33">
        <v>43955</v>
      </c>
      <c r="D890" s="33">
        <v>44319</v>
      </c>
      <c r="E890" s="33"/>
      <c r="F890" s="33"/>
      <c r="G890" s="33">
        <v>44173</v>
      </c>
      <c r="H890" s="33">
        <v>44173</v>
      </c>
      <c r="I890" s="34">
        <v>4750</v>
      </c>
      <c r="O890" s="34">
        <v>4750</v>
      </c>
      <c r="U890" s="34">
        <f t="shared" si="30"/>
        <v>4750</v>
      </c>
      <c r="V890" s="34">
        <v>1200000</v>
      </c>
      <c r="W890" s="34">
        <v>8000000</v>
      </c>
      <c r="X890" s="34">
        <v>250000</v>
      </c>
      <c r="Y890" s="34">
        <v>250000</v>
      </c>
      <c r="Z890" s="34">
        <v>100000</v>
      </c>
      <c r="AA890" s="34">
        <v>3500000</v>
      </c>
      <c r="AB890" s="35" t="s">
        <v>45</v>
      </c>
    </row>
    <row r="891" spans="1:28" x14ac:dyDescent="0.25">
      <c r="A891" s="36"/>
      <c r="B891" s="27" t="s">
        <v>873</v>
      </c>
      <c r="C891" s="33">
        <v>43955</v>
      </c>
      <c r="D891" s="33">
        <v>44319</v>
      </c>
      <c r="E891" s="33"/>
      <c r="F891" s="33"/>
      <c r="G891" s="33">
        <v>44173</v>
      </c>
      <c r="H891" s="33">
        <v>44173</v>
      </c>
      <c r="I891" s="34">
        <v>23500</v>
      </c>
      <c r="O891" s="34">
        <v>23500</v>
      </c>
      <c r="U891" s="34">
        <f t="shared" si="30"/>
        <v>23500</v>
      </c>
      <c r="V891" s="34">
        <v>1200000</v>
      </c>
      <c r="W891" s="34">
        <v>8000000</v>
      </c>
      <c r="X891" s="34">
        <v>250000</v>
      </c>
      <c r="Y891" s="34">
        <v>250000</v>
      </c>
      <c r="Z891" s="34">
        <v>100000</v>
      </c>
      <c r="AA891" s="34">
        <v>3500000</v>
      </c>
      <c r="AB891" s="35" t="s">
        <v>48</v>
      </c>
    </row>
    <row r="892" spans="1:28" x14ac:dyDescent="0.25">
      <c r="A892" s="36"/>
      <c r="B892" s="27" t="s">
        <v>873</v>
      </c>
      <c r="C892" s="33">
        <v>43955</v>
      </c>
      <c r="D892" s="33">
        <v>44319</v>
      </c>
      <c r="E892" s="33"/>
      <c r="F892" s="33"/>
      <c r="G892" s="33">
        <v>44174</v>
      </c>
      <c r="H892" s="33">
        <v>44174</v>
      </c>
      <c r="I892" s="34">
        <v>12000</v>
      </c>
      <c r="O892" s="34">
        <v>12000</v>
      </c>
      <c r="U892" s="34">
        <f t="shared" si="30"/>
        <v>12000</v>
      </c>
      <c r="V892" s="34">
        <v>1200000</v>
      </c>
      <c r="W892" s="34">
        <v>8000000</v>
      </c>
      <c r="X892" s="34">
        <v>250000</v>
      </c>
      <c r="Y892" s="34">
        <v>250000</v>
      </c>
      <c r="Z892" s="34">
        <v>100000</v>
      </c>
      <c r="AA892" s="34">
        <v>3500000</v>
      </c>
      <c r="AB892" s="35" t="s">
        <v>76</v>
      </c>
    </row>
    <row r="893" spans="1:28" x14ac:dyDescent="0.25">
      <c r="A893" s="36"/>
      <c r="B893" s="27" t="s">
        <v>157</v>
      </c>
      <c r="C893" s="33">
        <v>43955</v>
      </c>
      <c r="D893" s="33">
        <v>44319</v>
      </c>
      <c r="E893" s="33"/>
      <c r="F893" s="33"/>
      <c r="G893" s="33">
        <v>44174</v>
      </c>
      <c r="H893" s="33">
        <v>44174</v>
      </c>
      <c r="I893" s="34">
        <v>8200</v>
      </c>
      <c r="O893" s="34">
        <v>8200</v>
      </c>
      <c r="U893" s="34">
        <f t="shared" si="30"/>
        <v>8200</v>
      </c>
      <c r="V893" s="34">
        <v>1200000</v>
      </c>
      <c r="W893" s="34">
        <v>8000000</v>
      </c>
      <c r="X893" s="34">
        <v>250000</v>
      </c>
      <c r="Y893" s="34">
        <v>250000</v>
      </c>
      <c r="Z893" s="34">
        <v>100000</v>
      </c>
      <c r="AA893" s="34">
        <v>3500000</v>
      </c>
      <c r="AB893" s="35" t="s">
        <v>48</v>
      </c>
    </row>
    <row r="894" spans="1:28" x14ac:dyDescent="0.25">
      <c r="A894" s="36"/>
      <c r="B894" s="27" t="s">
        <v>873</v>
      </c>
      <c r="C894" s="33">
        <v>43955</v>
      </c>
      <c r="D894" s="33">
        <v>44319</v>
      </c>
      <c r="E894" s="33"/>
      <c r="F894" s="33"/>
      <c r="G894" s="33">
        <v>44174</v>
      </c>
      <c r="H894" s="33">
        <v>44174</v>
      </c>
      <c r="I894" s="34">
        <v>39700</v>
      </c>
      <c r="O894" s="34">
        <v>39700</v>
      </c>
      <c r="U894" s="34">
        <f t="shared" si="30"/>
        <v>39700</v>
      </c>
      <c r="V894" s="34">
        <v>1200000</v>
      </c>
      <c r="W894" s="34">
        <v>8000000</v>
      </c>
      <c r="X894" s="34">
        <v>250000</v>
      </c>
      <c r="Y894" s="34">
        <v>250000</v>
      </c>
      <c r="Z894" s="34">
        <v>100000</v>
      </c>
      <c r="AA894" s="34">
        <v>3500000</v>
      </c>
      <c r="AB894" s="35" t="s">
        <v>48</v>
      </c>
    </row>
    <row r="895" spans="1:28" x14ac:dyDescent="0.25">
      <c r="A895" s="36"/>
      <c r="B895" s="27" t="s">
        <v>155</v>
      </c>
      <c r="C895" s="33">
        <v>43955</v>
      </c>
      <c r="D895" s="33">
        <v>44319</v>
      </c>
      <c r="E895" s="33"/>
      <c r="F895" s="33"/>
      <c r="G895" s="33">
        <v>44174</v>
      </c>
      <c r="H895" s="33">
        <v>44174</v>
      </c>
      <c r="I895" s="34">
        <v>53500</v>
      </c>
      <c r="O895" s="34">
        <v>53500</v>
      </c>
      <c r="U895" s="34">
        <f t="shared" si="30"/>
        <v>53500</v>
      </c>
      <c r="V895" s="34">
        <v>1200000</v>
      </c>
      <c r="W895" s="34">
        <v>8000000</v>
      </c>
      <c r="X895" s="34">
        <v>250000</v>
      </c>
      <c r="Y895" s="34">
        <v>250000</v>
      </c>
      <c r="Z895" s="34">
        <v>100000</v>
      </c>
      <c r="AA895" s="34">
        <v>3500000</v>
      </c>
      <c r="AB895" s="35" t="s">
        <v>76</v>
      </c>
    </row>
    <row r="896" spans="1:28" x14ac:dyDescent="0.25">
      <c r="A896" s="36"/>
      <c r="B896" s="27" t="s">
        <v>873</v>
      </c>
      <c r="C896" s="33">
        <v>43955</v>
      </c>
      <c r="D896" s="33">
        <v>44319</v>
      </c>
      <c r="E896" s="33"/>
      <c r="F896" s="33"/>
      <c r="G896" s="33">
        <v>44179</v>
      </c>
      <c r="H896" s="33">
        <v>44179</v>
      </c>
      <c r="I896" s="34">
        <v>12000</v>
      </c>
      <c r="O896" s="34">
        <v>12000</v>
      </c>
      <c r="U896" s="34">
        <f t="shared" si="30"/>
        <v>12000</v>
      </c>
      <c r="V896" s="34">
        <v>1200000</v>
      </c>
      <c r="W896" s="34">
        <v>8000000</v>
      </c>
      <c r="X896" s="34">
        <v>250000</v>
      </c>
      <c r="Y896" s="34">
        <v>250000</v>
      </c>
      <c r="Z896" s="34">
        <v>100000</v>
      </c>
      <c r="AA896" s="34">
        <v>3500000</v>
      </c>
      <c r="AB896" s="35" t="s">
        <v>76</v>
      </c>
    </row>
    <row r="897" spans="1:28" x14ac:dyDescent="0.25">
      <c r="A897" s="36"/>
      <c r="B897" s="27" t="s">
        <v>624</v>
      </c>
      <c r="C897" s="33">
        <v>43955</v>
      </c>
      <c r="D897" s="33">
        <v>44319</v>
      </c>
      <c r="E897" s="33"/>
      <c r="F897" s="33"/>
      <c r="G897" s="33">
        <v>44186</v>
      </c>
      <c r="H897" s="33">
        <v>44186</v>
      </c>
      <c r="I897" s="34">
        <v>29000</v>
      </c>
      <c r="O897" s="34">
        <v>29000</v>
      </c>
      <c r="U897" s="34">
        <f t="shared" si="30"/>
        <v>29000</v>
      </c>
      <c r="V897" s="34">
        <v>1200000</v>
      </c>
      <c r="W897" s="34">
        <v>8000000</v>
      </c>
      <c r="X897" s="34">
        <v>250000</v>
      </c>
      <c r="Y897" s="34">
        <v>250000</v>
      </c>
      <c r="Z897" s="34">
        <v>100000</v>
      </c>
      <c r="AA897" s="34">
        <v>3500000</v>
      </c>
      <c r="AB897" s="35" t="s">
        <v>48</v>
      </c>
    </row>
    <row r="898" spans="1:28" x14ac:dyDescent="0.25">
      <c r="A898" s="36"/>
      <c r="B898" s="27" t="s">
        <v>158</v>
      </c>
      <c r="C898" s="33">
        <v>43955</v>
      </c>
      <c r="D898" s="33">
        <v>44319</v>
      </c>
      <c r="E898" s="33"/>
      <c r="F898" s="33"/>
      <c r="G898" s="33">
        <v>44187</v>
      </c>
      <c r="H898" s="33">
        <v>44187</v>
      </c>
      <c r="J898" s="34">
        <v>193700</v>
      </c>
      <c r="P898" s="34">
        <v>193700</v>
      </c>
      <c r="U898" s="34">
        <f t="shared" si="30"/>
        <v>193700</v>
      </c>
      <c r="V898" s="34">
        <v>1200000</v>
      </c>
      <c r="W898" s="34">
        <v>8000000</v>
      </c>
      <c r="X898" s="34">
        <v>250000</v>
      </c>
      <c r="Y898" s="34">
        <v>250000</v>
      </c>
      <c r="Z898" s="34">
        <v>100000</v>
      </c>
      <c r="AA898" s="34">
        <v>3500000</v>
      </c>
      <c r="AB898" s="35" t="s">
        <v>76</v>
      </c>
    </row>
    <row r="899" spans="1:28" x14ac:dyDescent="0.25">
      <c r="A899" s="36"/>
      <c r="B899" s="27" t="s">
        <v>158</v>
      </c>
      <c r="C899" s="33">
        <v>43955</v>
      </c>
      <c r="D899" s="33">
        <v>44319</v>
      </c>
      <c r="E899" s="33"/>
      <c r="F899" s="33"/>
      <c r="G899" s="33">
        <v>44187</v>
      </c>
      <c r="H899" s="33">
        <v>44187</v>
      </c>
      <c r="I899" s="34">
        <v>21500</v>
      </c>
      <c r="O899" s="34">
        <v>21500</v>
      </c>
      <c r="U899" s="34">
        <f t="shared" si="30"/>
        <v>21500</v>
      </c>
      <c r="V899" s="34">
        <v>1200000</v>
      </c>
      <c r="W899" s="34">
        <v>8000000</v>
      </c>
      <c r="X899" s="34">
        <v>250000</v>
      </c>
      <c r="Y899" s="34">
        <v>250000</v>
      </c>
      <c r="Z899" s="34">
        <v>100000</v>
      </c>
      <c r="AA899" s="34">
        <v>3500000</v>
      </c>
      <c r="AB899" s="35" t="s">
        <v>82</v>
      </c>
    </row>
    <row r="900" spans="1:28" x14ac:dyDescent="0.25">
      <c r="A900" s="36"/>
      <c r="B900" s="27" t="s">
        <v>159</v>
      </c>
      <c r="C900" s="33">
        <v>43955</v>
      </c>
      <c r="D900" s="33">
        <v>44319</v>
      </c>
      <c r="E900" s="33"/>
      <c r="F900" s="33"/>
      <c r="G900" s="33">
        <v>44191</v>
      </c>
      <c r="H900" s="33">
        <v>44191</v>
      </c>
      <c r="I900" s="34">
        <v>12600</v>
      </c>
      <c r="O900" s="34">
        <v>12600</v>
      </c>
      <c r="U900" s="34">
        <f t="shared" si="30"/>
        <v>12600</v>
      </c>
      <c r="V900" s="34">
        <v>1200000</v>
      </c>
      <c r="W900" s="34">
        <v>8000000</v>
      </c>
      <c r="X900" s="34">
        <v>250000</v>
      </c>
      <c r="Y900" s="34">
        <v>250000</v>
      </c>
      <c r="Z900" s="34">
        <v>100000</v>
      </c>
      <c r="AA900" s="34">
        <v>3500000</v>
      </c>
      <c r="AB900" s="35" t="s">
        <v>75</v>
      </c>
    </row>
    <row r="901" spans="1:28" x14ac:dyDescent="0.25">
      <c r="A901" s="36"/>
      <c r="B901" s="27" t="s">
        <v>870</v>
      </c>
      <c r="C901" s="33">
        <v>43955</v>
      </c>
      <c r="D901" s="33">
        <v>44319</v>
      </c>
      <c r="E901" s="33"/>
      <c r="F901" s="33"/>
      <c r="G901" s="33">
        <v>44194</v>
      </c>
      <c r="H901" s="33">
        <v>44194</v>
      </c>
      <c r="I901" s="34">
        <v>12000</v>
      </c>
      <c r="O901" s="34">
        <v>12000</v>
      </c>
      <c r="U901" s="34">
        <f t="shared" si="30"/>
        <v>12000</v>
      </c>
      <c r="V901" s="34">
        <v>1200000</v>
      </c>
      <c r="W901" s="34">
        <v>8000000</v>
      </c>
      <c r="X901" s="34">
        <v>250000</v>
      </c>
      <c r="Y901" s="34">
        <v>250000</v>
      </c>
      <c r="Z901" s="34">
        <v>100000</v>
      </c>
      <c r="AA901" s="34">
        <v>3500000</v>
      </c>
      <c r="AB901" s="35" t="s">
        <v>76</v>
      </c>
    </row>
    <row r="902" spans="1:28" x14ac:dyDescent="0.25">
      <c r="A902" s="36"/>
      <c r="C902" s="33"/>
      <c r="D902" s="33"/>
      <c r="E902" s="33"/>
      <c r="F902" s="33"/>
      <c r="G902" s="33"/>
      <c r="H902" s="33"/>
      <c r="AB902" s="35"/>
    </row>
    <row r="903" spans="1:28" x14ac:dyDescent="0.25">
      <c r="A903" s="36"/>
      <c r="C903" s="33"/>
      <c r="D903" s="33"/>
      <c r="E903" s="33"/>
      <c r="F903" s="33"/>
      <c r="AB903" s="35"/>
    </row>
    <row r="904" spans="1:28" x14ac:dyDescent="0.25">
      <c r="A904" s="36"/>
      <c r="C904" s="33"/>
      <c r="D904" s="33"/>
      <c r="E904" s="33"/>
      <c r="F904" s="33"/>
      <c r="AB904" s="35"/>
    </row>
    <row r="905" spans="1:28" ht="15.75" thickBot="1" x14ac:dyDescent="0.3">
      <c r="A905" s="41"/>
      <c r="B905" s="28"/>
      <c r="C905" s="28"/>
      <c r="D905" s="28"/>
      <c r="E905" s="42"/>
      <c r="F905" s="42"/>
      <c r="G905" s="28"/>
      <c r="H905" s="28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35"/>
    </row>
    <row r="906" spans="1:28" x14ac:dyDescent="0.25">
      <c r="A906" s="51" t="s">
        <v>160</v>
      </c>
      <c r="B906" s="27" t="s">
        <v>171</v>
      </c>
      <c r="C906" s="33">
        <v>43902</v>
      </c>
      <c r="D906" s="33">
        <v>44266</v>
      </c>
      <c r="E906" s="33"/>
      <c r="F906" s="75"/>
      <c r="G906" s="33">
        <v>44110</v>
      </c>
      <c r="H906" s="33">
        <v>44110</v>
      </c>
      <c r="J906" s="34">
        <v>4000</v>
      </c>
      <c r="P906" s="34">
        <v>4000</v>
      </c>
      <c r="U906" s="34">
        <f t="shared" si="30"/>
        <v>4000</v>
      </c>
      <c r="V906" s="34">
        <v>1200000</v>
      </c>
      <c r="W906" s="34">
        <v>8000000</v>
      </c>
      <c r="X906" s="34">
        <v>250000</v>
      </c>
      <c r="Y906" s="34">
        <v>250000</v>
      </c>
      <c r="Z906" s="34">
        <v>100000</v>
      </c>
      <c r="AA906" s="34">
        <v>3500000</v>
      </c>
      <c r="AB906" s="40" t="s">
        <v>82</v>
      </c>
    </row>
    <row r="907" spans="1:28" x14ac:dyDescent="0.25">
      <c r="A907" s="36"/>
      <c r="B907" s="27" t="s">
        <v>171</v>
      </c>
      <c r="C907" s="33">
        <v>43902</v>
      </c>
      <c r="D907" s="33">
        <v>44266</v>
      </c>
      <c r="E907" s="33"/>
      <c r="F907" s="75"/>
      <c r="G907" s="33">
        <v>44111</v>
      </c>
      <c r="H907" s="33">
        <v>44111</v>
      </c>
      <c r="J907" s="34">
        <v>514900</v>
      </c>
      <c r="P907" s="34">
        <v>514900</v>
      </c>
      <c r="U907" s="34">
        <f t="shared" si="30"/>
        <v>514900</v>
      </c>
      <c r="V907" s="34">
        <v>1200000</v>
      </c>
      <c r="W907" s="34">
        <v>8000000</v>
      </c>
      <c r="X907" s="34">
        <v>250000</v>
      </c>
      <c r="Y907" s="34">
        <v>250000</v>
      </c>
      <c r="Z907" s="34">
        <v>100000</v>
      </c>
      <c r="AA907" s="34">
        <v>3500000</v>
      </c>
      <c r="AB907" s="35" t="s">
        <v>76</v>
      </c>
    </row>
    <row r="908" spans="1:28" x14ac:dyDescent="0.25">
      <c r="A908" s="36"/>
      <c r="B908" s="27" t="s">
        <v>620</v>
      </c>
      <c r="C908" s="33">
        <v>43902</v>
      </c>
      <c r="D908" s="33">
        <v>44266</v>
      </c>
      <c r="E908" s="33"/>
      <c r="F908" s="75"/>
      <c r="G908" s="33">
        <v>44112</v>
      </c>
      <c r="H908" s="33">
        <v>44112</v>
      </c>
      <c r="I908" s="34">
        <v>30000</v>
      </c>
      <c r="O908" s="34">
        <v>30000</v>
      </c>
      <c r="U908" s="34">
        <f t="shared" si="30"/>
        <v>30000</v>
      </c>
      <c r="V908" s="34">
        <v>1200000</v>
      </c>
      <c r="W908" s="34">
        <v>8000000</v>
      </c>
      <c r="X908" s="34">
        <v>250000</v>
      </c>
      <c r="Y908" s="34">
        <v>250000</v>
      </c>
      <c r="Z908" s="34">
        <v>100000</v>
      </c>
      <c r="AA908" s="34">
        <v>3500000</v>
      </c>
      <c r="AB908" s="35" t="s">
        <v>500</v>
      </c>
    </row>
    <row r="909" spans="1:28" x14ac:dyDescent="0.25">
      <c r="A909" s="36"/>
      <c r="B909" s="27" t="s">
        <v>622</v>
      </c>
      <c r="C909" s="33">
        <v>43902</v>
      </c>
      <c r="D909" s="33">
        <v>44266</v>
      </c>
      <c r="E909" s="33"/>
      <c r="F909" s="75"/>
      <c r="G909" s="33">
        <v>44113</v>
      </c>
      <c r="H909" s="33">
        <v>44113</v>
      </c>
      <c r="I909" s="34">
        <v>18450</v>
      </c>
      <c r="O909" s="34">
        <v>18450</v>
      </c>
      <c r="U909" s="34">
        <f t="shared" si="30"/>
        <v>18450</v>
      </c>
      <c r="V909" s="34">
        <v>1200000</v>
      </c>
      <c r="W909" s="34">
        <v>8000000</v>
      </c>
      <c r="X909" s="34">
        <v>250000</v>
      </c>
      <c r="Y909" s="34">
        <v>250000</v>
      </c>
      <c r="Z909" s="34">
        <v>100000</v>
      </c>
      <c r="AA909" s="34">
        <v>3500000</v>
      </c>
      <c r="AB909" s="35" t="s">
        <v>82</v>
      </c>
    </row>
    <row r="910" spans="1:28" x14ac:dyDescent="0.25">
      <c r="A910" s="36"/>
      <c r="B910" s="27" t="s">
        <v>622</v>
      </c>
      <c r="C910" s="33">
        <v>43902</v>
      </c>
      <c r="D910" s="33">
        <v>44266</v>
      </c>
      <c r="E910" s="33"/>
      <c r="F910" s="75"/>
      <c r="G910" s="33">
        <v>44116</v>
      </c>
      <c r="H910" s="33">
        <v>44116</v>
      </c>
      <c r="I910" s="34">
        <v>12000</v>
      </c>
      <c r="O910" s="34">
        <v>12000</v>
      </c>
      <c r="U910" s="34">
        <f t="shared" si="30"/>
        <v>12000</v>
      </c>
      <c r="V910" s="34">
        <v>1200000</v>
      </c>
      <c r="W910" s="34">
        <v>8000000</v>
      </c>
      <c r="X910" s="34">
        <v>250000</v>
      </c>
      <c r="Y910" s="34">
        <v>250000</v>
      </c>
      <c r="Z910" s="34">
        <v>100000</v>
      </c>
      <c r="AA910" s="34">
        <v>3500000</v>
      </c>
      <c r="AB910" s="35" t="s">
        <v>76</v>
      </c>
    </row>
    <row r="911" spans="1:28" x14ac:dyDescent="0.25">
      <c r="A911" s="36"/>
      <c r="B911" s="27" t="s">
        <v>170</v>
      </c>
      <c r="C911" s="33">
        <v>43902</v>
      </c>
      <c r="D911" s="33">
        <v>44266</v>
      </c>
      <c r="E911" s="33"/>
      <c r="F911" s="75"/>
      <c r="G911" s="33">
        <v>44118</v>
      </c>
      <c r="H911" s="33">
        <v>44118</v>
      </c>
      <c r="I911" s="34">
        <v>22000</v>
      </c>
      <c r="O911" s="34">
        <v>22000</v>
      </c>
      <c r="U911" s="34">
        <f t="shared" si="30"/>
        <v>22000</v>
      </c>
      <c r="V911" s="34">
        <v>1200000</v>
      </c>
      <c r="W911" s="34">
        <v>8000000</v>
      </c>
      <c r="X911" s="34">
        <v>250000</v>
      </c>
      <c r="Y911" s="34">
        <v>250000</v>
      </c>
      <c r="Z911" s="34">
        <v>100000</v>
      </c>
      <c r="AA911" s="34">
        <v>3500000</v>
      </c>
      <c r="AB911" s="35" t="s">
        <v>82</v>
      </c>
    </row>
    <row r="912" spans="1:28" x14ac:dyDescent="0.25">
      <c r="A912" s="36"/>
      <c r="B912" s="27" t="s">
        <v>874</v>
      </c>
      <c r="C912" s="33">
        <v>43902</v>
      </c>
      <c r="D912" s="33">
        <v>44266</v>
      </c>
      <c r="E912" s="33"/>
      <c r="F912" s="75"/>
      <c r="G912" s="33">
        <v>44118</v>
      </c>
      <c r="H912" s="33">
        <v>44118</v>
      </c>
      <c r="I912" s="34">
        <v>16950</v>
      </c>
      <c r="O912" s="34">
        <v>16950</v>
      </c>
      <c r="U912" s="34">
        <f t="shared" si="30"/>
        <v>16950</v>
      </c>
      <c r="V912" s="34">
        <v>1200000</v>
      </c>
      <c r="W912" s="34">
        <v>8000000</v>
      </c>
      <c r="X912" s="34">
        <v>250000</v>
      </c>
      <c r="Y912" s="34">
        <v>250000</v>
      </c>
      <c r="Z912" s="34">
        <v>100000</v>
      </c>
      <c r="AA912" s="34">
        <v>3500000</v>
      </c>
      <c r="AB912" s="35" t="s">
        <v>82</v>
      </c>
    </row>
    <row r="913" spans="1:28" x14ac:dyDescent="0.25">
      <c r="A913" s="36"/>
      <c r="B913" s="27" t="s">
        <v>875</v>
      </c>
      <c r="C913" s="33">
        <v>43902</v>
      </c>
      <c r="D913" s="33">
        <v>44266</v>
      </c>
      <c r="E913" s="33"/>
      <c r="F913" s="75"/>
      <c r="G913" s="33">
        <v>44119</v>
      </c>
      <c r="H913" s="33">
        <v>44119</v>
      </c>
      <c r="I913" s="34">
        <v>12000</v>
      </c>
      <c r="O913" s="34">
        <v>12000</v>
      </c>
      <c r="U913" s="34">
        <f t="shared" si="30"/>
        <v>12000</v>
      </c>
      <c r="V913" s="34">
        <v>1200000</v>
      </c>
      <c r="W913" s="34">
        <v>8000000</v>
      </c>
      <c r="X913" s="34">
        <v>250000</v>
      </c>
      <c r="Y913" s="34">
        <v>250000</v>
      </c>
      <c r="Z913" s="34">
        <v>100000</v>
      </c>
      <c r="AA913" s="34">
        <v>3500000</v>
      </c>
      <c r="AB913" s="35" t="s">
        <v>76</v>
      </c>
    </row>
    <row r="914" spans="1:28" x14ac:dyDescent="0.25">
      <c r="A914" s="36"/>
      <c r="B914" s="27" t="s">
        <v>875</v>
      </c>
      <c r="C914" s="33">
        <v>43902</v>
      </c>
      <c r="D914" s="33">
        <v>44266</v>
      </c>
      <c r="E914" s="33"/>
      <c r="F914" s="75"/>
      <c r="G914" s="33">
        <v>44119</v>
      </c>
      <c r="H914" s="33">
        <v>44119</v>
      </c>
      <c r="I914" s="34">
        <v>22500</v>
      </c>
      <c r="O914" s="34">
        <v>22500</v>
      </c>
      <c r="U914" s="34">
        <f t="shared" si="30"/>
        <v>22500</v>
      </c>
      <c r="V914" s="34">
        <v>1200000</v>
      </c>
      <c r="W914" s="34">
        <v>8000000</v>
      </c>
      <c r="X914" s="34">
        <v>250000</v>
      </c>
      <c r="Y914" s="34">
        <v>250000</v>
      </c>
      <c r="Z914" s="34">
        <v>100000</v>
      </c>
      <c r="AA914" s="34">
        <v>3500000</v>
      </c>
      <c r="AB914" s="35" t="s">
        <v>82</v>
      </c>
    </row>
    <row r="915" spans="1:28" x14ac:dyDescent="0.25">
      <c r="A915" s="36"/>
      <c r="B915" s="27" t="s">
        <v>874</v>
      </c>
      <c r="C915" s="33">
        <v>43902</v>
      </c>
      <c r="D915" s="33">
        <v>44266</v>
      </c>
      <c r="E915" s="33"/>
      <c r="F915" s="75"/>
      <c r="G915" s="33">
        <v>44120</v>
      </c>
      <c r="H915" s="33">
        <v>44120</v>
      </c>
      <c r="I915" s="34">
        <v>12000</v>
      </c>
      <c r="O915" s="34">
        <v>12000</v>
      </c>
      <c r="U915" s="34">
        <f t="shared" si="30"/>
        <v>12000</v>
      </c>
      <c r="V915" s="34">
        <v>1200000</v>
      </c>
      <c r="W915" s="34">
        <v>8000000</v>
      </c>
      <c r="X915" s="34">
        <v>250000</v>
      </c>
      <c r="Y915" s="34">
        <v>250000</v>
      </c>
      <c r="Z915" s="34">
        <v>100000</v>
      </c>
      <c r="AA915" s="34">
        <v>3500000</v>
      </c>
      <c r="AB915" s="35" t="s">
        <v>76</v>
      </c>
    </row>
    <row r="916" spans="1:28" x14ac:dyDescent="0.25">
      <c r="A916" s="36"/>
      <c r="B916" s="27" t="s">
        <v>170</v>
      </c>
      <c r="C916" s="33">
        <v>43902</v>
      </c>
      <c r="D916" s="33">
        <v>44266</v>
      </c>
      <c r="E916" s="33"/>
      <c r="F916" s="75"/>
      <c r="G916" s="33">
        <v>44120</v>
      </c>
      <c r="H916" s="33">
        <v>44120</v>
      </c>
      <c r="I916" s="34">
        <v>12000</v>
      </c>
      <c r="O916" s="34">
        <v>12000</v>
      </c>
      <c r="U916" s="34">
        <f t="shared" si="30"/>
        <v>12000</v>
      </c>
      <c r="V916" s="34">
        <v>1200000</v>
      </c>
      <c r="W916" s="34">
        <v>8000000</v>
      </c>
      <c r="X916" s="34">
        <v>250000</v>
      </c>
      <c r="Y916" s="34">
        <v>250000</v>
      </c>
      <c r="Z916" s="34">
        <v>100000</v>
      </c>
      <c r="AA916" s="34">
        <v>3500000</v>
      </c>
      <c r="AB916" s="35" t="s">
        <v>76</v>
      </c>
    </row>
    <row r="917" spans="1:28" x14ac:dyDescent="0.25">
      <c r="A917" s="36"/>
      <c r="B917" s="27" t="s">
        <v>164</v>
      </c>
      <c r="C917" s="33">
        <v>43902</v>
      </c>
      <c r="D917" s="33">
        <v>44266</v>
      </c>
      <c r="E917" s="33"/>
      <c r="F917" s="75"/>
      <c r="G917" s="33">
        <v>44123</v>
      </c>
      <c r="H917" s="33">
        <v>44123</v>
      </c>
      <c r="I917" s="34">
        <v>7000</v>
      </c>
      <c r="O917" s="34">
        <v>7000</v>
      </c>
      <c r="U917" s="34">
        <f t="shared" si="30"/>
        <v>7000</v>
      </c>
      <c r="V917" s="34">
        <v>1200000</v>
      </c>
      <c r="W917" s="34">
        <v>8000000</v>
      </c>
      <c r="X917" s="34">
        <v>250000</v>
      </c>
      <c r="Y917" s="34">
        <v>250000</v>
      </c>
      <c r="Z917" s="34">
        <v>100000</v>
      </c>
      <c r="AA917" s="34">
        <v>3500000</v>
      </c>
      <c r="AB917" s="35" t="s">
        <v>71</v>
      </c>
    </row>
    <row r="918" spans="1:28" x14ac:dyDescent="0.25">
      <c r="A918" s="36"/>
      <c r="B918" s="27" t="s">
        <v>162</v>
      </c>
      <c r="C918" s="33">
        <v>43902</v>
      </c>
      <c r="D918" s="33">
        <v>44266</v>
      </c>
      <c r="E918" s="33"/>
      <c r="F918" s="75"/>
      <c r="G918" s="33">
        <v>44123</v>
      </c>
      <c r="H918" s="33">
        <v>44123</v>
      </c>
      <c r="I918" s="34">
        <v>12000</v>
      </c>
      <c r="O918" s="34">
        <v>12000</v>
      </c>
      <c r="U918" s="34">
        <f t="shared" si="30"/>
        <v>12000</v>
      </c>
      <c r="V918" s="34">
        <v>1200000</v>
      </c>
      <c r="W918" s="34">
        <v>8000000</v>
      </c>
      <c r="X918" s="34">
        <v>250000</v>
      </c>
      <c r="Y918" s="34">
        <v>250000</v>
      </c>
      <c r="Z918" s="34">
        <v>100000</v>
      </c>
      <c r="AA918" s="34">
        <v>3500000</v>
      </c>
      <c r="AB918" s="35" t="s">
        <v>76</v>
      </c>
    </row>
    <row r="919" spans="1:28" x14ac:dyDescent="0.25">
      <c r="A919" s="36"/>
      <c r="B919" s="27" t="s">
        <v>162</v>
      </c>
      <c r="C919" s="33">
        <v>43902</v>
      </c>
      <c r="D919" s="33">
        <v>44266</v>
      </c>
      <c r="E919" s="33"/>
      <c r="F919" s="75"/>
      <c r="G919" s="33">
        <v>44123</v>
      </c>
      <c r="H919" s="33">
        <v>44123</v>
      </c>
      <c r="I919" s="34">
        <v>51100</v>
      </c>
      <c r="O919" s="34">
        <v>51100</v>
      </c>
      <c r="U919" s="34">
        <f t="shared" si="30"/>
        <v>51100</v>
      </c>
      <c r="V919" s="34">
        <v>1200000</v>
      </c>
      <c r="W919" s="34">
        <v>8000000</v>
      </c>
      <c r="X919" s="34">
        <v>250000</v>
      </c>
      <c r="Y919" s="34">
        <v>250000</v>
      </c>
      <c r="Z919" s="34">
        <v>100000</v>
      </c>
      <c r="AA919" s="34">
        <v>3500000</v>
      </c>
      <c r="AB919" s="35" t="s">
        <v>82</v>
      </c>
    </row>
    <row r="920" spans="1:28" x14ac:dyDescent="0.25">
      <c r="A920" s="36"/>
      <c r="B920" s="27" t="s">
        <v>163</v>
      </c>
      <c r="C920" s="33">
        <v>43902</v>
      </c>
      <c r="D920" s="33">
        <v>44266</v>
      </c>
      <c r="E920" s="33"/>
      <c r="F920" s="75"/>
      <c r="G920" s="33">
        <v>44127</v>
      </c>
      <c r="H920" s="33">
        <v>44127</v>
      </c>
      <c r="I920" s="34">
        <v>7000</v>
      </c>
      <c r="O920" s="34">
        <v>7000</v>
      </c>
      <c r="U920" s="34">
        <f t="shared" si="30"/>
        <v>7000</v>
      </c>
      <c r="V920" s="34">
        <v>1200000</v>
      </c>
      <c r="W920" s="34">
        <v>8000000</v>
      </c>
      <c r="X920" s="34">
        <v>250000</v>
      </c>
      <c r="Y920" s="34">
        <v>250000</v>
      </c>
      <c r="Z920" s="34">
        <v>100000</v>
      </c>
      <c r="AA920" s="34">
        <v>3500000</v>
      </c>
      <c r="AB920" s="35" t="s">
        <v>71</v>
      </c>
    </row>
    <row r="921" spans="1:28" x14ac:dyDescent="0.25">
      <c r="A921" s="36"/>
      <c r="B921" s="27" t="s">
        <v>163</v>
      </c>
      <c r="C921" s="33">
        <v>43902</v>
      </c>
      <c r="D921" s="33">
        <v>44266</v>
      </c>
      <c r="E921" s="33"/>
      <c r="F921" s="75"/>
      <c r="G921" s="33">
        <v>44127</v>
      </c>
      <c r="H921" s="33">
        <v>44127</v>
      </c>
      <c r="I921" s="34">
        <v>12000</v>
      </c>
      <c r="O921" s="34">
        <v>12000</v>
      </c>
      <c r="U921" s="34">
        <f t="shared" si="30"/>
        <v>12000</v>
      </c>
      <c r="V921" s="34">
        <v>1200000</v>
      </c>
      <c r="W921" s="34">
        <v>8000000</v>
      </c>
      <c r="X921" s="34">
        <v>250000</v>
      </c>
      <c r="Y921" s="34">
        <v>250000</v>
      </c>
      <c r="Z921" s="34">
        <v>100000</v>
      </c>
      <c r="AA921" s="34">
        <v>3500000</v>
      </c>
      <c r="AB921" s="35" t="s">
        <v>71</v>
      </c>
    </row>
    <row r="922" spans="1:28" x14ac:dyDescent="0.25">
      <c r="A922" s="36"/>
      <c r="B922" s="27" t="s">
        <v>168</v>
      </c>
      <c r="C922" s="33">
        <v>43902</v>
      </c>
      <c r="D922" s="33">
        <v>44266</v>
      </c>
      <c r="E922" s="33"/>
      <c r="F922" s="75"/>
      <c r="G922" s="33">
        <v>44127</v>
      </c>
      <c r="H922" s="33">
        <v>44127</v>
      </c>
      <c r="I922" s="34">
        <v>18800</v>
      </c>
      <c r="O922" s="34">
        <v>18800</v>
      </c>
      <c r="U922" s="34">
        <f t="shared" si="30"/>
        <v>18800</v>
      </c>
      <c r="V922" s="34">
        <v>1200000</v>
      </c>
      <c r="W922" s="34">
        <v>8000000</v>
      </c>
      <c r="X922" s="34">
        <v>250000</v>
      </c>
      <c r="Y922" s="34">
        <v>250000</v>
      </c>
      <c r="Z922" s="34">
        <v>100000</v>
      </c>
      <c r="AA922" s="34">
        <v>3500000</v>
      </c>
      <c r="AB922" s="35" t="s">
        <v>71</v>
      </c>
    </row>
    <row r="923" spans="1:28" x14ac:dyDescent="0.25">
      <c r="A923" s="36"/>
      <c r="B923" s="27" t="s">
        <v>619</v>
      </c>
      <c r="C923" s="33">
        <v>43902</v>
      </c>
      <c r="D923" s="33">
        <v>44266</v>
      </c>
      <c r="E923" s="33"/>
      <c r="F923" s="75"/>
      <c r="G923" s="33">
        <v>44127</v>
      </c>
      <c r="H923" s="33">
        <v>44127</v>
      </c>
      <c r="I923" s="34">
        <v>32500</v>
      </c>
      <c r="O923" s="34">
        <v>32500</v>
      </c>
      <c r="U923" s="34">
        <f t="shared" si="30"/>
        <v>32500</v>
      </c>
      <c r="V923" s="34">
        <v>1200000</v>
      </c>
      <c r="W923" s="34">
        <v>8000000</v>
      </c>
      <c r="X923" s="34">
        <v>250000</v>
      </c>
      <c r="Y923" s="34">
        <v>250000</v>
      </c>
      <c r="Z923" s="34">
        <v>100000</v>
      </c>
      <c r="AA923" s="34">
        <v>3500000</v>
      </c>
      <c r="AB923" s="35" t="s">
        <v>71</v>
      </c>
    </row>
    <row r="924" spans="1:28" x14ac:dyDescent="0.25">
      <c r="A924" s="36"/>
      <c r="B924" s="27" t="s">
        <v>163</v>
      </c>
      <c r="C924" s="33">
        <v>43902</v>
      </c>
      <c r="D924" s="33">
        <v>44266</v>
      </c>
      <c r="E924" s="33"/>
      <c r="F924" s="75"/>
      <c r="G924" s="33">
        <v>44127</v>
      </c>
      <c r="H924" s="33">
        <v>44127</v>
      </c>
      <c r="I924" s="34">
        <v>95500</v>
      </c>
      <c r="O924" s="34">
        <v>95500</v>
      </c>
      <c r="U924" s="34">
        <f t="shared" si="30"/>
        <v>95500</v>
      </c>
      <c r="V924" s="34">
        <v>1200000</v>
      </c>
      <c r="W924" s="34">
        <v>8000000</v>
      </c>
      <c r="X924" s="34">
        <v>250000</v>
      </c>
      <c r="Y924" s="34">
        <v>250000</v>
      </c>
      <c r="Z924" s="34">
        <v>100000</v>
      </c>
      <c r="AA924" s="34">
        <v>3500000</v>
      </c>
      <c r="AB924" s="35" t="s">
        <v>71</v>
      </c>
    </row>
    <row r="925" spans="1:28" x14ac:dyDescent="0.25">
      <c r="A925" s="36"/>
      <c r="B925" s="27" t="s">
        <v>170</v>
      </c>
      <c r="C925" s="33">
        <v>43902</v>
      </c>
      <c r="D925" s="33">
        <v>44266</v>
      </c>
      <c r="E925" s="33"/>
      <c r="F925" s="75"/>
      <c r="G925" s="33">
        <v>44127</v>
      </c>
      <c r="H925" s="33">
        <v>44127</v>
      </c>
      <c r="I925" s="34">
        <v>29400</v>
      </c>
      <c r="O925" s="34">
        <v>29400</v>
      </c>
      <c r="U925" s="34">
        <f t="shared" si="30"/>
        <v>29400</v>
      </c>
      <c r="V925" s="34">
        <v>1200000</v>
      </c>
      <c r="W925" s="34">
        <v>8000000</v>
      </c>
      <c r="X925" s="34">
        <v>250000</v>
      </c>
      <c r="Y925" s="34">
        <v>250000</v>
      </c>
      <c r="Z925" s="34">
        <v>100000</v>
      </c>
      <c r="AA925" s="34">
        <v>3500000</v>
      </c>
      <c r="AB925" s="35" t="s">
        <v>76</v>
      </c>
    </row>
    <row r="926" spans="1:28" x14ac:dyDescent="0.25">
      <c r="A926" s="36"/>
      <c r="B926" s="27" t="s">
        <v>170</v>
      </c>
      <c r="C926" s="33">
        <v>43902</v>
      </c>
      <c r="D926" s="33">
        <v>44266</v>
      </c>
      <c r="E926" s="33"/>
      <c r="F926" s="75"/>
      <c r="G926" s="33">
        <v>44127</v>
      </c>
      <c r="H926" s="33">
        <v>44127</v>
      </c>
      <c r="I926" s="34">
        <v>4500</v>
      </c>
      <c r="O926" s="34">
        <v>4500</v>
      </c>
      <c r="U926" s="34">
        <f t="shared" si="30"/>
        <v>4500</v>
      </c>
      <c r="V926" s="34">
        <v>1200000</v>
      </c>
      <c r="W926" s="34">
        <v>8000000</v>
      </c>
      <c r="X926" s="34">
        <v>250000</v>
      </c>
      <c r="Y926" s="34">
        <v>250000</v>
      </c>
      <c r="Z926" s="34">
        <v>100000</v>
      </c>
      <c r="AA926" s="34">
        <v>3500000</v>
      </c>
      <c r="AB926" s="35" t="s">
        <v>82</v>
      </c>
    </row>
    <row r="927" spans="1:28" x14ac:dyDescent="0.25">
      <c r="A927" s="36"/>
      <c r="B927" s="27" t="s">
        <v>162</v>
      </c>
      <c r="C927" s="33">
        <v>43902</v>
      </c>
      <c r="D927" s="33">
        <v>44266</v>
      </c>
      <c r="E927" s="33"/>
      <c r="F927" s="75"/>
      <c r="G927" s="33">
        <v>44127</v>
      </c>
      <c r="H927" s="33">
        <v>44127</v>
      </c>
      <c r="I927" s="34">
        <v>32500</v>
      </c>
      <c r="O927" s="34">
        <v>32500</v>
      </c>
      <c r="U927" s="34">
        <f t="shared" si="30"/>
        <v>32500</v>
      </c>
      <c r="V927" s="34">
        <v>1200000</v>
      </c>
      <c r="W927" s="34">
        <v>8000000</v>
      </c>
      <c r="X927" s="34">
        <v>250000</v>
      </c>
      <c r="Y927" s="34">
        <v>250000</v>
      </c>
      <c r="Z927" s="34">
        <v>100000</v>
      </c>
      <c r="AA927" s="34">
        <v>3500000</v>
      </c>
      <c r="AB927" s="35" t="s">
        <v>76</v>
      </c>
    </row>
    <row r="928" spans="1:28" x14ac:dyDescent="0.25">
      <c r="A928" s="36"/>
      <c r="B928" s="27" t="s">
        <v>163</v>
      </c>
      <c r="C928" s="33">
        <v>43902</v>
      </c>
      <c r="D928" s="33">
        <v>44266</v>
      </c>
      <c r="E928" s="33"/>
      <c r="F928" s="75"/>
      <c r="G928" s="33">
        <v>44127</v>
      </c>
      <c r="H928" s="33">
        <v>44127</v>
      </c>
      <c r="I928" s="34">
        <v>41400</v>
      </c>
      <c r="O928" s="34">
        <v>41400</v>
      </c>
      <c r="U928" s="34">
        <f t="shared" si="30"/>
        <v>41400</v>
      </c>
      <c r="V928" s="34">
        <v>1200000</v>
      </c>
      <c r="W928" s="34">
        <v>8000000</v>
      </c>
      <c r="X928" s="34">
        <v>250000</v>
      </c>
      <c r="Y928" s="34">
        <v>250000</v>
      </c>
      <c r="Z928" s="34">
        <v>100000</v>
      </c>
      <c r="AA928" s="34">
        <v>3500000</v>
      </c>
      <c r="AB928" s="35" t="s">
        <v>57</v>
      </c>
    </row>
    <row r="929" spans="1:28" x14ac:dyDescent="0.25">
      <c r="A929" s="36"/>
      <c r="B929" s="27" t="s">
        <v>163</v>
      </c>
      <c r="C929" s="33">
        <v>43902</v>
      </c>
      <c r="D929" s="33">
        <v>44266</v>
      </c>
      <c r="E929" s="33"/>
      <c r="F929" s="75"/>
      <c r="G929" s="33">
        <v>44127</v>
      </c>
      <c r="H929" s="33">
        <v>44127</v>
      </c>
      <c r="I929" s="34">
        <v>1000</v>
      </c>
      <c r="O929" s="34">
        <v>1000</v>
      </c>
      <c r="U929" s="34">
        <f t="shared" si="30"/>
        <v>1000</v>
      </c>
      <c r="V929" s="34">
        <v>1200000</v>
      </c>
      <c r="W929" s="34">
        <v>8000000</v>
      </c>
      <c r="X929" s="34">
        <v>250000</v>
      </c>
      <c r="Y929" s="34">
        <v>250000</v>
      </c>
      <c r="Z929" s="34">
        <v>100000</v>
      </c>
      <c r="AA929" s="34">
        <v>3500000</v>
      </c>
      <c r="AB929" s="35" t="s">
        <v>48</v>
      </c>
    </row>
    <row r="930" spans="1:28" x14ac:dyDescent="0.25">
      <c r="A930" s="36"/>
      <c r="B930" s="27" t="s">
        <v>163</v>
      </c>
      <c r="C930" s="33">
        <v>43902</v>
      </c>
      <c r="D930" s="33">
        <v>44266</v>
      </c>
      <c r="E930" s="33"/>
      <c r="F930" s="75"/>
      <c r="G930" s="33">
        <v>44127</v>
      </c>
      <c r="H930" s="33">
        <v>44127</v>
      </c>
      <c r="I930" s="34">
        <v>19000</v>
      </c>
      <c r="O930" s="34">
        <v>19000</v>
      </c>
      <c r="U930" s="34">
        <f t="shared" si="30"/>
        <v>19000</v>
      </c>
      <c r="V930" s="34">
        <v>1200000</v>
      </c>
      <c r="W930" s="34">
        <v>8000000</v>
      </c>
      <c r="X930" s="34">
        <v>250000</v>
      </c>
      <c r="Y930" s="34">
        <v>250000</v>
      </c>
      <c r="Z930" s="34">
        <v>100000</v>
      </c>
      <c r="AA930" s="34">
        <v>3500000</v>
      </c>
      <c r="AB930" s="35" t="s">
        <v>48</v>
      </c>
    </row>
    <row r="931" spans="1:28" x14ac:dyDescent="0.25">
      <c r="A931" s="36"/>
      <c r="B931" s="27" t="s">
        <v>163</v>
      </c>
      <c r="C931" s="33">
        <v>43902</v>
      </c>
      <c r="D931" s="33">
        <v>44266</v>
      </c>
      <c r="E931" s="33"/>
      <c r="F931" s="75"/>
      <c r="G931" s="33">
        <v>44127</v>
      </c>
      <c r="H931" s="33">
        <v>44127</v>
      </c>
      <c r="I931" s="34">
        <v>36000</v>
      </c>
      <c r="O931" s="34">
        <v>36000</v>
      </c>
      <c r="U931" s="34">
        <f t="shared" si="30"/>
        <v>36000</v>
      </c>
      <c r="V931" s="34">
        <v>1200000</v>
      </c>
      <c r="W931" s="34">
        <v>8000000</v>
      </c>
      <c r="X931" s="34">
        <v>250000</v>
      </c>
      <c r="Y931" s="34">
        <v>250000</v>
      </c>
      <c r="Z931" s="34">
        <v>100000</v>
      </c>
      <c r="AA931" s="34">
        <v>3500000</v>
      </c>
      <c r="AB931" s="35" t="s">
        <v>48</v>
      </c>
    </row>
    <row r="932" spans="1:28" x14ac:dyDescent="0.25">
      <c r="A932" s="36"/>
      <c r="B932" s="27" t="s">
        <v>166</v>
      </c>
      <c r="C932" s="33">
        <v>43902</v>
      </c>
      <c r="D932" s="33">
        <v>44266</v>
      </c>
      <c r="E932" s="33"/>
      <c r="F932" s="75"/>
      <c r="G932" s="33">
        <v>44132</v>
      </c>
      <c r="H932" s="33">
        <v>44132</v>
      </c>
      <c r="I932" s="34">
        <v>41500</v>
      </c>
      <c r="O932" s="34">
        <v>41500</v>
      </c>
      <c r="U932" s="34">
        <f t="shared" si="30"/>
        <v>41500</v>
      </c>
      <c r="V932" s="34">
        <v>1200000</v>
      </c>
      <c r="W932" s="34">
        <v>8000000</v>
      </c>
      <c r="X932" s="34">
        <v>250000</v>
      </c>
      <c r="Y932" s="34">
        <v>250000</v>
      </c>
      <c r="Z932" s="34">
        <v>100000</v>
      </c>
      <c r="AA932" s="34">
        <v>3500000</v>
      </c>
      <c r="AB932" s="35" t="s">
        <v>82</v>
      </c>
    </row>
    <row r="933" spans="1:28" x14ac:dyDescent="0.25">
      <c r="A933" s="36"/>
      <c r="B933" s="27" t="s">
        <v>166</v>
      </c>
      <c r="C933" s="33">
        <v>43902</v>
      </c>
      <c r="D933" s="33">
        <v>44266</v>
      </c>
      <c r="E933" s="33"/>
      <c r="F933" s="75"/>
      <c r="G933" s="33">
        <v>44132</v>
      </c>
      <c r="H933" s="33">
        <v>44132</v>
      </c>
      <c r="I933" s="34">
        <v>37660</v>
      </c>
      <c r="O933" s="34">
        <v>37660</v>
      </c>
      <c r="U933" s="34">
        <f t="shared" si="30"/>
        <v>37660</v>
      </c>
      <c r="V933" s="34">
        <v>1200000</v>
      </c>
      <c r="W933" s="34">
        <v>8000000</v>
      </c>
      <c r="X933" s="34">
        <v>250000</v>
      </c>
      <c r="Y933" s="34">
        <v>250000</v>
      </c>
      <c r="Z933" s="34">
        <v>100000</v>
      </c>
      <c r="AA933" s="34">
        <v>3500000</v>
      </c>
      <c r="AB933" s="35" t="s">
        <v>82</v>
      </c>
    </row>
    <row r="934" spans="1:28" x14ac:dyDescent="0.25">
      <c r="A934" s="36"/>
      <c r="B934" s="27" t="s">
        <v>619</v>
      </c>
      <c r="C934" s="33">
        <v>43902</v>
      </c>
      <c r="D934" s="33">
        <v>44266</v>
      </c>
      <c r="E934" s="33"/>
      <c r="F934" s="75"/>
      <c r="G934" s="33">
        <v>44134</v>
      </c>
      <c r="H934" s="33">
        <v>44134</v>
      </c>
      <c r="I934" s="34">
        <v>12800</v>
      </c>
      <c r="O934" s="34">
        <v>12800</v>
      </c>
      <c r="U934" s="34">
        <f t="shared" si="30"/>
        <v>12800</v>
      </c>
      <c r="V934" s="34">
        <v>1200000</v>
      </c>
      <c r="W934" s="34">
        <v>8000000</v>
      </c>
      <c r="X934" s="34">
        <v>250000</v>
      </c>
      <c r="Y934" s="34">
        <v>250000</v>
      </c>
      <c r="Z934" s="34">
        <v>100000</v>
      </c>
      <c r="AA934" s="34">
        <v>3500000</v>
      </c>
      <c r="AB934" s="35" t="s">
        <v>48</v>
      </c>
    </row>
    <row r="935" spans="1:28" x14ac:dyDescent="0.25">
      <c r="A935" s="36"/>
      <c r="B935" s="27" t="s">
        <v>622</v>
      </c>
      <c r="C935" s="33">
        <v>43902</v>
      </c>
      <c r="D935" s="33">
        <v>44266</v>
      </c>
      <c r="E935" s="33"/>
      <c r="F935" s="75"/>
      <c r="G935" s="33">
        <v>44135</v>
      </c>
      <c r="H935" s="33">
        <v>44135</v>
      </c>
      <c r="I935" s="34">
        <v>15000</v>
      </c>
      <c r="O935" s="34">
        <v>15000</v>
      </c>
      <c r="U935" s="34">
        <f t="shared" si="30"/>
        <v>15000</v>
      </c>
      <c r="V935" s="34">
        <v>1200000</v>
      </c>
      <c r="W935" s="34">
        <v>8000000</v>
      </c>
      <c r="X935" s="34">
        <v>250000</v>
      </c>
      <c r="Y935" s="34">
        <v>250000</v>
      </c>
      <c r="Z935" s="34">
        <v>100000</v>
      </c>
      <c r="AA935" s="34">
        <v>3500000</v>
      </c>
      <c r="AB935" s="35" t="s">
        <v>76</v>
      </c>
    </row>
    <row r="936" spans="1:28" x14ac:dyDescent="0.25">
      <c r="A936" s="36"/>
      <c r="B936" s="27" t="s">
        <v>621</v>
      </c>
      <c r="C936" s="33">
        <v>43902</v>
      </c>
      <c r="D936" s="33">
        <v>44266</v>
      </c>
      <c r="E936" s="33"/>
      <c r="F936" s="75"/>
      <c r="G936" s="33">
        <v>44137</v>
      </c>
      <c r="H936" s="33">
        <v>44137</v>
      </c>
      <c r="I936" s="27"/>
      <c r="J936" s="34">
        <v>132000</v>
      </c>
      <c r="O936" s="27"/>
      <c r="P936" s="34">
        <v>132000</v>
      </c>
      <c r="U936" s="34">
        <f t="shared" ref="U936:U987" si="31">SUM(O936:T936)</f>
        <v>132000</v>
      </c>
      <c r="V936" s="34">
        <v>1200000</v>
      </c>
      <c r="W936" s="34">
        <v>8000000</v>
      </c>
      <c r="X936" s="34">
        <v>250000</v>
      </c>
      <c r="Y936" s="34">
        <v>250000</v>
      </c>
      <c r="Z936" s="34">
        <v>100000</v>
      </c>
      <c r="AA936" s="34">
        <v>3500000</v>
      </c>
      <c r="AB936" s="35" t="s">
        <v>71</v>
      </c>
    </row>
    <row r="937" spans="1:28" x14ac:dyDescent="0.25">
      <c r="A937" s="36"/>
      <c r="B937" s="27" t="s">
        <v>620</v>
      </c>
      <c r="C937" s="33">
        <v>43902</v>
      </c>
      <c r="D937" s="33">
        <v>44266</v>
      </c>
      <c r="E937" s="33"/>
      <c r="F937" s="75"/>
      <c r="G937" s="33">
        <v>44137</v>
      </c>
      <c r="H937" s="33">
        <v>44137</v>
      </c>
      <c r="I937" s="27"/>
      <c r="J937" s="34">
        <v>661350</v>
      </c>
      <c r="O937" s="27"/>
      <c r="P937" s="34">
        <v>661350</v>
      </c>
      <c r="U937" s="34">
        <f t="shared" si="31"/>
        <v>661350</v>
      </c>
      <c r="V937" s="34">
        <v>1200000</v>
      </c>
      <c r="W937" s="34">
        <v>8000000</v>
      </c>
      <c r="X937" s="34">
        <v>250000</v>
      </c>
      <c r="Y937" s="34">
        <v>250000</v>
      </c>
      <c r="Z937" s="34">
        <v>100000</v>
      </c>
      <c r="AA937" s="34">
        <v>3500000</v>
      </c>
      <c r="AB937" s="35" t="s">
        <v>76</v>
      </c>
    </row>
    <row r="938" spans="1:28" x14ac:dyDescent="0.25">
      <c r="A938" s="36"/>
      <c r="B938" s="27" t="s">
        <v>620</v>
      </c>
      <c r="C938" s="33">
        <v>43902</v>
      </c>
      <c r="D938" s="33">
        <v>44266</v>
      </c>
      <c r="E938" s="33"/>
      <c r="F938" s="75"/>
      <c r="G938" s="33">
        <v>44137</v>
      </c>
      <c r="H938" s="33">
        <v>44137</v>
      </c>
      <c r="I938" s="27"/>
      <c r="J938" s="34">
        <v>32000</v>
      </c>
      <c r="O938" s="27"/>
      <c r="P938" s="34">
        <v>32000</v>
      </c>
      <c r="U938" s="34">
        <f t="shared" si="31"/>
        <v>32000</v>
      </c>
      <c r="V938" s="34">
        <v>1200000</v>
      </c>
      <c r="W938" s="34">
        <v>8000000</v>
      </c>
      <c r="X938" s="34">
        <v>250000</v>
      </c>
      <c r="Y938" s="34">
        <v>250000</v>
      </c>
      <c r="Z938" s="34">
        <v>100000</v>
      </c>
      <c r="AA938" s="34">
        <v>3500000</v>
      </c>
      <c r="AB938" s="35" t="s">
        <v>82</v>
      </c>
    </row>
    <row r="939" spans="1:28" x14ac:dyDescent="0.25">
      <c r="A939" s="36"/>
      <c r="B939" s="27" t="s">
        <v>161</v>
      </c>
      <c r="C939" s="33">
        <v>43902</v>
      </c>
      <c r="D939" s="33">
        <v>44266</v>
      </c>
      <c r="E939" s="33"/>
      <c r="F939" s="75"/>
      <c r="G939" s="33">
        <v>44138</v>
      </c>
      <c r="H939" s="33">
        <v>44138</v>
      </c>
      <c r="I939" s="34">
        <v>33000</v>
      </c>
      <c r="O939" s="34">
        <v>33000</v>
      </c>
      <c r="U939" s="34">
        <f t="shared" si="31"/>
        <v>33000</v>
      </c>
      <c r="V939" s="34">
        <v>1200000</v>
      </c>
      <c r="W939" s="34">
        <v>8000000</v>
      </c>
      <c r="X939" s="34">
        <v>250000</v>
      </c>
      <c r="Y939" s="34">
        <v>250000</v>
      </c>
      <c r="Z939" s="34">
        <v>100000</v>
      </c>
      <c r="AA939" s="34">
        <v>3500000</v>
      </c>
      <c r="AB939" s="35" t="s">
        <v>82</v>
      </c>
    </row>
    <row r="940" spans="1:28" x14ac:dyDescent="0.25">
      <c r="A940" s="36"/>
      <c r="B940" s="27" t="s">
        <v>161</v>
      </c>
      <c r="C940" s="33">
        <v>43902</v>
      </c>
      <c r="D940" s="33">
        <v>44266</v>
      </c>
      <c r="E940" s="33"/>
      <c r="F940" s="75"/>
      <c r="G940" s="33">
        <v>44138</v>
      </c>
      <c r="H940" s="33">
        <v>44138</v>
      </c>
      <c r="I940" s="34">
        <v>12000</v>
      </c>
      <c r="O940" s="34">
        <v>12000</v>
      </c>
      <c r="U940" s="34">
        <f t="shared" si="31"/>
        <v>12000</v>
      </c>
      <c r="V940" s="34">
        <v>1200000</v>
      </c>
      <c r="W940" s="34">
        <v>8000000</v>
      </c>
      <c r="X940" s="34">
        <v>250000</v>
      </c>
      <c r="Y940" s="34">
        <v>250000</v>
      </c>
      <c r="Z940" s="34">
        <v>100000</v>
      </c>
      <c r="AA940" s="34">
        <v>3500000</v>
      </c>
      <c r="AB940" s="35" t="s">
        <v>76</v>
      </c>
    </row>
    <row r="941" spans="1:28" x14ac:dyDescent="0.25">
      <c r="A941" s="36"/>
      <c r="B941" s="27" t="s">
        <v>622</v>
      </c>
      <c r="C941" s="33">
        <v>43902</v>
      </c>
      <c r="D941" s="33">
        <v>44266</v>
      </c>
      <c r="E941" s="33"/>
      <c r="F941" s="75"/>
      <c r="G941" s="33">
        <v>44138</v>
      </c>
      <c r="H941" s="33">
        <v>44138</v>
      </c>
      <c r="I941" s="34">
        <v>79850</v>
      </c>
      <c r="O941" s="34">
        <v>79850</v>
      </c>
      <c r="U941" s="34">
        <f t="shared" si="31"/>
        <v>79850</v>
      </c>
      <c r="V941" s="34">
        <v>1200000</v>
      </c>
      <c r="W941" s="34">
        <v>8000000</v>
      </c>
      <c r="X941" s="34">
        <v>250000</v>
      </c>
      <c r="Y941" s="34">
        <v>250000</v>
      </c>
      <c r="Z941" s="34">
        <v>100000</v>
      </c>
      <c r="AA941" s="34">
        <v>3500000</v>
      </c>
      <c r="AB941" s="35" t="s">
        <v>82</v>
      </c>
    </row>
    <row r="942" spans="1:28" x14ac:dyDescent="0.25">
      <c r="A942" s="36"/>
      <c r="B942" s="27" t="s">
        <v>164</v>
      </c>
      <c r="C942" s="33">
        <v>43902</v>
      </c>
      <c r="D942" s="33">
        <v>44266</v>
      </c>
      <c r="E942" s="33"/>
      <c r="F942" s="75"/>
      <c r="G942" s="33">
        <v>44138</v>
      </c>
      <c r="H942" s="33">
        <v>44138</v>
      </c>
      <c r="I942" s="34">
        <v>2000</v>
      </c>
      <c r="O942" s="34">
        <v>2000</v>
      </c>
      <c r="U942" s="34">
        <f t="shared" si="31"/>
        <v>2000</v>
      </c>
      <c r="V942" s="34">
        <v>1200000</v>
      </c>
      <c r="W942" s="34">
        <v>8000000</v>
      </c>
      <c r="X942" s="34">
        <v>250000</v>
      </c>
      <c r="Y942" s="34">
        <v>250000</v>
      </c>
      <c r="Z942" s="34">
        <v>100000</v>
      </c>
      <c r="AA942" s="34">
        <v>3500000</v>
      </c>
      <c r="AB942" s="35" t="s">
        <v>48</v>
      </c>
    </row>
    <row r="943" spans="1:28" x14ac:dyDescent="0.25">
      <c r="A943" s="36"/>
      <c r="B943" s="27" t="s">
        <v>164</v>
      </c>
      <c r="C943" s="33">
        <v>43902</v>
      </c>
      <c r="D943" s="33">
        <v>44266</v>
      </c>
      <c r="E943" s="33"/>
      <c r="F943" s="75"/>
      <c r="G943" s="33">
        <v>44139</v>
      </c>
      <c r="H943" s="33">
        <v>44139</v>
      </c>
      <c r="I943" s="34">
        <v>45000</v>
      </c>
      <c r="O943" s="34">
        <v>45000</v>
      </c>
      <c r="U943" s="34">
        <f t="shared" si="31"/>
        <v>45000</v>
      </c>
      <c r="V943" s="34">
        <v>1200000</v>
      </c>
      <c r="W943" s="34">
        <v>8000000</v>
      </c>
      <c r="X943" s="34">
        <v>250000</v>
      </c>
      <c r="Y943" s="34">
        <v>250000</v>
      </c>
      <c r="Z943" s="34">
        <v>100000</v>
      </c>
      <c r="AA943" s="34">
        <v>3500000</v>
      </c>
      <c r="AB943" s="35" t="s">
        <v>71</v>
      </c>
    </row>
    <row r="944" spans="1:28" x14ac:dyDescent="0.25">
      <c r="A944" s="36"/>
      <c r="B944" s="27" t="s">
        <v>876</v>
      </c>
      <c r="C944" s="33">
        <v>43902</v>
      </c>
      <c r="D944" s="33">
        <v>44266</v>
      </c>
      <c r="E944" s="33"/>
      <c r="F944" s="75"/>
      <c r="G944" s="33">
        <v>44142</v>
      </c>
      <c r="H944" s="33">
        <v>44142</v>
      </c>
      <c r="I944" s="34">
        <v>12500</v>
      </c>
      <c r="O944" s="34">
        <v>12500</v>
      </c>
      <c r="U944" s="34">
        <f t="shared" si="31"/>
        <v>12500</v>
      </c>
      <c r="V944" s="34">
        <v>1200000</v>
      </c>
      <c r="W944" s="34">
        <v>8000000</v>
      </c>
      <c r="X944" s="34">
        <v>250000</v>
      </c>
      <c r="Y944" s="34">
        <v>250000</v>
      </c>
      <c r="Z944" s="34">
        <v>100000</v>
      </c>
      <c r="AA944" s="34">
        <v>3500000</v>
      </c>
      <c r="AB944" s="35" t="s">
        <v>62</v>
      </c>
    </row>
    <row r="945" spans="1:28" x14ac:dyDescent="0.25">
      <c r="A945" s="36"/>
      <c r="B945" s="27" t="s">
        <v>876</v>
      </c>
      <c r="C945" s="33">
        <v>43902</v>
      </c>
      <c r="D945" s="33">
        <v>44266</v>
      </c>
      <c r="E945" s="33"/>
      <c r="F945" s="75"/>
      <c r="G945" s="33">
        <v>44142</v>
      </c>
      <c r="H945" s="33">
        <v>44142</v>
      </c>
      <c r="I945" s="34">
        <v>39600</v>
      </c>
      <c r="O945" s="34">
        <v>39600</v>
      </c>
      <c r="U945" s="34">
        <f t="shared" si="31"/>
        <v>39600</v>
      </c>
      <c r="V945" s="34">
        <v>1200000</v>
      </c>
      <c r="W945" s="34">
        <v>8000000</v>
      </c>
      <c r="X945" s="34">
        <v>250000</v>
      </c>
      <c r="Y945" s="34">
        <v>250000</v>
      </c>
      <c r="Z945" s="34">
        <v>100000</v>
      </c>
      <c r="AA945" s="34">
        <v>3500000</v>
      </c>
      <c r="AB945" s="35" t="s">
        <v>48</v>
      </c>
    </row>
    <row r="946" spans="1:28" x14ac:dyDescent="0.25">
      <c r="A946" s="36"/>
      <c r="B946" s="27" t="s">
        <v>876</v>
      </c>
      <c r="C946" s="33">
        <v>43902</v>
      </c>
      <c r="D946" s="33">
        <v>44266</v>
      </c>
      <c r="E946" s="33"/>
      <c r="F946" s="75"/>
      <c r="G946" s="33">
        <v>44142</v>
      </c>
      <c r="H946" s="33">
        <v>44142</v>
      </c>
      <c r="I946" s="34">
        <v>13500</v>
      </c>
      <c r="O946" s="34">
        <v>13500</v>
      </c>
      <c r="U946" s="34">
        <f t="shared" si="31"/>
        <v>13500</v>
      </c>
      <c r="V946" s="34">
        <v>1200000</v>
      </c>
      <c r="W946" s="34">
        <v>8000000</v>
      </c>
      <c r="X946" s="34">
        <v>250000</v>
      </c>
      <c r="Y946" s="34">
        <v>250000</v>
      </c>
      <c r="Z946" s="34">
        <v>100000</v>
      </c>
      <c r="AA946" s="34">
        <v>3500000</v>
      </c>
      <c r="AB946" s="35" t="s">
        <v>48</v>
      </c>
    </row>
    <row r="947" spans="1:28" x14ac:dyDescent="0.25">
      <c r="A947" s="36"/>
      <c r="B947" s="27" t="s">
        <v>166</v>
      </c>
      <c r="C947" s="33">
        <v>43902</v>
      </c>
      <c r="D947" s="33">
        <v>44266</v>
      </c>
      <c r="E947" s="33"/>
      <c r="F947" s="75"/>
      <c r="G947" s="33">
        <v>44148</v>
      </c>
      <c r="H947" s="33">
        <v>44148</v>
      </c>
      <c r="I947" s="27"/>
      <c r="J947" s="34">
        <v>48200</v>
      </c>
      <c r="O947" s="27"/>
      <c r="P947" s="34">
        <v>48200</v>
      </c>
      <c r="U947" s="34">
        <f t="shared" si="31"/>
        <v>48200</v>
      </c>
      <c r="V947" s="34">
        <v>1200000</v>
      </c>
      <c r="W947" s="34">
        <v>8000000</v>
      </c>
      <c r="X947" s="34">
        <v>250000</v>
      </c>
      <c r="Y947" s="34">
        <v>250000</v>
      </c>
      <c r="Z947" s="34">
        <v>100000</v>
      </c>
      <c r="AA947" s="34">
        <v>3500000</v>
      </c>
      <c r="AB947" s="35" t="s">
        <v>76</v>
      </c>
    </row>
    <row r="948" spans="1:28" x14ac:dyDescent="0.25">
      <c r="A948" s="36"/>
      <c r="B948" s="27" t="s">
        <v>164</v>
      </c>
      <c r="C948" s="33">
        <v>43902</v>
      </c>
      <c r="D948" s="33">
        <v>44266</v>
      </c>
      <c r="E948" s="33"/>
      <c r="F948" s="75"/>
      <c r="G948" s="33">
        <v>44148</v>
      </c>
      <c r="H948" s="33">
        <v>44148</v>
      </c>
      <c r="I948" s="34">
        <v>32000</v>
      </c>
      <c r="O948" s="34">
        <v>32000</v>
      </c>
      <c r="U948" s="34">
        <f t="shared" si="31"/>
        <v>32000</v>
      </c>
      <c r="V948" s="34">
        <v>1200000</v>
      </c>
      <c r="W948" s="34">
        <v>8000000</v>
      </c>
      <c r="X948" s="34">
        <v>250000</v>
      </c>
      <c r="Y948" s="34">
        <v>250000</v>
      </c>
      <c r="Z948" s="34">
        <v>100000</v>
      </c>
      <c r="AA948" s="34">
        <v>3500000</v>
      </c>
      <c r="AB948" s="35" t="s">
        <v>71</v>
      </c>
    </row>
    <row r="949" spans="1:28" x14ac:dyDescent="0.25">
      <c r="A949" s="36"/>
      <c r="B949" s="27" t="s">
        <v>173</v>
      </c>
      <c r="C949" s="33">
        <v>43902</v>
      </c>
      <c r="D949" s="33">
        <v>44266</v>
      </c>
      <c r="E949" s="33"/>
      <c r="F949" s="75"/>
      <c r="G949" s="33">
        <v>44152</v>
      </c>
      <c r="H949" s="33">
        <v>44152</v>
      </c>
      <c r="I949" s="34">
        <v>39000</v>
      </c>
      <c r="O949" s="34">
        <v>39000</v>
      </c>
      <c r="U949" s="34">
        <f t="shared" si="31"/>
        <v>39000</v>
      </c>
      <c r="V949" s="34">
        <v>1200000</v>
      </c>
      <c r="W949" s="34">
        <v>8000000</v>
      </c>
      <c r="X949" s="34">
        <v>250000</v>
      </c>
      <c r="Y949" s="34">
        <v>250000</v>
      </c>
      <c r="Z949" s="34">
        <v>100000</v>
      </c>
      <c r="AA949" s="34">
        <v>3500000</v>
      </c>
      <c r="AB949" s="35" t="s">
        <v>81</v>
      </c>
    </row>
    <row r="950" spans="1:28" x14ac:dyDescent="0.25">
      <c r="A950" s="36"/>
      <c r="B950" s="27" t="s">
        <v>173</v>
      </c>
      <c r="C950" s="33">
        <v>43902</v>
      </c>
      <c r="D950" s="33">
        <v>44266</v>
      </c>
      <c r="E950" s="33"/>
      <c r="F950" s="75"/>
      <c r="G950" s="33">
        <v>44152</v>
      </c>
      <c r="H950" s="33">
        <v>44152</v>
      </c>
      <c r="I950" s="34">
        <v>43920</v>
      </c>
      <c r="O950" s="34">
        <v>43920</v>
      </c>
      <c r="U950" s="34">
        <f t="shared" si="31"/>
        <v>43920</v>
      </c>
      <c r="V950" s="34">
        <v>1200000</v>
      </c>
      <c r="W950" s="34">
        <v>8000000</v>
      </c>
      <c r="X950" s="34">
        <v>250000</v>
      </c>
      <c r="Y950" s="34">
        <v>250000</v>
      </c>
      <c r="Z950" s="34">
        <v>100000</v>
      </c>
      <c r="AA950" s="34">
        <v>3500000</v>
      </c>
      <c r="AB950" s="35" t="s">
        <v>48</v>
      </c>
    </row>
    <row r="951" spans="1:28" x14ac:dyDescent="0.25">
      <c r="A951" s="36"/>
      <c r="B951" s="27" t="s">
        <v>162</v>
      </c>
      <c r="C951" s="33">
        <v>43902</v>
      </c>
      <c r="D951" s="33">
        <v>44266</v>
      </c>
      <c r="E951" s="33"/>
      <c r="F951" s="75"/>
      <c r="G951" s="33">
        <v>44154</v>
      </c>
      <c r="H951" s="33">
        <v>44154</v>
      </c>
      <c r="I951" s="34">
        <v>171000</v>
      </c>
      <c r="O951" s="34">
        <v>171000</v>
      </c>
      <c r="U951" s="34">
        <f t="shared" si="31"/>
        <v>171000</v>
      </c>
      <c r="V951" s="34">
        <v>1200000</v>
      </c>
      <c r="W951" s="34">
        <v>8000000</v>
      </c>
      <c r="X951" s="34">
        <v>250000</v>
      </c>
      <c r="Y951" s="34">
        <v>250000</v>
      </c>
      <c r="Z951" s="34">
        <v>100000</v>
      </c>
      <c r="AA951" s="34">
        <v>3500000</v>
      </c>
      <c r="AB951" s="35" t="s">
        <v>73</v>
      </c>
    </row>
    <row r="952" spans="1:28" x14ac:dyDescent="0.25">
      <c r="A952" s="36"/>
      <c r="B952" s="27" t="s">
        <v>170</v>
      </c>
      <c r="C952" s="33">
        <v>43902</v>
      </c>
      <c r="D952" s="33">
        <v>44266</v>
      </c>
      <c r="E952" s="33"/>
      <c r="F952" s="75"/>
      <c r="G952" s="33">
        <v>44155</v>
      </c>
      <c r="H952" s="33">
        <v>44155</v>
      </c>
      <c r="I952" s="34">
        <v>37900</v>
      </c>
      <c r="O952" s="34">
        <v>37900</v>
      </c>
      <c r="U952" s="34">
        <f t="shared" si="31"/>
        <v>37900</v>
      </c>
      <c r="V952" s="34">
        <v>1200000</v>
      </c>
      <c r="W952" s="34">
        <v>8000000</v>
      </c>
      <c r="X952" s="34">
        <v>250000</v>
      </c>
      <c r="Y952" s="34">
        <v>250000</v>
      </c>
      <c r="Z952" s="34">
        <v>100000</v>
      </c>
      <c r="AA952" s="34">
        <v>3500000</v>
      </c>
      <c r="AB952" s="35" t="s">
        <v>76</v>
      </c>
    </row>
    <row r="953" spans="1:28" x14ac:dyDescent="0.25">
      <c r="A953" s="36"/>
      <c r="B953" s="27" t="s">
        <v>874</v>
      </c>
      <c r="C953" s="33">
        <v>43902</v>
      </c>
      <c r="D953" s="33">
        <v>44266</v>
      </c>
      <c r="E953" s="33"/>
      <c r="F953" s="75"/>
      <c r="G953" s="33">
        <v>44155</v>
      </c>
      <c r="H953" s="33">
        <v>44155</v>
      </c>
      <c r="I953" s="34">
        <v>12000</v>
      </c>
      <c r="O953" s="34">
        <v>12000</v>
      </c>
      <c r="U953" s="34">
        <f t="shared" si="31"/>
        <v>12000</v>
      </c>
      <c r="V953" s="34">
        <v>1200000</v>
      </c>
      <c r="W953" s="34">
        <v>8000000</v>
      </c>
      <c r="X953" s="34">
        <v>250000</v>
      </c>
      <c r="Y953" s="34">
        <v>250000</v>
      </c>
      <c r="Z953" s="34">
        <v>100000</v>
      </c>
      <c r="AA953" s="34">
        <v>3500000</v>
      </c>
      <c r="AB953" s="35" t="s">
        <v>76</v>
      </c>
    </row>
    <row r="954" spans="1:28" x14ac:dyDescent="0.25">
      <c r="A954" s="36"/>
      <c r="B954" s="27" t="s">
        <v>168</v>
      </c>
      <c r="C954" s="33">
        <v>43902</v>
      </c>
      <c r="D954" s="33">
        <v>44266</v>
      </c>
      <c r="E954" s="33"/>
      <c r="F954" s="75"/>
      <c r="G954" s="33">
        <v>44155</v>
      </c>
      <c r="H954" s="33">
        <v>44155</v>
      </c>
      <c r="I954" s="34">
        <v>34700</v>
      </c>
      <c r="O954" s="34">
        <v>34700</v>
      </c>
      <c r="U954" s="34">
        <f t="shared" si="31"/>
        <v>34700</v>
      </c>
      <c r="V954" s="34">
        <v>1200000</v>
      </c>
      <c r="W954" s="34">
        <v>8000000</v>
      </c>
      <c r="X954" s="34">
        <v>250000</v>
      </c>
      <c r="Y954" s="34">
        <v>250000</v>
      </c>
      <c r="Z954" s="34">
        <v>100000</v>
      </c>
      <c r="AA954" s="34">
        <v>3500000</v>
      </c>
      <c r="AB954" s="35" t="s">
        <v>71</v>
      </c>
    </row>
    <row r="955" spans="1:28" x14ac:dyDescent="0.25">
      <c r="A955" s="36"/>
      <c r="B955" s="27" t="s">
        <v>874</v>
      </c>
      <c r="C955" s="33">
        <v>43902</v>
      </c>
      <c r="D955" s="33">
        <v>44266</v>
      </c>
      <c r="E955" s="33"/>
      <c r="F955" s="75"/>
      <c r="G955" s="33">
        <v>44155</v>
      </c>
      <c r="H955" s="33">
        <v>44155</v>
      </c>
      <c r="I955" s="34">
        <v>22000</v>
      </c>
      <c r="O955" s="34">
        <v>22000</v>
      </c>
      <c r="U955" s="34">
        <f t="shared" si="31"/>
        <v>22000</v>
      </c>
      <c r="V955" s="34">
        <v>1200000</v>
      </c>
      <c r="W955" s="34">
        <v>8000000</v>
      </c>
      <c r="X955" s="34">
        <v>250000</v>
      </c>
      <c r="Y955" s="34">
        <v>250000</v>
      </c>
      <c r="Z955" s="34">
        <v>100000</v>
      </c>
      <c r="AA955" s="34">
        <v>3500000</v>
      </c>
      <c r="AB955" s="35" t="s">
        <v>48</v>
      </c>
    </row>
    <row r="956" spans="1:28" x14ac:dyDescent="0.25">
      <c r="A956" s="36"/>
      <c r="B956" s="27" t="s">
        <v>168</v>
      </c>
      <c r="C956" s="33">
        <v>43902</v>
      </c>
      <c r="D956" s="33">
        <v>44266</v>
      </c>
      <c r="E956" s="33"/>
      <c r="F956" s="75"/>
      <c r="G956" s="33">
        <v>44156</v>
      </c>
      <c r="H956" s="33">
        <v>44156</v>
      </c>
      <c r="I956" s="34">
        <v>48100</v>
      </c>
      <c r="O956" s="34">
        <v>48100</v>
      </c>
      <c r="U956" s="34">
        <f t="shared" si="31"/>
        <v>48100</v>
      </c>
      <c r="V956" s="34">
        <v>1200000</v>
      </c>
      <c r="W956" s="34">
        <v>8000000</v>
      </c>
      <c r="X956" s="34">
        <v>250000</v>
      </c>
      <c r="Y956" s="34">
        <v>250000</v>
      </c>
      <c r="Z956" s="34">
        <v>100000</v>
      </c>
      <c r="AA956" s="34">
        <v>3500000</v>
      </c>
      <c r="AB956" s="35" t="s">
        <v>48</v>
      </c>
    </row>
    <row r="957" spans="1:28" x14ac:dyDescent="0.25">
      <c r="A957" s="36"/>
      <c r="B957" s="27" t="s">
        <v>170</v>
      </c>
      <c r="C957" s="33">
        <v>43902</v>
      </c>
      <c r="D957" s="33">
        <v>44266</v>
      </c>
      <c r="E957" s="33"/>
      <c r="F957" s="75"/>
      <c r="G957" s="33">
        <v>44158</v>
      </c>
      <c r="H957" s="33">
        <v>44158</v>
      </c>
      <c r="I957" s="27"/>
      <c r="J957" s="34">
        <v>370150</v>
      </c>
      <c r="O957" s="27"/>
      <c r="P957" s="34">
        <v>370150</v>
      </c>
      <c r="U957" s="34">
        <f t="shared" si="31"/>
        <v>370150</v>
      </c>
      <c r="V957" s="34">
        <v>1200000</v>
      </c>
      <c r="W957" s="34">
        <v>8000000</v>
      </c>
      <c r="X957" s="34">
        <v>250000</v>
      </c>
      <c r="Y957" s="34">
        <v>250000</v>
      </c>
      <c r="Z957" s="34">
        <v>100000</v>
      </c>
      <c r="AA957" s="34">
        <v>3500000</v>
      </c>
      <c r="AB957" s="35" t="s">
        <v>76</v>
      </c>
    </row>
    <row r="958" spans="1:28" x14ac:dyDescent="0.25">
      <c r="A958" s="36"/>
      <c r="B958" s="27" t="s">
        <v>170</v>
      </c>
      <c r="C958" s="33">
        <v>43902</v>
      </c>
      <c r="D958" s="33">
        <v>44266</v>
      </c>
      <c r="E958" s="33"/>
      <c r="F958" s="75"/>
      <c r="G958" s="33">
        <v>44159</v>
      </c>
      <c r="H958" s="33">
        <v>44159</v>
      </c>
      <c r="I958" s="34">
        <v>21600</v>
      </c>
      <c r="O958" s="34">
        <v>21600</v>
      </c>
      <c r="U958" s="34">
        <f t="shared" si="31"/>
        <v>21600</v>
      </c>
      <c r="V958" s="34">
        <v>1200000</v>
      </c>
      <c r="W958" s="34">
        <v>8000000</v>
      </c>
      <c r="X958" s="34">
        <v>250000</v>
      </c>
      <c r="Y958" s="34">
        <v>250000</v>
      </c>
      <c r="Z958" s="34">
        <v>100000</v>
      </c>
      <c r="AA958" s="34">
        <v>3500000</v>
      </c>
      <c r="AB958" s="35" t="s">
        <v>48</v>
      </c>
    </row>
    <row r="959" spans="1:28" x14ac:dyDescent="0.25">
      <c r="A959" s="36"/>
      <c r="B959" s="27" t="s">
        <v>164</v>
      </c>
      <c r="C959" s="33">
        <v>43902</v>
      </c>
      <c r="D959" s="33">
        <v>44266</v>
      </c>
      <c r="E959" s="33"/>
      <c r="F959" s="75"/>
      <c r="G959" s="33">
        <v>44160</v>
      </c>
      <c r="H959" s="33">
        <v>44160</v>
      </c>
      <c r="I959" s="34">
        <v>37400</v>
      </c>
      <c r="O959" s="34">
        <v>37400</v>
      </c>
      <c r="U959" s="34">
        <f t="shared" si="31"/>
        <v>37400</v>
      </c>
      <c r="V959" s="34">
        <v>1200000</v>
      </c>
      <c r="W959" s="34">
        <v>8000000</v>
      </c>
      <c r="X959" s="34">
        <v>250000</v>
      </c>
      <c r="Y959" s="34">
        <v>250000</v>
      </c>
      <c r="Z959" s="34">
        <v>100000</v>
      </c>
      <c r="AA959" s="34">
        <v>3500000</v>
      </c>
      <c r="AB959" s="35" t="s">
        <v>71</v>
      </c>
    </row>
    <row r="960" spans="1:28" x14ac:dyDescent="0.25">
      <c r="A960" s="36"/>
      <c r="B960" s="27" t="s">
        <v>169</v>
      </c>
      <c r="C960" s="33">
        <v>43902</v>
      </c>
      <c r="D960" s="33">
        <v>44266</v>
      </c>
      <c r="E960" s="33"/>
      <c r="F960" s="75"/>
      <c r="G960" s="33">
        <v>44161</v>
      </c>
      <c r="H960" s="33">
        <v>44161</v>
      </c>
      <c r="I960" s="27"/>
      <c r="J960" s="34">
        <v>60300</v>
      </c>
      <c r="O960" s="27"/>
      <c r="P960" s="34">
        <v>60300</v>
      </c>
      <c r="U960" s="34">
        <f t="shared" si="31"/>
        <v>60300</v>
      </c>
      <c r="V960" s="34">
        <v>1200000</v>
      </c>
      <c r="W960" s="34">
        <v>8000000</v>
      </c>
      <c r="X960" s="34">
        <v>250000</v>
      </c>
      <c r="Y960" s="34">
        <v>250000</v>
      </c>
      <c r="Z960" s="34">
        <v>100000</v>
      </c>
      <c r="AA960" s="34">
        <v>3500000</v>
      </c>
      <c r="AB960" s="35" t="s">
        <v>71</v>
      </c>
    </row>
    <row r="961" spans="1:28" x14ac:dyDescent="0.25">
      <c r="A961" s="36"/>
      <c r="B961" s="27" t="s">
        <v>876</v>
      </c>
      <c r="C961" s="33">
        <v>43902</v>
      </c>
      <c r="D961" s="33">
        <v>44266</v>
      </c>
      <c r="E961" s="33"/>
      <c r="F961" s="75"/>
      <c r="G961" s="33">
        <v>44162</v>
      </c>
      <c r="H961" s="33">
        <v>44162</v>
      </c>
      <c r="I961" s="34">
        <v>25500</v>
      </c>
      <c r="O961" s="34">
        <v>25500</v>
      </c>
      <c r="U961" s="34">
        <f t="shared" si="31"/>
        <v>25500</v>
      </c>
      <c r="V961" s="34">
        <v>1200000</v>
      </c>
      <c r="W961" s="34">
        <v>8000000</v>
      </c>
      <c r="X961" s="34">
        <v>250000</v>
      </c>
      <c r="Y961" s="34">
        <v>250000</v>
      </c>
      <c r="Z961" s="34">
        <v>100000</v>
      </c>
      <c r="AA961" s="34">
        <v>3500000</v>
      </c>
      <c r="AB961" s="35" t="s">
        <v>76</v>
      </c>
    </row>
    <row r="962" spans="1:28" x14ac:dyDescent="0.25">
      <c r="A962" s="36"/>
      <c r="B962" s="27" t="s">
        <v>876</v>
      </c>
      <c r="C962" s="33">
        <v>43902</v>
      </c>
      <c r="D962" s="33">
        <v>44266</v>
      </c>
      <c r="E962" s="33"/>
      <c r="F962" s="75"/>
      <c r="G962" s="33">
        <v>44162</v>
      </c>
      <c r="H962" s="33">
        <v>44162</v>
      </c>
      <c r="I962" s="34">
        <v>13700</v>
      </c>
      <c r="O962" s="34">
        <v>13700</v>
      </c>
      <c r="U962" s="34">
        <f t="shared" si="31"/>
        <v>13700</v>
      </c>
      <c r="V962" s="34">
        <v>1200000</v>
      </c>
      <c r="W962" s="34">
        <v>8000000</v>
      </c>
      <c r="X962" s="34">
        <v>250000</v>
      </c>
      <c r="Y962" s="34">
        <v>250000</v>
      </c>
      <c r="Z962" s="34">
        <v>100000</v>
      </c>
      <c r="AA962" s="34">
        <v>3500000</v>
      </c>
      <c r="AB962" s="35" t="s">
        <v>82</v>
      </c>
    </row>
    <row r="963" spans="1:28" x14ac:dyDescent="0.25">
      <c r="A963" s="36"/>
      <c r="B963" s="27" t="s">
        <v>618</v>
      </c>
      <c r="C963" s="33">
        <v>43902</v>
      </c>
      <c r="D963" s="33">
        <v>44266</v>
      </c>
      <c r="E963" s="33"/>
      <c r="F963" s="75"/>
      <c r="G963" s="33">
        <v>44168</v>
      </c>
      <c r="H963" s="33">
        <v>44168</v>
      </c>
      <c r="I963" s="34">
        <v>12000</v>
      </c>
      <c r="O963" s="34">
        <v>12000</v>
      </c>
      <c r="U963" s="34">
        <f t="shared" si="31"/>
        <v>12000</v>
      </c>
      <c r="V963" s="34">
        <v>1200000</v>
      </c>
      <c r="W963" s="34">
        <v>8000000</v>
      </c>
      <c r="X963" s="34">
        <v>250000</v>
      </c>
      <c r="Y963" s="34">
        <v>250000</v>
      </c>
      <c r="Z963" s="34">
        <v>100000</v>
      </c>
      <c r="AA963" s="34">
        <v>3500000</v>
      </c>
      <c r="AB963" s="35" t="s">
        <v>76</v>
      </c>
    </row>
    <row r="964" spans="1:28" x14ac:dyDescent="0.25">
      <c r="A964" s="36"/>
      <c r="B964" s="27" t="s">
        <v>618</v>
      </c>
      <c r="C964" s="33">
        <v>43902</v>
      </c>
      <c r="D964" s="33">
        <v>44266</v>
      </c>
      <c r="E964" s="33"/>
      <c r="F964" s="75"/>
      <c r="G964" s="33">
        <v>44168</v>
      </c>
      <c r="H964" s="33">
        <v>44168</v>
      </c>
      <c r="I964" s="34">
        <v>22000</v>
      </c>
      <c r="O964" s="34">
        <v>22000</v>
      </c>
      <c r="U964" s="34">
        <f t="shared" si="31"/>
        <v>22000</v>
      </c>
      <c r="V964" s="34">
        <v>1200000</v>
      </c>
      <c r="W964" s="34">
        <v>8000000</v>
      </c>
      <c r="X964" s="34">
        <v>250000</v>
      </c>
      <c r="Y964" s="34">
        <v>250000</v>
      </c>
      <c r="Z964" s="34">
        <v>100000</v>
      </c>
      <c r="AA964" s="34">
        <v>3500000</v>
      </c>
      <c r="AB964" s="35" t="s">
        <v>82</v>
      </c>
    </row>
    <row r="965" spans="1:28" x14ac:dyDescent="0.25">
      <c r="A965" s="36"/>
      <c r="B965" s="27" t="s">
        <v>874</v>
      </c>
      <c r="C965" s="33">
        <v>43902</v>
      </c>
      <c r="D965" s="33">
        <v>44266</v>
      </c>
      <c r="E965" s="33"/>
      <c r="F965" s="75"/>
      <c r="G965" s="33">
        <v>44169</v>
      </c>
      <c r="H965" s="33">
        <v>44169</v>
      </c>
      <c r="I965" s="34">
        <v>65000</v>
      </c>
      <c r="O965" s="34">
        <v>65000</v>
      </c>
      <c r="U965" s="34">
        <f t="shared" si="31"/>
        <v>65000</v>
      </c>
      <c r="V965" s="34">
        <v>1200000</v>
      </c>
      <c r="W965" s="34">
        <v>8000000</v>
      </c>
      <c r="X965" s="34">
        <v>250000</v>
      </c>
      <c r="Y965" s="34">
        <v>250000</v>
      </c>
      <c r="Z965" s="34">
        <v>100000</v>
      </c>
      <c r="AA965" s="34">
        <v>3500000</v>
      </c>
      <c r="AB965" s="35" t="s">
        <v>48</v>
      </c>
    </row>
    <row r="966" spans="1:28" x14ac:dyDescent="0.25">
      <c r="A966" s="36"/>
      <c r="B966" s="27" t="s">
        <v>874</v>
      </c>
      <c r="C966" s="33">
        <v>43902</v>
      </c>
      <c r="D966" s="33">
        <v>44266</v>
      </c>
      <c r="E966" s="33"/>
      <c r="F966" s="75"/>
      <c r="G966" s="33">
        <v>44169</v>
      </c>
      <c r="H966" s="33">
        <v>44169</v>
      </c>
      <c r="I966" s="34">
        <v>116600</v>
      </c>
      <c r="O966" s="34">
        <v>116600</v>
      </c>
      <c r="U966" s="34">
        <f t="shared" si="31"/>
        <v>116600</v>
      </c>
      <c r="V966" s="34">
        <v>1200000</v>
      </c>
      <c r="W966" s="34">
        <v>8000000</v>
      </c>
      <c r="X966" s="34">
        <v>250000</v>
      </c>
      <c r="Y966" s="34">
        <v>250000</v>
      </c>
      <c r="Z966" s="34">
        <v>100000</v>
      </c>
      <c r="AA966" s="34">
        <v>3500000</v>
      </c>
      <c r="AB966" s="35" t="s">
        <v>76</v>
      </c>
    </row>
    <row r="967" spans="1:28" x14ac:dyDescent="0.25">
      <c r="A967" s="36"/>
      <c r="B967" s="27" t="s">
        <v>875</v>
      </c>
      <c r="C967" s="33">
        <v>43902</v>
      </c>
      <c r="D967" s="33">
        <v>44266</v>
      </c>
      <c r="E967" s="33"/>
      <c r="F967" s="75"/>
      <c r="G967" s="33">
        <v>44172</v>
      </c>
      <c r="H967" s="33">
        <v>44172</v>
      </c>
      <c r="I967" s="34">
        <v>38900</v>
      </c>
      <c r="O967" s="34">
        <v>38900</v>
      </c>
      <c r="U967" s="34">
        <f t="shared" si="31"/>
        <v>38900</v>
      </c>
      <c r="V967" s="34">
        <v>1200000</v>
      </c>
      <c r="W967" s="34">
        <v>8000000</v>
      </c>
      <c r="X967" s="34">
        <v>250000</v>
      </c>
      <c r="Y967" s="34">
        <v>250000</v>
      </c>
      <c r="Z967" s="34">
        <v>100000</v>
      </c>
      <c r="AA967" s="34">
        <v>3500000</v>
      </c>
      <c r="AB967" s="35" t="s">
        <v>76</v>
      </c>
    </row>
    <row r="968" spans="1:28" x14ac:dyDescent="0.25">
      <c r="A968" s="36"/>
      <c r="B968" s="27" t="s">
        <v>875</v>
      </c>
      <c r="C968" s="33">
        <v>43902</v>
      </c>
      <c r="D968" s="33">
        <v>44266</v>
      </c>
      <c r="E968" s="33"/>
      <c r="F968" s="75"/>
      <c r="G968" s="33">
        <v>44173</v>
      </c>
      <c r="H968" s="33">
        <v>44173</v>
      </c>
      <c r="I968" s="34">
        <v>56500</v>
      </c>
      <c r="O968" s="34">
        <v>56500</v>
      </c>
      <c r="U968" s="34">
        <f t="shared" si="31"/>
        <v>56500</v>
      </c>
      <c r="V968" s="34">
        <v>1200000</v>
      </c>
      <c r="W968" s="34">
        <v>8000000</v>
      </c>
      <c r="X968" s="34">
        <v>250000</v>
      </c>
      <c r="Y968" s="34">
        <v>250000</v>
      </c>
      <c r="Z968" s="34">
        <v>100000</v>
      </c>
      <c r="AA968" s="34">
        <v>3500000</v>
      </c>
      <c r="AB968" s="35" t="s">
        <v>82</v>
      </c>
    </row>
    <row r="969" spans="1:28" x14ac:dyDescent="0.25">
      <c r="A969" s="36"/>
      <c r="B969" s="27" t="s">
        <v>173</v>
      </c>
      <c r="C969" s="33">
        <v>43902</v>
      </c>
      <c r="D969" s="33">
        <v>44266</v>
      </c>
      <c r="E969" s="33"/>
      <c r="F969" s="75"/>
      <c r="G969" s="33">
        <v>44174</v>
      </c>
      <c r="H969" s="33">
        <v>44174</v>
      </c>
      <c r="I969" s="34">
        <v>107300</v>
      </c>
      <c r="O969" s="34">
        <v>107300</v>
      </c>
      <c r="U969" s="34">
        <f t="shared" si="31"/>
        <v>107300</v>
      </c>
      <c r="V969" s="34">
        <v>1200000</v>
      </c>
      <c r="W969" s="34">
        <v>8000000</v>
      </c>
      <c r="X969" s="34">
        <v>250000</v>
      </c>
      <c r="Y969" s="34">
        <v>250000</v>
      </c>
      <c r="Z969" s="34">
        <v>100000</v>
      </c>
      <c r="AA969" s="34">
        <v>3500000</v>
      </c>
      <c r="AB969" s="35" t="s">
        <v>48</v>
      </c>
    </row>
    <row r="970" spans="1:28" x14ac:dyDescent="0.25">
      <c r="A970" s="36"/>
      <c r="B970" s="27" t="s">
        <v>173</v>
      </c>
      <c r="C970" s="33">
        <v>43902</v>
      </c>
      <c r="D970" s="33">
        <v>44266</v>
      </c>
      <c r="E970" s="33"/>
      <c r="F970" s="75"/>
      <c r="G970" s="33">
        <v>44175</v>
      </c>
      <c r="H970" s="33">
        <v>44175</v>
      </c>
      <c r="I970" s="34">
        <v>32000</v>
      </c>
      <c r="O970" s="34">
        <v>32000</v>
      </c>
      <c r="U970" s="34">
        <f t="shared" si="31"/>
        <v>32000</v>
      </c>
      <c r="V970" s="34">
        <v>1200000</v>
      </c>
      <c r="W970" s="34">
        <v>8000000</v>
      </c>
      <c r="X970" s="34">
        <v>250000</v>
      </c>
      <c r="Y970" s="34">
        <v>250000</v>
      </c>
      <c r="Z970" s="34">
        <v>100000</v>
      </c>
      <c r="AA970" s="34">
        <v>3500000</v>
      </c>
      <c r="AB970" s="35" t="s">
        <v>81</v>
      </c>
    </row>
    <row r="971" spans="1:28" x14ac:dyDescent="0.25">
      <c r="A971" s="36"/>
      <c r="B971" s="27" t="s">
        <v>172</v>
      </c>
      <c r="C971" s="33">
        <v>43902</v>
      </c>
      <c r="D971" s="33">
        <v>44266</v>
      </c>
      <c r="E971" s="33"/>
      <c r="F971" s="75"/>
      <c r="G971" s="33">
        <v>44176</v>
      </c>
      <c r="H971" s="33">
        <v>44176</v>
      </c>
      <c r="I971" s="34">
        <v>35000</v>
      </c>
      <c r="O971" s="34">
        <v>35000</v>
      </c>
      <c r="U971" s="34">
        <f t="shared" si="31"/>
        <v>35000</v>
      </c>
      <c r="V971" s="34">
        <v>1200000</v>
      </c>
      <c r="W971" s="34">
        <v>8000000</v>
      </c>
      <c r="X971" s="34">
        <v>250000</v>
      </c>
      <c r="Y971" s="34">
        <v>250000</v>
      </c>
      <c r="Z971" s="34">
        <v>100000</v>
      </c>
      <c r="AA971" s="34">
        <v>3500000</v>
      </c>
      <c r="AB971" s="35" t="s">
        <v>81</v>
      </c>
    </row>
    <row r="972" spans="1:28" x14ac:dyDescent="0.25">
      <c r="A972" s="36"/>
      <c r="B972" s="27" t="s">
        <v>172</v>
      </c>
      <c r="C972" s="33">
        <v>43902</v>
      </c>
      <c r="D972" s="33">
        <v>44266</v>
      </c>
      <c r="E972" s="33"/>
      <c r="F972" s="75"/>
      <c r="G972" s="33">
        <v>44176</v>
      </c>
      <c r="H972" s="33">
        <v>44176</v>
      </c>
      <c r="I972" s="34">
        <v>9100</v>
      </c>
      <c r="O972" s="34">
        <v>9100</v>
      </c>
      <c r="U972" s="34">
        <f t="shared" si="31"/>
        <v>9100</v>
      </c>
      <c r="V972" s="34">
        <v>1200000</v>
      </c>
      <c r="W972" s="34">
        <v>8000000</v>
      </c>
      <c r="X972" s="34">
        <v>250000</v>
      </c>
      <c r="Y972" s="34">
        <v>250000</v>
      </c>
      <c r="Z972" s="34">
        <v>100000</v>
      </c>
      <c r="AA972" s="34">
        <v>3500000</v>
      </c>
      <c r="AB972" s="35" t="s">
        <v>83</v>
      </c>
    </row>
    <row r="973" spans="1:28" x14ac:dyDescent="0.25">
      <c r="A973" s="36"/>
      <c r="B973" s="27" t="s">
        <v>172</v>
      </c>
      <c r="C973" s="33">
        <v>43902</v>
      </c>
      <c r="D973" s="33">
        <v>44266</v>
      </c>
      <c r="E973" s="33"/>
      <c r="F973" s="75"/>
      <c r="G973" s="33">
        <v>44176</v>
      </c>
      <c r="H973" s="33">
        <v>44176</v>
      </c>
      <c r="I973" s="34">
        <v>10300</v>
      </c>
      <c r="O973" s="34">
        <v>10300</v>
      </c>
      <c r="U973" s="34">
        <f t="shared" si="31"/>
        <v>10300</v>
      </c>
      <c r="V973" s="34">
        <v>1200000</v>
      </c>
      <c r="W973" s="34">
        <v>8000000</v>
      </c>
      <c r="X973" s="34">
        <v>250000</v>
      </c>
      <c r="Y973" s="34">
        <v>250000</v>
      </c>
      <c r="Z973" s="34">
        <v>100000</v>
      </c>
      <c r="AA973" s="34">
        <v>3500000</v>
      </c>
      <c r="AB973" s="35" t="s">
        <v>48</v>
      </c>
    </row>
    <row r="974" spans="1:28" x14ac:dyDescent="0.25">
      <c r="A974" s="36"/>
      <c r="B974" s="27" t="s">
        <v>877</v>
      </c>
      <c r="C974" s="33">
        <v>43902</v>
      </c>
      <c r="D974" s="33">
        <v>44266</v>
      </c>
      <c r="E974" s="33"/>
      <c r="F974" s="75"/>
      <c r="G974" s="33">
        <v>44182</v>
      </c>
      <c r="H974" s="33">
        <v>44182</v>
      </c>
      <c r="I974" s="34">
        <v>12000</v>
      </c>
      <c r="O974" s="34">
        <v>12000</v>
      </c>
      <c r="U974" s="34">
        <f t="shared" si="31"/>
        <v>12000</v>
      </c>
      <c r="V974" s="34">
        <v>1200000</v>
      </c>
      <c r="W974" s="34">
        <v>8000000</v>
      </c>
      <c r="X974" s="34">
        <v>250000</v>
      </c>
      <c r="Y974" s="34">
        <v>250000</v>
      </c>
      <c r="Z974" s="34">
        <v>100000</v>
      </c>
      <c r="AA974" s="34">
        <v>3500000</v>
      </c>
      <c r="AB974" s="35" t="s">
        <v>76</v>
      </c>
    </row>
    <row r="975" spans="1:28" x14ac:dyDescent="0.25">
      <c r="A975" s="36"/>
      <c r="B975" s="27" t="s">
        <v>877</v>
      </c>
      <c r="C975" s="33">
        <v>43902</v>
      </c>
      <c r="D975" s="33">
        <v>44266</v>
      </c>
      <c r="E975" s="33"/>
      <c r="F975" s="75"/>
      <c r="G975" s="33">
        <v>44182</v>
      </c>
      <c r="H975" s="33">
        <v>44182</v>
      </c>
      <c r="I975" s="34">
        <v>9000</v>
      </c>
      <c r="O975" s="34">
        <v>9000</v>
      </c>
      <c r="U975" s="34">
        <f t="shared" si="31"/>
        <v>9000</v>
      </c>
      <c r="V975" s="34">
        <v>1200000</v>
      </c>
      <c r="W975" s="34">
        <v>8000000</v>
      </c>
      <c r="X975" s="34">
        <v>250000</v>
      </c>
      <c r="Y975" s="34">
        <v>250000</v>
      </c>
      <c r="Z975" s="34">
        <v>100000</v>
      </c>
      <c r="AA975" s="34">
        <v>3500000</v>
      </c>
      <c r="AB975" s="35" t="s">
        <v>82</v>
      </c>
    </row>
    <row r="976" spans="1:28" x14ac:dyDescent="0.25">
      <c r="A976" s="36"/>
      <c r="B976" s="27" t="s">
        <v>874</v>
      </c>
      <c r="C976" s="33">
        <v>43902</v>
      </c>
      <c r="D976" s="33">
        <v>44266</v>
      </c>
      <c r="E976" s="33"/>
      <c r="F976" s="75"/>
      <c r="G976" s="33">
        <v>44188</v>
      </c>
      <c r="H976" s="33">
        <v>44188</v>
      </c>
      <c r="I976" s="34">
        <v>12000</v>
      </c>
      <c r="O976" s="34">
        <v>12000</v>
      </c>
      <c r="U976" s="34">
        <f t="shared" si="31"/>
        <v>12000</v>
      </c>
      <c r="V976" s="34">
        <v>1200000</v>
      </c>
      <c r="W976" s="34">
        <v>8000000</v>
      </c>
      <c r="X976" s="34">
        <v>250000</v>
      </c>
      <c r="Y976" s="34">
        <v>250000</v>
      </c>
      <c r="Z976" s="34">
        <v>100000</v>
      </c>
      <c r="AA976" s="34">
        <v>3500000</v>
      </c>
      <c r="AB976" s="35" t="s">
        <v>76</v>
      </c>
    </row>
    <row r="977" spans="1:28" x14ac:dyDescent="0.25">
      <c r="A977" s="36"/>
      <c r="B977" s="27" t="s">
        <v>874</v>
      </c>
      <c r="C977" s="33">
        <v>43902</v>
      </c>
      <c r="D977" s="33">
        <v>44266</v>
      </c>
      <c r="E977" s="33"/>
      <c r="F977" s="75"/>
      <c r="G977" s="33">
        <v>44188</v>
      </c>
      <c r="H977" s="33">
        <v>44188</v>
      </c>
      <c r="I977" s="34">
        <v>28400</v>
      </c>
      <c r="O977" s="34">
        <v>28400</v>
      </c>
      <c r="U977" s="34">
        <f t="shared" si="31"/>
        <v>28400</v>
      </c>
      <c r="V977" s="34">
        <v>1200000</v>
      </c>
      <c r="W977" s="34">
        <v>8000000</v>
      </c>
      <c r="X977" s="34">
        <v>250000</v>
      </c>
      <c r="Y977" s="34">
        <v>250000</v>
      </c>
      <c r="Z977" s="34">
        <v>100000</v>
      </c>
      <c r="AA977" s="34">
        <v>3500000</v>
      </c>
      <c r="AB977" s="35" t="s">
        <v>82</v>
      </c>
    </row>
    <row r="978" spans="1:28" x14ac:dyDescent="0.25">
      <c r="A978" s="36"/>
      <c r="B978" s="27" t="s">
        <v>168</v>
      </c>
      <c r="C978" s="33">
        <v>43902</v>
      </c>
      <c r="D978" s="33">
        <v>44266</v>
      </c>
      <c r="E978" s="33"/>
      <c r="F978" s="75"/>
      <c r="G978" s="33">
        <v>44189</v>
      </c>
      <c r="H978" s="33">
        <v>44189</v>
      </c>
      <c r="I978" s="34">
        <v>12000</v>
      </c>
      <c r="O978" s="34">
        <v>12000</v>
      </c>
      <c r="U978" s="34">
        <f t="shared" si="31"/>
        <v>12000</v>
      </c>
      <c r="V978" s="34">
        <v>1200000</v>
      </c>
      <c r="W978" s="34">
        <v>8000000</v>
      </c>
      <c r="X978" s="34">
        <v>250000</v>
      </c>
      <c r="Y978" s="34">
        <v>250000</v>
      </c>
      <c r="Z978" s="34">
        <v>100000</v>
      </c>
      <c r="AA978" s="34">
        <v>3500000</v>
      </c>
      <c r="AB978" s="35" t="s">
        <v>71</v>
      </c>
    </row>
    <row r="979" spans="1:28" x14ac:dyDescent="0.25">
      <c r="A979" s="36"/>
      <c r="B979" s="27" t="s">
        <v>874</v>
      </c>
      <c r="C979" s="33">
        <v>43902</v>
      </c>
      <c r="D979" s="33">
        <v>44266</v>
      </c>
      <c r="E979" s="33"/>
      <c r="F979" s="75"/>
      <c r="G979" s="33">
        <v>44193</v>
      </c>
      <c r="H979" s="33">
        <v>44193</v>
      </c>
      <c r="I979" s="34">
        <v>71900</v>
      </c>
      <c r="O979" s="34">
        <v>71900</v>
      </c>
      <c r="U979" s="34">
        <f t="shared" si="31"/>
        <v>71900</v>
      </c>
      <c r="V979" s="34">
        <v>1200000</v>
      </c>
      <c r="W979" s="34">
        <v>8000000</v>
      </c>
      <c r="X979" s="34">
        <v>250000</v>
      </c>
      <c r="Y979" s="34">
        <v>250000</v>
      </c>
      <c r="Z979" s="34">
        <v>100000</v>
      </c>
      <c r="AA979" s="34">
        <v>3500000</v>
      </c>
      <c r="AB979" s="35" t="s">
        <v>76</v>
      </c>
    </row>
    <row r="980" spans="1:28" x14ac:dyDescent="0.25">
      <c r="A980" s="36"/>
      <c r="B980" s="27" t="s">
        <v>168</v>
      </c>
      <c r="C980" s="33">
        <v>43902</v>
      </c>
      <c r="D980" s="33">
        <v>44266</v>
      </c>
      <c r="E980" s="33"/>
      <c r="F980" s="75"/>
      <c r="G980" s="33">
        <v>44193</v>
      </c>
      <c r="H980" s="33">
        <v>44193</v>
      </c>
      <c r="I980" s="34">
        <v>54700</v>
      </c>
      <c r="O980" s="34">
        <v>54700</v>
      </c>
      <c r="U980" s="34">
        <f t="shared" si="31"/>
        <v>54700</v>
      </c>
      <c r="V980" s="34">
        <v>1200000</v>
      </c>
      <c r="W980" s="34">
        <v>8000000</v>
      </c>
      <c r="X980" s="34">
        <v>250000</v>
      </c>
      <c r="Y980" s="34">
        <v>250000</v>
      </c>
      <c r="Z980" s="34">
        <v>100000</v>
      </c>
      <c r="AA980" s="34">
        <v>3500000</v>
      </c>
      <c r="AB980" s="35" t="s">
        <v>48</v>
      </c>
    </row>
    <row r="981" spans="1:28" x14ac:dyDescent="0.25">
      <c r="A981" s="36"/>
      <c r="B981" s="27" t="s">
        <v>168</v>
      </c>
      <c r="C981" s="33">
        <v>43902</v>
      </c>
      <c r="D981" s="33">
        <v>44266</v>
      </c>
      <c r="E981" s="33"/>
      <c r="F981" s="75"/>
      <c r="G981" s="33">
        <v>44193</v>
      </c>
      <c r="H981" s="33">
        <v>44193</v>
      </c>
      <c r="I981" s="34">
        <v>24800</v>
      </c>
      <c r="O981" s="34">
        <v>24800</v>
      </c>
      <c r="U981" s="34">
        <f t="shared" si="31"/>
        <v>24800</v>
      </c>
      <c r="V981" s="34">
        <v>1200000</v>
      </c>
      <c r="W981" s="34">
        <v>8000000</v>
      </c>
      <c r="X981" s="34">
        <v>250000</v>
      </c>
      <c r="Y981" s="34">
        <v>250000</v>
      </c>
      <c r="Z981" s="34">
        <v>100000</v>
      </c>
      <c r="AA981" s="34">
        <v>3500000</v>
      </c>
      <c r="AB981" s="35" t="s">
        <v>48</v>
      </c>
    </row>
    <row r="982" spans="1:28" x14ac:dyDescent="0.25">
      <c r="A982" s="36"/>
      <c r="B982" s="27" t="s">
        <v>168</v>
      </c>
      <c r="C982" s="33">
        <v>43902</v>
      </c>
      <c r="D982" s="33">
        <v>44266</v>
      </c>
      <c r="E982" s="33"/>
      <c r="F982" s="75"/>
      <c r="G982" s="33">
        <v>44193</v>
      </c>
      <c r="H982" s="33">
        <v>44193</v>
      </c>
      <c r="I982" s="34">
        <v>12000</v>
      </c>
      <c r="O982" s="34">
        <v>12000</v>
      </c>
      <c r="U982" s="34">
        <f t="shared" si="31"/>
        <v>12000</v>
      </c>
      <c r="V982" s="34">
        <v>1200000</v>
      </c>
      <c r="W982" s="34">
        <v>8000000</v>
      </c>
      <c r="X982" s="34">
        <v>250000</v>
      </c>
      <c r="Y982" s="34">
        <v>250000</v>
      </c>
      <c r="Z982" s="34">
        <v>100000</v>
      </c>
      <c r="AA982" s="34">
        <v>3500000</v>
      </c>
      <c r="AB982" s="35" t="s">
        <v>71</v>
      </c>
    </row>
    <row r="983" spans="1:28" x14ac:dyDescent="0.25">
      <c r="A983" s="36"/>
      <c r="B983" s="27" t="s">
        <v>172</v>
      </c>
      <c r="C983" s="33">
        <v>43902</v>
      </c>
      <c r="D983" s="33">
        <v>44266</v>
      </c>
      <c r="E983" s="33"/>
      <c r="F983" s="75"/>
      <c r="G983" s="33">
        <v>44195</v>
      </c>
      <c r="H983" s="33">
        <v>44195</v>
      </c>
      <c r="I983" s="34">
        <v>12000</v>
      </c>
      <c r="O983" s="34">
        <v>12000</v>
      </c>
      <c r="U983" s="34">
        <f t="shared" si="31"/>
        <v>12000</v>
      </c>
      <c r="V983" s="34">
        <v>1200000</v>
      </c>
      <c r="W983" s="34">
        <v>8000000</v>
      </c>
      <c r="X983" s="34">
        <v>250000</v>
      </c>
      <c r="Y983" s="34">
        <v>250000</v>
      </c>
      <c r="Z983" s="34">
        <v>100000</v>
      </c>
      <c r="AA983" s="34">
        <v>3500000</v>
      </c>
      <c r="AB983" s="35" t="s">
        <v>84</v>
      </c>
    </row>
    <row r="984" spans="1:28" x14ac:dyDescent="0.25">
      <c r="A984" s="36"/>
      <c r="B984" s="27" t="s">
        <v>874</v>
      </c>
      <c r="C984" s="33">
        <v>43902</v>
      </c>
      <c r="D984" s="33">
        <v>44266</v>
      </c>
      <c r="E984" s="33"/>
      <c r="F984" s="75"/>
      <c r="G984" s="33">
        <v>44195</v>
      </c>
      <c r="H984" s="33">
        <v>44195</v>
      </c>
      <c r="I984" s="34">
        <v>11000</v>
      </c>
      <c r="O984" s="34">
        <v>11000</v>
      </c>
      <c r="U984" s="34">
        <f t="shared" si="31"/>
        <v>11000</v>
      </c>
      <c r="V984" s="34">
        <v>1200000</v>
      </c>
      <c r="W984" s="34">
        <v>8000000</v>
      </c>
      <c r="X984" s="34">
        <v>250000</v>
      </c>
      <c r="Y984" s="34">
        <v>250000</v>
      </c>
      <c r="Z984" s="34">
        <v>100000</v>
      </c>
      <c r="AA984" s="34">
        <v>3500000</v>
      </c>
      <c r="AB984" s="35" t="s">
        <v>82</v>
      </c>
    </row>
    <row r="985" spans="1:28" x14ac:dyDescent="0.25">
      <c r="A985" s="36"/>
      <c r="B985" s="27" t="s">
        <v>172</v>
      </c>
      <c r="C985" s="33">
        <v>43902</v>
      </c>
      <c r="D985" s="33">
        <v>44266</v>
      </c>
      <c r="E985" s="33"/>
      <c r="F985" s="75"/>
      <c r="G985" s="33">
        <v>44195</v>
      </c>
      <c r="H985" s="33">
        <v>44195</v>
      </c>
      <c r="I985" s="34">
        <v>10000</v>
      </c>
      <c r="O985" s="34">
        <v>10000</v>
      </c>
      <c r="U985" s="34">
        <f t="shared" si="31"/>
        <v>10000</v>
      </c>
      <c r="V985" s="34">
        <v>1200000</v>
      </c>
      <c r="W985" s="34">
        <v>8000000</v>
      </c>
      <c r="X985" s="34">
        <v>250000</v>
      </c>
      <c r="Y985" s="34">
        <v>250000</v>
      </c>
      <c r="Z985" s="34">
        <v>100000</v>
      </c>
      <c r="AA985" s="34">
        <v>3500000</v>
      </c>
      <c r="AB985" s="35" t="s">
        <v>81</v>
      </c>
    </row>
    <row r="986" spans="1:28" x14ac:dyDescent="0.25">
      <c r="A986" s="36"/>
      <c r="B986" s="27" t="s">
        <v>172</v>
      </c>
      <c r="C986" s="33">
        <v>43902</v>
      </c>
      <c r="D986" s="33">
        <v>44266</v>
      </c>
      <c r="E986" s="33"/>
      <c r="F986" s="75"/>
      <c r="G986" s="33">
        <v>44195</v>
      </c>
      <c r="H986" s="33">
        <v>44195</v>
      </c>
      <c r="I986" s="34">
        <v>22200</v>
      </c>
      <c r="L986" s="27"/>
      <c r="O986" s="34">
        <v>22200</v>
      </c>
      <c r="U986" s="34">
        <f t="shared" si="31"/>
        <v>22200</v>
      </c>
      <c r="V986" s="34">
        <v>1200000</v>
      </c>
      <c r="W986" s="34">
        <v>8000000</v>
      </c>
      <c r="X986" s="34">
        <v>250000</v>
      </c>
      <c r="Y986" s="34">
        <v>250000</v>
      </c>
      <c r="Z986" s="34">
        <v>100000</v>
      </c>
      <c r="AA986" s="34">
        <v>3500000</v>
      </c>
      <c r="AB986" s="35" t="s">
        <v>48</v>
      </c>
    </row>
    <row r="987" spans="1:28" x14ac:dyDescent="0.25">
      <c r="A987" s="36"/>
      <c r="B987" s="27" t="s">
        <v>172</v>
      </c>
      <c r="C987" s="33">
        <v>43902</v>
      </c>
      <c r="D987" s="33">
        <v>44266</v>
      </c>
      <c r="E987" s="33"/>
      <c r="F987" s="75"/>
      <c r="G987" s="33">
        <v>44195</v>
      </c>
      <c r="H987" s="33">
        <v>44195</v>
      </c>
      <c r="I987" s="34">
        <v>10700</v>
      </c>
      <c r="O987" s="34">
        <v>10700</v>
      </c>
      <c r="U987" s="34">
        <f t="shared" si="31"/>
        <v>10700</v>
      </c>
      <c r="V987" s="34">
        <v>1200000</v>
      </c>
      <c r="W987" s="34">
        <v>8000000</v>
      </c>
      <c r="X987" s="34">
        <v>250000</v>
      </c>
      <c r="Y987" s="34">
        <v>250000</v>
      </c>
      <c r="Z987" s="34">
        <v>100000</v>
      </c>
      <c r="AA987" s="34">
        <v>3500000</v>
      </c>
      <c r="AB987" s="35" t="s">
        <v>75</v>
      </c>
    </row>
    <row r="988" spans="1:28" x14ac:dyDescent="0.25">
      <c r="A988" s="36"/>
      <c r="C988" s="33"/>
      <c r="D988" s="33"/>
      <c r="E988" s="33"/>
      <c r="F988" s="33"/>
      <c r="AB988" s="35"/>
    </row>
    <row r="989" spans="1:28" x14ac:dyDescent="0.25">
      <c r="A989" s="36"/>
      <c r="C989" s="33"/>
      <c r="D989" s="33"/>
      <c r="E989" s="33"/>
      <c r="F989" s="33"/>
      <c r="AB989" s="35"/>
    </row>
    <row r="990" spans="1:28" ht="15.75" thickBot="1" x14ac:dyDescent="0.3">
      <c r="A990" s="36"/>
      <c r="C990" s="33"/>
      <c r="D990" s="33"/>
      <c r="E990" s="33"/>
      <c r="F990" s="33"/>
      <c r="U990" s="43"/>
      <c r="AB990" s="35"/>
    </row>
    <row r="991" spans="1:28" x14ac:dyDescent="0.25">
      <c r="A991" s="32"/>
      <c r="B991" s="37" t="s">
        <v>878</v>
      </c>
      <c r="C991" s="38">
        <v>43831</v>
      </c>
      <c r="D991" s="38">
        <v>44196</v>
      </c>
      <c r="E991" s="38"/>
      <c r="F991" s="38"/>
      <c r="G991" s="38">
        <v>44105</v>
      </c>
      <c r="H991" s="38">
        <v>44105</v>
      </c>
      <c r="I991" s="39"/>
      <c r="J991" s="39">
        <v>322716</v>
      </c>
      <c r="K991" s="39"/>
      <c r="L991" s="39"/>
      <c r="M991" s="39"/>
      <c r="N991" s="39"/>
      <c r="O991" s="39"/>
      <c r="P991" s="39">
        <v>322716</v>
      </c>
      <c r="Q991" s="39"/>
      <c r="R991" s="39"/>
      <c r="S991" s="39"/>
      <c r="T991" s="39"/>
      <c r="U991" s="34">
        <f t="shared" ref="U991:U1036" si="32">SUM(O991:T991)</f>
        <v>322716</v>
      </c>
      <c r="V991" s="39">
        <v>200000</v>
      </c>
      <c r="W991" s="39">
        <v>700000</v>
      </c>
      <c r="X991" s="39"/>
      <c r="Y991" s="39">
        <v>50000</v>
      </c>
      <c r="Z991" s="39"/>
      <c r="AA991" s="39">
        <v>250000</v>
      </c>
      <c r="AB991" s="40" t="s">
        <v>427</v>
      </c>
    </row>
    <row r="992" spans="1:28" x14ac:dyDescent="0.25">
      <c r="A992" s="51" t="s">
        <v>174</v>
      </c>
      <c r="B992" s="27" t="s">
        <v>223</v>
      </c>
      <c r="C992" s="33">
        <v>43831</v>
      </c>
      <c r="D992" s="33">
        <v>44196</v>
      </c>
      <c r="E992" s="33"/>
      <c r="F992" s="33"/>
      <c r="G992" s="33">
        <v>44105</v>
      </c>
      <c r="H992" s="33">
        <v>44105</v>
      </c>
      <c r="I992" s="34">
        <v>3502</v>
      </c>
      <c r="O992" s="34">
        <v>3502</v>
      </c>
      <c r="U992" s="34">
        <f t="shared" si="32"/>
        <v>3502</v>
      </c>
      <c r="V992" s="34">
        <v>200000</v>
      </c>
      <c r="W992" s="34">
        <v>700000</v>
      </c>
      <c r="Y992" s="34">
        <v>50000</v>
      </c>
      <c r="AA992" s="34">
        <v>250000</v>
      </c>
      <c r="AB992" s="35" t="s">
        <v>178</v>
      </c>
    </row>
    <row r="993" spans="1:28" x14ac:dyDescent="0.25">
      <c r="A993" s="36"/>
      <c r="B993" s="27" t="s">
        <v>185</v>
      </c>
      <c r="C993" s="33">
        <v>43831</v>
      </c>
      <c r="D993" s="33">
        <v>44196</v>
      </c>
      <c r="E993" s="33"/>
      <c r="F993" s="33"/>
      <c r="G993" s="33">
        <v>44105</v>
      </c>
      <c r="H993" s="33">
        <v>44105</v>
      </c>
      <c r="I993" s="34">
        <v>3902</v>
      </c>
      <c r="O993" s="34">
        <v>3902</v>
      </c>
      <c r="U993" s="34">
        <f t="shared" si="32"/>
        <v>3902</v>
      </c>
      <c r="V993" s="34">
        <v>200000</v>
      </c>
      <c r="W993" s="34">
        <v>700000</v>
      </c>
      <c r="Y993" s="34">
        <v>50000</v>
      </c>
      <c r="AA993" s="34">
        <v>250000</v>
      </c>
      <c r="AB993" s="35" t="s">
        <v>178</v>
      </c>
    </row>
    <row r="994" spans="1:28" x14ac:dyDescent="0.25">
      <c r="A994" s="36"/>
      <c r="B994" s="27" t="s">
        <v>199</v>
      </c>
      <c r="C994" s="33">
        <v>43831</v>
      </c>
      <c r="D994" s="33">
        <v>44196</v>
      </c>
      <c r="E994" s="33"/>
      <c r="F994" s="33"/>
      <c r="G994" s="33">
        <v>44105</v>
      </c>
      <c r="H994" s="33">
        <v>44105</v>
      </c>
      <c r="I994" s="34">
        <v>7480</v>
      </c>
      <c r="O994" s="34">
        <v>7480</v>
      </c>
      <c r="U994" s="34">
        <f t="shared" si="32"/>
        <v>7480</v>
      </c>
      <c r="V994" s="34">
        <v>200000</v>
      </c>
      <c r="W994" s="34">
        <v>700000</v>
      </c>
      <c r="Y994" s="34">
        <v>50000</v>
      </c>
      <c r="AA994" s="34">
        <v>250000</v>
      </c>
      <c r="AB994" s="35" t="s">
        <v>178</v>
      </c>
    </row>
    <row r="995" spans="1:28" x14ac:dyDescent="0.25">
      <c r="A995" s="36"/>
      <c r="B995" s="27" t="s">
        <v>879</v>
      </c>
      <c r="C995" s="33">
        <v>43831</v>
      </c>
      <c r="D995" s="33">
        <v>44196</v>
      </c>
      <c r="E995" s="33"/>
      <c r="F995" s="33"/>
      <c r="G995" s="33">
        <v>44105</v>
      </c>
      <c r="H995" s="33">
        <v>44105</v>
      </c>
      <c r="I995" s="34">
        <v>12942</v>
      </c>
      <c r="O995" s="34">
        <v>12942</v>
      </c>
      <c r="U995" s="34">
        <f t="shared" si="32"/>
        <v>12942</v>
      </c>
      <c r="V995" s="34">
        <v>200000</v>
      </c>
      <c r="W995" s="34">
        <v>700000</v>
      </c>
      <c r="Y995" s="34">
        <v>50000</v>
      </c>
      <c r="AA995" s="34">
        <v>250000</v>
      </c>
      <c r="AB995" s="35" t="s">
        <v>178</v>
      </c>
    </row>
    <row r="996" spans="1:28" x14ac:dyDescent="0.25">
      <c r="A996" s="36"/>
      <c r="B996" s="27" t="s">
        <v>179</v>
      </c>
      <c r="C996" s="33">
        <v>43831</v>
      </c>
      <c r="D996" s="33">
        <v>44196</v>
      </c>
      <c r="E996" s="33"/>
      <c r="F996" s="33"/>
      <c r="G996" s="33">
        <v>44105</v>
      </c>
      <c r="H996" s="33">
        <v>44105</v>
      </c>
      <c r="I996" s="34">
        <v>12920</v>
      </c>
      <c r="O996" s="34">
        <v>12920</v>
      </c>
      <c r="U996" s="34">
        <f t="shared" si="32"/>
        <v>12920</v>
      </c>
      <c r="V996" s="34">
        <v>200000</v>
      </c>
      <c r="W996" s="34">
        <v>700000</v>
      </c>
      <c r="Y996" s="34">
        <v>50000</v>
      </c>
      <c r="AA996" s="34">
        <v>250000</v>
      </c>
      <c r="AB996" s="35" t="s">
        <v>616</v>
      </c>
    </row>
    <row r="997" spans="1:28" x14ac:dyDescent="0.25">
      <c r="A997" s="36"/>
      <c r="B997" s="27" t="s">
        <v>242</v>
      </c>
      <c r="C997" s="33">
        <v>43831</v>
      </c>
      <c r="D997" s="33">
        <v>44196</v>
      </c>
      <c r="E997" s="33"/>
      <c r="F997" s="33"/>
      <c r="G997" s="33">
        <v>44105</v>
      </c>
      <c r="H997" s="33">
        <v>44105</v>
      </c>
      <c r="I997" s="34">
        <v>8998</v>
      </c>
      <c r="O997" s="34">
        <v>8998</v>
      </c>
      <c r="U997" s="34">
        <f t="shared" si="32"/>
        <v>8998</v>
      </c>
      <c r="V997" s="34">
        <v>200000</v>
      </c>
      <c r="W997" s="34">
        <v>700000</v>
      </c>
      <c r="Y997" s="34">
        <v>50000</v>
      </c>
      <c r="AA997" s="34">
        <v>250000</v>
      </c>
      <c r="AB997" s="35" t="s">
        <v>178</v>
      </c>
    </row>
    <row r="998" spans="1:28" x14ac:dyDescent="0.25">
      <c r="A998" s="36"/>
      <c r="B998" s="27" t="s">
        <v>233</v>
      </c>
      <c r="C998" s="33">
        <v>43831</v>
      </c>
      <c r="D998" s="33">
        <v>44196</v>
      </c>
      <c r="E998" s="33"/>
      <c r="F998" s="33"/>
      <c r="G998" s="33">
        <v>44105</v>
      </c>
      <c r="H998" s="33">
        <v>44105</v>
      </c>
      <c r="I998" s="34">
        <v>18971</v>
      </c>
      <c r="O998" s="34">
        <v>18971</v>
      </c>
      <c r="U998" s="34">
        <f t="shared" si="32"/>
        <v>18971</v>
      </c>
      <c r="V998" s="34">
        <v>200000</v>
      </c>
      <c r="W998" s="34">
        <v>700000</v>
      </c>
      <c r="Y998" s="34">
        <v>50000</v>
      </c>
      <c r="AA998" s="34">
        <v>250000</v>
      </c>
      <c r="AB998" s="35" t="s">
        <v>178</v>
      </c>
    </row>
    <row r="999" spans="1:28" x14ac:dyDescent="0.25">
      <c r="A999" s="36"/>
      <c r="B999" s="27" t="s">
        <v>228</v>
      </c>
      <c r="C999" s="33">
        <v>43831</v>
      </c>
      <c r="D999" s="33">
        <v>44196</v>
      </c>
      <c r="E999" s="33"/>
      <c r="F999" s="33"/>
      <c r="G999" s="33">
        <v>44105</v>
      </c>
      <c r="H999" s="33">
        <v>44105</v>
      </c>
      <c r="I999" s="34">
        <v>18200</v>
      </c>
      <c r="O999" s="34">
        <v>18200</v>
      </c>
      <c r="U999" s="34">
        <f t="shared" si="32"/>
        <v>18200</v>
      </c>
      <c r="V999" s="34">
        <v>200000</v>
      </c>
      <c r="W999" s="34">
        <v>700000</v>
      </c>
      <c r="Y999" s="34">
        <v>50000</v>
      </c>
      <c r="AA999" s="34">
        <v>250000</v>
      </c>
      <c r="AB999" s="35" t="s">
        <v>178</v>
      </c>
    </row>
    <row r="1000" spans="1:28" x14ac:dyDescent="0.25">
      <c r="A1000" s="36"/>
      <c r="B1000" s="27" t="s">
        <v>559</v>
      </c>
      <c r="C1000" s="33">
        <v>43831</v>
      </c>
      <c r="D1000" s="33">
        <v>44196</v>
      </c>
      <c r="E1000" s="33"/>
      <c r="F1000" s="33"/>
      <c r="G1000" s="33">
        <v>44105</v>
      </c>
      <c r="H1000" s="33">
        <v>44105</v>
      </c>
      <c r="I1000" s="34">
        <v>26350</v>
      </c>
      <c r="O1000" s="34">
        <v>26350</v>
      </c>
      <c r="U1000" s="34">
        <f t="shared" si="32"/>
        <v>26350</v>
      </c>
      <c r="V1000" s="34">
        <v>200000</v>
      </c>
      <c r="W1000" s="34">
        <v>700000</v>
      </c>
      <c r="Y1000" s="34">
        <v>50000</v>
      </c>
      <c r="AA1000" s="34">
        <v>250000</v>
      </c>
      <c r="AB1000" s="35" t="s">
        <v>616</v>
      </c>
    </row>
    <row r="1001" spans="1:28" x14ac:dyDescent="0.25">
      <c r="A1001" s="36"/>
      <c r="B1001" s="27" t="s">
        <v>504</v>
      </c>
      <c r="C1001" s="33">
        <v>43831</v>
      </c>
      <c r="D1001" s="33">
        <v>44196</v>
      </c>
      <c r="E1001" s="33"/>
      <c r="F1001" s="33"/>
      <c r="G1001" s="33">
        <v>44106</v>
      </c>
      <c r="H1001" s="33">
        <v>44106</v>
      </c>
      <c r="I1001" s="34">
        <v>560</v>
      </c>
      <c r="O1001" s="34">
        <v>560</v>
      </c>
      <c r="U1001" s="34">
        <f t="shared" si="32"/>
        <v>560</v>
      </c>
      <c r="V1001" s="34">
        <v>200000</v>
      </c>
      <c r="W1001" s="34">
        <v>700000</v>
      </c>
      <c r="Y1001" s="34">
        <v>50000</v>
      </c>
      <c r="AA1001" s="34">
        <v>250000</v>
      </c>
      <c r="AB1001" s="35" t="s">
        <v>176</v>
      </c>
    </row>
    <row r="1002" spans="1:28" x14ac:dyDescent="0.25">
      <c r="A1002" s="36"/>
      <c r="B1002" s="27" t="s">
        <v>195</v>
      </c>
      <c r="C1002" s="33">
        <v>43831</v>
      </c>
      <c r="D1002" s="33">
        <v>44196</v>
      </c>
      <c r="E1002" s="33"/>
      <c r="F1002" s="33"/>
      <c r="G1002" s="33">
        <v>44106</v>
      </c>
      <c r="H1002" s="33">
        <v>44106</v>
      </c>
      <c r="I1002" s="34">
        <v>1460</v>
      </c>
      <c r="O1002" s="34">
        <v>1460</v>
      </c>
      <c r="U1002" s="34">
        <f t="shared" si="32"/>
        <v>1460</v>
      </c>
      <c r="V1002" s="34">
        <v>200000</v>
      </c>
      <c r="W1002" s="34">
        <v>700000</v>
      </c>
      <c r="Y1002" s="34">
        <v>50000</v>
      </c>
      <c r="AA1002" s="34">
        <v>250000</v>
      </c>
      <c r="AB1002" s="35" t="s">
        <v>176</v>
      </c>
    </row>
    <row r="1003" spans="1:28" x14ac:dyDescent="0.25">
      <c r="A1003" s="36"/>
      <c r="B1003" s="27" t="s">
        <v>546</v>
      </c>
      <c r="C1003" s="33">
        <v>43831</v>
      </c>
      <c r="D1003" s="33">
        <v>44196</v>
      </c>
      <c r="E1003" s="33"/>
      <c r="F1003" s="33"/>
      <c r="G1003" s="33">
        <v>44106</v>
      </c>
      <c r="H1003" s="33">
        <v>44106</v>
      </c>
      <c r="I1003" s="34">
        <v>1460</v>
      </c>
      <c r="O1003" s="34">
        <v>1460</v>
      </c>
      <c r="U1003" s="34">
        <f t="shared" si="32"/>
        <v>1460</v>
      </c>
      <c r="V1003" s="34">
        <v>200000</v>
      </c>
      <c r="W1003" s="34">
        <v>700000</v>
      </c>
      <c r="Y1003" s="34">
        <v>50000</v>
      </c>
      <c r="AA1003" s="34">
        <v>250000</v>
      </c>
      <c r="AB1003" s="35" t="s">
        <v>176</v>
      </c>
    </row>
    <row r="1004" spans="1:28" x14ac:dyDescent="0.25">
      <c r="A1004" s="36"/>
      <c r="B1004" s="27" t="s">
        <v>571</v>
      </c>
      <c r="C1004" s="33">
        <v>43831</v>
      </c>
      <c r="D1004" s="33">
        <v>44196</v>
      </c>
      <c r="E1004" s="33"/>
      <c r="F1004" s="33"/>
      <c r="G1004" s="33">
        <v>44106</v>
      </c>
      <c r="H1004" s="33">
        <v>44106</v>
      </c>
      <c r="I1004" s="34">
        <v>2250</v>
      </c>
      <c r="O1004" s="34">
        <v>2250</v>
      </c>
      <c r="U1004" s="34">
        <f t="shared" si="32"/>
        <v>2250</v>
      </c>
      <c r="V1004" s="34">
        <v>200000</v>
      </c>
      <c r="W1004" s="34">
        <v>700000</v>
      </c>
      <c r="Y1004" s="34">
        <v>50000</v>
      </c>
      <c r="AA1004" s="34">
        <v>250000</v>
      </c>
      <c r="AB1004" s="35" t="s">
        <v>176</v>
      </c>
    </row>
    <row r="1005" spans="1:28" x14ac:dyDescent="0.25">
      <c r="A1005" s="36"/>
      <c r="B1005" s="27" t="s">
        <v>880</v>
      </c>
      <c r="C1005" s="33">
        <v>43831</v>
      </c>
      <c r="D1005" s="33">
        <v>44196</v>
      </c>
      <c r="E1005" s="33"/>
      <c r="F1005" s="33"/>
      <c r="G1005" s="33">
        <v>44106</v>
      </c>
      <c r="H1005" s="33">
        <v>44106</v>
      </c>
      <c r="I1005" s="34">
        <v>15625</v>
      </c>
      <c r="O1005" s="34">
        <v>15625</v>
      </c>
      <c r="U1005" s="34">
        <f t="shared" si="32"/>
        <v>15625</v>
      </c>
      <c r="V1005" s="34">
        <v>200000</v>
      </c>
      <c r="W1005" s="34">
        <v>700000</v>
      </c>
      <c r="Y1005" s="34">
        <v>50000</v>
      </c>
      <c r="AA1005" s="34">
        <v>250000</v>
      </c>
      <c r="AB1005" s="35" t="s">
        <v>616</v>
      </c>
    </row>
    <row r="1006" spans="1:28" x14ac:dyDescent="0.25">
      <c r="A1006" s="36"/>
      <c r="B1006" s="27" t="s">
        <v>881</v>
      </c>
      <c r="C1006" s="33">
        <v>43831</v>
      </c>
      <c r="D1006" s="33">
        <v>44196</v>
      </c>
      <c r="E1006" s="33"/>
      <c r="F1006" s="33"/>
      <c r="G1006" s="33">
        <v>44106</v>
      </c>
      <c r="H1006" s="33">
        <v>44106</v>
      </c>
      <c r="I1006" s="34">
        <v>22888</v>
      </c>
      <c r="O1006" s="34">
        <v>22888</v>
      </c>
      <c r="U1006" s="34">
        <f t="shared" si="32"/>
        <v>22888</v>
      </c>
      <c r="V1006" s="34">
        <v>200000</v>
      </c>
      <c r="W1006" s="34">
        <v>700000</v>
      </c>
      <c r="Y1006" s="34">
        <v>50000</v>
      </c>
      <c r="AA1006" s="34">
        <v>250000</v>
      </c>
      <c r="AB1006" s="35" t="s">
        <v>178</v>
      </c>
    </row>
    <row r="1007" spans="1:28" x14ac:dyDescent="0.25">
      <c r="A1007" s="36"/>
      <c r="B1007" s="27" t="s">
        <v>218</v>
      </c>
      <c r="C1007" s="33">
        <v>43831</v>
      </c>
      <c r="D1007" s="33">
        <v>44196</v>
      </c>
      <c r="E1007" s="33"/>
      <c r="F1007" s="33"/>
      <c r="G1007" s="33">
        <v>44106</v>
      </c>
      <c r="H1007" s="33">
        <v>44106</v>
      </c>
      <c r="I1007" s="34">
        <v>15410</v>
      </c>
      <c r="O1007" s="34">
        <v>15410</v>
      </c>
      <c r="U1007" s="34">
        <f t="shared" si="32"/>
        <v>15410</v>
      </c>
      <c r="V1007" s="34">
        <v>200000</v>
      </c>
      <c r="W1007" s="34">
        <v>700000</v>
      </c>
      <c r="Y1007" s="34">
        <v>50000</v>
      </c>
      <c r="AA1007" s="34">
        <v>250000</v>
      </c>
      <c r="AB1007" s="35" t="s">
        <v>178</v>
      </c>
    </row>
    <row r="1008" spans="1:28" x14ac:dyDescent="0.25">
      <c r="A1008" s="36"/>
      <c r="B1008" s="27" t="s">
        <v>882</v>
      </c>
      <c r="C1008" s="33">
        <v>43831</v>
      </c>
      <c r="D1008" s="33">
        <v>44196</v>
      </c>
      <c r="E1008" s="33"/>
      <c r="F1008" s="33"/>
      <c r="G1008" s="33">
        <v>44108</v>
      </c>
      <c r="H1008" s="33">
        <v>44108</v>
      </c>
      <c r="I1008" s="34">
        <v>7150</v>
      </c>
      <c r="O1008" s="34">
        <v>7150</v>
      </c>
      <c r="U1008" s="34">
        <f t="shared" si="32"/>
        <v>7150</v>
      </c>
      <c r="V1008" s="34">
        <v>200000</v>
      </c>
      <c r="W1008" s="34">
        <v>700000</v>
      </c>
      <c r="Y1008" s="34">
        <v>50000</v>
      </c>
      <c r="AA1008" s="34">
        <v>250000</v>
      </c>
      <c r="AB1008" s="35" t="s">
        <v>616</v>
      </c>
    </row>
    <row r="1009" spans="1:28" x14ac:dyDescent="0.25">
      <c r="A1009" s="36"/>
      <c r="B1009" s="27" t="s">
        <v>514</v>
      </c>
      <c r="C1009" s="33">
        <v>43831</v>
      </c>
      <c r="D1009" s="33">
        <v>44196</v>
      </c>
      <c r="E1009" s="33"/>
      <c r="F1009" s="33"/>
      <c r="G1009" s="33">
        <v>44108</v>
      </c>
      <c r="H1009" s="33">
        <v>44108</v>
      </c>
      <c r="I1009" s="34">
        <v>4200</v>
      </c>
      <c r="O1009" s="34">
        <v>4200</v>
      </c>
      <c r="U1009" s="34">
        <f t="shared" si="32"/>
        <v>4200</v>
      </c>
      <c r="V1009" s="34">
        <v>200000</v>
      </c>
      <c r="W1009" s="34">
        <v>700000</v>
      </c>
      <c r="Y1009" s="34">
        <v>50000</v>
      </c>
      <c r="AA1009" s="34">
        <v>250000</v>
      </c>
      <c r="AB1009" s="35" t="s">
        <v>616</v>
      </c>
    </row>
    <row r="1010" spans="1:28" x14ac:dyDescent="0.25">
      <c r="A1010" s="36"/>
      <c r="B1010" s="27" t="s">
        <v>284</v>
      </c>
      <c r="C1010" s="33">
        <v>43831</v>
      </c>
      <c r="D1010" s="33">
        <v>44196</v>
      </c>
      <c r="E1010" s="33"/>
      <c r="F1010" s="33"/>
      <c r="G1010" s="33">
        <v>44108</v>
      </c>
      <c r="H1010" s="33">
        <v>44108</v>
      </c>
      <c r="I1010" s="34">
        <v>26050</v>
      </c>
      <c r="O1010" s="34">
        <v>26050</v>
      </c>
      <c r="U1010" s="34">
        <f t="shared" si="32"/>
        <v>26050</v>
      </c>
      <c r="V1010" s="34">
        <v>200000</v>
      </c>
      <c r="W1010" s="34">
        <v>700000</v>
      </c>
      <c r="Y1010" s="34">
        <v>50000</v>
      </c>
      <c r="AA1010" s="34">
        <v>250000</v>
      </c>
      <c r="AB1010" s="35" t="s">
        <v>616</v>
      </c>
    </row>
    <row r="1011" spans="1:28" x14ac:dyDescent="0.25">
      <c r="A1011" s="36"/>
      <c r="B1011" s="27" t="s">
        <v>883</v>
      </c>
      <c r="C1011" s="33">
        <v>43831</v>
      </c>
      <c r="D1011" s="33">
        <v>44196</v>
      </c>
      <c r="E1011" s="33"/>
      <c r="F1011" s="33"/>
      <c r="G1011" s="33">
        <v>44108</v>
      </c>
      <c r="H1011" s="33">
        <v>44108</v>
      </c>
      <c r="I1011" s="34">
        <v>12830</v>
      </c>
      <c r="O1011" s="34">
        <v>12830</v>
      </c>
      <c r="U1011" s="34">
        <f t="shared" si="32"/>
        <v>12830</v>
      </c>
      <c r="V1011" s="34">
        <v>200000</v>
      </c>
      <c r="W1011" s="34">
        <v>700000</v>
      </c>
      <c r="Y1011" s="34">
        <v>50000</v>
      </c>
      <c r="AA1011" s="34">
        <v>250000</v>
      </c>
      <c r="AB1011" s="35" t="s">
        <v>616</v>
      </c>
    </row>
    <row r="1012" spans="1:28" x14ac:dyDescent="0.25">
      <c r="A1012" s="36"/>
      <c r="B1012" s="27" t="s">
        <v>884</v>
      </c>
      <c r="C1012" s="33">
        <v>43831</v>
      </c>
      <c r="D1012" s="33">
        <v>44196</v>
      </c>
      <c r="E1012" s="33"/>
      <c r="F1012" s="33"/>
      <c r="G1012" s="33">
        <v>44108</v>
      </c>
      <c r="H1012" s="33">
        <v>44108</v>
      </c>
      <c r="I1012" s="34">
        <v>7430</v>
      </c>
      <c r="O1012" s="34">
        <v>7430</v>
      </c>
      <c r="U1012" s="34">
        <f t="shared" si="32"/>
        <v>7430</v>
      </c>
      <c r="V1012" s="34">
        <v>200000</v>
      </c>
      <c r="W1012" s="34">
        <v>700000</v>
      </c>
      <c r="Y1012" s="34">
        <v>50000</v>
      </c>
      <c r="AA1012" s="34">
        <v>250000</v>
      </c>
      <c r="AB1012" s="35" t="s">
        <v>616</v>
      </c>
    </row>
    <row r="1013" spans="1:28" x14ac:dyDescent="0.25">
      <c r="A1013" s="36"/>
      <c r="B1013" s="27" t="s">
        <v>593</v>
      </c>
      <c r="C1013" s="33">
        <v>43831</v>
      </c>
      <c r="D1013" s="33">
        <v>44196</v>
      </c>
      <c r="E1013" s="33"/>
      <c r="F1013" s="33"/>
      <c r="G1013" s="33">
        <v>44109</v>
      </c>
      <c r="H1013" s="33">
        <v>44109</v>
      </c>
      <c r="I1013" s="34">
        <v>27750</v>
      </c>
      <c r="O1013" s="34">
        <v>27750</v>
      </c>
      <c r="U1013" s="34">
        <f t="shared" si="32"/>
        <v>27750</v>
      </c>
      <c r="V1013" s="34">
        <v>200000</v>
      </c>
      <c r="W1013" s="34">
        <v>700000</v>
      </c>
      <c r="Y1013" s="34">
        <v>50000</v>
      </c>
      <c r="AA1013" s="34">
        <v>250000</v>
      </c>
      <c r="AB1013" s="35" t="s">
        <v>616</v>
      </c>
    </row>
    <row r="1014" spans="1:28" x14ac:dyDescent="0.25">
      <c r="A1014" s="36"/>
      <c r="B1014" s="27" t="s">
        <v>614</v>
      </c>
      <c r="C1014" s="33">
        <v>43831</v>
      </c>
      <c r="D1014" s="33">
        <v>44196</v>
      </c>
      <c r="E1014" s="33"/>
      <c r="F1014" s="33"/>
      <c r="G1014" s="33">
        <v>44110</v>
      </c>
      <c r="H1014" s="33">
        <v>44110</v>
      </c>
      <c r="I1014" s="34">
        <v>2590</v>
      </c>
      <c r="O1014" s="34">
        <v>2590</v>
      </c>
      <c r="U1014" s="34">
        <f t="shared" si="32"/>
        <v>2590</v>
      </c>
      <c r="V1014" s="34">
        <v>200000</v>
      </c>
      <c r="W1014" s="34">
        <v>700000</v>
      </c>
      <c r="Y1014" s="34">
        <v>50000</v>
      </c>
      <c r="AA1014" s="34">
        <v>250000</v>
      </c>
      <c r="AB1014" s="35" t="s">
        <v>176</v>
      </c>
    </row>
    <row r="1015" spans="1:28" x14ac:dyDescent="0.25">
      <c r="A1015" s="36"/>
      <c r="B1015" s="27" t="s">
        <v>885</v>
      </c>
      <c r="C1015" s="33">
        <v>43831</v>
      </c>
      <c r="D1015" s="33">
        <v>44196</v>
      </c>
      <c r="E1015" s="33"/>
      <c r="F1015" s="33"/>
      <c r="G1015" s="33">
        <v>44110</v>
      </c>
      <c r="H1015" s="33">
        <v>44110</v>
      </c>
      <c r="I1015" s="34">
        <v>5040</v>
      </c>
      <c r="O1015" s="34">
        <v>5040</v>
      </c>
      <c r="U1015" s="34">
        <f t="shared" si="32"/>
        <v>5040</v>
      </c>
      <c r="V1015" s="34">
        <v>200000</v>
      </c>
      <c r="W1015" s="34">
        <v>700000</v>
      </c>
      <c r="Y1015" s="34">
        <v>50000</v>
      </c>
      <c r="AA1015" s="34">
        <v>250000</v>
      </c>
      <c r="AB1015" s="35" t="s">
        <v>178</v>
      </c>
    </row>
    <row r="1016" spans="1:28" x14ac:dyDescent="0.25">
      <c r="A1016" s="36"/>
      <c r="B1016" s="27" t="s">
        <v>886</v>
      </c>
      <c r="C1016" s="33">
        <v>43831</v>
      </c>
      <c r="D1016" s="33">
        <v>44196</v>
      </c>
      <c r="E1016" s="33"/>
      <c r="F1016" s="33"/>
      <c r="G1016" s="33">
        <v>44110</v>
      </c>
      <c r="H1016" s="33">
        <v>44110</v>
      </c>
      <c r="I1016" s="34">
        <v>28750</v>
      </c>
      <c r="O1016" s="34">
        <v>28750</v>
      </c>
      <c r="U1016" s="34">
        <f t="shared" si="32"/>
        <v>28750</v>
      </c>
      <c r="V1016" s="34">
        <v>200000</v>
      </c>
      <c r="W1016" s="34">
        <v>700000</v>
      </c>
      <c r="Y1016" s="34">
        <v>50000</v>
      </c>
      <c r="AA1016" s="34">
        <v>250000</v>
      </c>
      <c r="AB1016" s="35" t="s">
        <v>616</v>
      </c>
    </row>
    <row r="1017" spans="1:28" x14ac:dyDescent="0.25">
      <c r="A1017" s="36"/>
      <c r="B1017" s="27" t="s">
        <v>573</v>
      </c>
      <c r="C1017" s="33">
        <v>43831</v>
      </c>
      <c r="D1017" s="33">
        <v>44196</v>
      </c>
      <c r="E1017" s="33"/>
      <c r="F1017" s="33"/>
      <c r="G1017" s="33">
        <v>44110</v>
      </c>
      <c r="H1017" s="33">
        <v>44110</v>
      </c>
      <c r="I1017" s="34">
        <v>9500</v>
      </c>
      <c r="O1017" s="34">
        <v>9500</v>
      </c>
      <c r="U1017" s="34">
        <f t="shared" si="32"/>
        <v>9500</v>
      </c>
      <c r="V1017" s="34">
        <v>200000</v>
      </c>
      <c r="W1017" s="34">
        <v>700000</v>
      </c>
      <c r="Y1017" s="34">
        <v>50000</v>
      </c>
      <c r="AA1017" s="34">
        <v>250000</v>
      </c>
      <c r="AB1017" s="35" t="s">
        <v>616</v>
      </c>
    </row>
    <row r="1018" spans="1:28" x14ac:dyDescent="0.25">
      <c r="A1018" s="36"/>
      <c r="B1018" s="27" t="s">
        <v>887</v>
      </c>
      <c r="C1018" s="33">
        <v>43831</v>
      </c>
      <c r="D1018" s="33">
        <v>44196</v>
      </c>
      <c r="E1018" s="33"/>
      <c r="F1018" s="33"/>
      <c r="G1018" s="33">
        <v>44110</v>
      </c>
      <c r="H1018" s="33">
        <v>44110</v>
      </c>
      <c r="I1018" s="34">
        <v>9500</v>
      </c>
      <c r="O1018" s="34">
        <v>9500</v>
      </c>
      <c r="U1018" s="34">
        <f t="shared" si="32"/>
        <v>9500</v>
      </c>
      <c r="V1018" s="34">
        <v>200000</v>
      </c>
      <c r="W1018" s="34">
        <v>700000</v>
      </c>
      <c r="Y1018" s="34">
        <v>50000</v>
      </c>
      <c r="AA1018" s="34">
        <v>250000</v>
      </c>
      <c r="AB1018" s="35" t="s">
        <v>616</v>
      </c>
    </row>
    <row r="1019" spans="1:28" x14ac:dyDescent="0.25">
      <c r="A1019" s="36"/>
      <c r="B1019" s="27" t="s">
        <v>583</v>
      </c>
      <c r="C1019" s="33">
        <v>43831</v>
      </c>
      <c r="D1019" s="33">
        <v>44196</v>
      </c>
      <c r="E1019" s="33"/>
      <c r="F1019" s="33"/>
      <c r="G1019" s="33">
        <v>44110</v>
      </c>
      <c r="H1019" s="33">
        <v>44110</v>
      </c>
      <c r="I1019" s="34">
        <v>8275</v>
      </c>
      <c r="O1019" s="34">
        <v>8275</v>
      </c>
      <c r="U1019" s="34">
        <f t="shared" si="32"/>
        <v>8275</v>
      </c>
      <c r="V1019" s="34">
        <v>200000</v>
      </c>
      <c r="W1019" s="34">
        <v>700000</v>
      </c>
      <c r="Y1019" s="34">
        <v>50000</v>
      </c>
      <c r="AA1019" s="34">
        <v>250000</v>
      </c>
      <c r="AB1019" s="35" t="s">
        <v>616</v>
      </c>
    </row>
    <row r="1020" spans="1:28" x14ac:dyDescent="0.25">
      <c r="A1020" s="36"/>
      <c r="B1020" s="27" t="s">
        <v>271</v>
      </c>
      <c r="C1020" s="33">
        <v>43831</v>
      </c>
      <c r="D1020" s="33">
        <v>44196</v>
      </c>
      <c r="E1020" s="33"/>
      <c r="F1020" s="33"/>
      <c r="G1020" s="33">
        <v>44110</v>
      </c>
      <c r="H1020" s="33">
        <v>44110</v>
      </c>
      <c r="I1020" s="34">
        <v>10450</v>
      </c>
      <c r="O1020" s="34">
        <v>10450</v>
      </c>
      <c r="U1020" s="34">
        <f t="shared" si="32"/>
        <v>10450</v>
      </c>
      <c r="V1020" s="34">
        <v>200000</v>
      </c>
      <c r="W1020" s="34">
        <v>700000</v>
      </c>
      <c r="Y1020" s="34">
        <v>50000</v>
      </c>
      <c r="AA1020" s="34">
        <v>250000</v>
      </c>
      <c r="AB1020" s="35" t="s">
        <v>178</v>
      </c>
    </row>
    <row r="1021" spans="1:28" x14ac:dyDescent="0.25">
      <c r="A1021" s="36"/>
      <c r="B1021" s="27" t="s">
        <v>881</v>
      </c>
      <c r="C1021" s="33">
        <v>43831</v>
      </c>
      <c r="D1021" s="33">
        <v>44196</v>
      </c>
      <c r="E1021" s="33"/>
      <c r="F1021" s="33"/>
      <c r="G1021" s="33">
        <v>44110</v>
      </c>
      <c r="H1021" s="33">
        <v>44110</v>
      </c>
      <c r="I1021" s="34">
        <v>11011</v>
      </c>
      <c r="O1021" s="34">
        <v>11011</v>
      </c>
      <c r="U1021" s="34">
        <f t="shared" si="32"/>
        <v>11011</v>
      </c>
      <c r="V1021" s="34">
        <v>200000</v>
      </c>
      <c r="W1021" s="34">
        <v>700000</v>
      </c>
      <c r="Y1021" s="34">
        <v>50000</v>
      </c>
      <c r="AA1021" s="34">
        <v>250000</v>
      </c>
      <c r="AB1021" s="35" t="s">
        <v>178</v>
      </c>
    </row>
    <row r="1022" spans="1:28" x14ac:dyDescent="0.25">
      <c r="A1022" s="36"/>
      <c r="B1022" s="27" t="s">
        <v>546</v>
      </c>
      <c r="C1022" s="33">
        <v>43831</v>
      </c>
      <c r="D1022" s="33">
        <v>44196</v>
      </c>
      <c r="E1022" s="33"/>
      <c r="F1022" s="33"/>
      <c r="G1022" s="33">
        <v>44110</v>
      </c>
      <c r="H1022" s="33">
        <v>44110</v>
      </c>
      <c r="I1022" s="34">
        <v>21675</v>
      </c>
      <c r="O1022" s="34">
        <v>21675</v>
      </c>
      <c r="U1022" s="34">
        <f t="shared" si="32"/>
        <v>21675</v>
      </c>
      <c r="V1022" s="34">
        <v>200000</v>
      </c>
      <c r="W1022" s="34">
        <v>700000</v>
      </c>
      <c r="Y1022" s="34">
        <v>50000</v>
      </c>
      <c r="AA1022" s="34">
        <v>250000</v>
      </c>
      <c r="AB1022" s="35" t="s">
        <v>616</v>
      </c>
    </row>
    <row r="1023" spans="1:28" x14ac:dyDescent="0.25">
      <c r="A1023" s="36"/>
      <c r="B1023" s="27" t="s">
        <v>246</v>
      </c>
      <c r="C1023" s="33">
        <v>43831</v>
      </c>
      <c r="D1023" s="33">
        <v>44196</v>
      </c>
      <c r="E1023" s="33"/>
      <c r="F1023" s="33"/>
      <c r="G1023" s="33">
        <v>44110</v>
      </c>
      <c r="H1023" s="33">
        <v>44110</v>
      </c>
      <c r="I1023" s="34">
        <v>10066</v>
      </c>
      <c r="O1023" s="34">
        <v>10066</v>
      </c>
      <c r="U1023" s="34">
        <f t="shared" si="32"/>
        <v>10066</v>
      </c>
      <c r="V1023" s="34">
        <v>200000</v>
      </c>
      <c r="W1023" s="34">
        <v>700000</v>
      </c>
      <c r="Y1023" s="34">
        <v>50000</v>
      </c>
      <c r="AA1023" s="34">
        <v>250000</v>
      </c>
      <c r="AB1023" s="35" t="s">
        <v>178</v>
      </c>
    </row>
    <row r="1024" spans="1:28" x14ac:dyDescent="0.25">
      <c r="A1024" s="36"/>
      <c r="B1024" s="27" t="s">
        <v>888</v>
      </c>
      <c r="C1024" s="33">
        <v>43831</v>
      </c>
      <c r="D1024" s="33">
        <v>44196</v>
      </c>
      <c r="E1024" s="33"/>
      <c r="F1024" s="33"/>
      <c r="G1024" s="33">
        <v>44110</v>
      </c>
      <c r="H1024" s="33">
        <v>44110</v>
      </c>
      <c r="I1024" s="34">
        <v>27715</v>
      </c>
      <c r="O1024" s="34">
        <v>27715</v>
      </c>
      <c r="U1024" s="34">
        <f t="shared" si="32"/>
        <v>27715</v>
      </c>
      <c r="V1024" s="34">
        <v>200000</v>
      </c>
      <c r="W1024" s="34">
        <v>700000</v>
      </c>
      <c r="Y1024" s="34">
        <v>50000</v>
      </c>
      <c r="AA1024" s="34">
        <v>250000</v>
      </c>
      <c r="AB1024" s="35" t="s">
        <v>178</v>
      </c>
    </row>
    <row r="1025" spans="1:28" x14ac:dyDescent="0.25">
      <c r="A1025" s="36"/>
      <c r="B1025" s="27" t="s">
        <v>180</v>
      </c>
      <c r="C1025" s="33">
        <v>43831</v>
      </c>
      <c r="D1025" s="33">
        <v>44196</v>
      </c>
      <c r="E1025" s="33"/>
      <c r="F1025" s="33"/>
      <c r="G1025" s="33">
        <v>44110</v>
      </c>
      <c r="H1025" s="33">
        <v>44110</v>
      </c>
      <c r="I1025" s="34">
        <v>23703</v>
      </c>
      <c r="O1025" s="34">
        <v>23703</v>
      </c>
      <c r="U1025" s="34">
        <f t="shared" si="32"/>
        <v>23703</v>
      </c>
      <c r="V1025" s="34">
        <v>200000</v>
      </c>
      <c r="W1025" s="34">
        <v>700000</v>
      </c>
      <c r="Y1025" s="34">
        <v>50000</v>
      </c>
      <c r="AA1025" s="34">
        <v>250000</v>
      </c>
      <c r="AB1025" s="35" t="s">
        <v>178</v>
      </c>
    </row>
    <row r="1026" spans="1:28" x14ac:dyDescent="0.25">
      <c r="A1026" s="36"/>
      <c r="B1026" s="27" t="s">
        <v>240</v>
      </c>
      <c r="C1026" s="33">
        <v>43831</v>
      </c>
      <c r="D1026" s="33">
        <v>44196</v>
      </c>
      <c r="E1026" s="33"/>
      <c r="F1026" s="33"/>
      <c r="G1026" s="33">
        <v>44110</v>
      </c>
      <c r="H1026" s="33">
        <v>44110</v>
      </c>
      <c r="I1026" s="34">
        <v>18124</v>
      </c>
      <c r="O1026" s="34">
        <v>18124</v>
      </c>
      <c r="U1026" s="34">
        <f t="shared" si="32"/>
        <v>18124</v>
      </c>
      <c r="V1026" s="34">
        <v>200000</v>
      </c>
      <c r="W1026" s="34">
        <v>700000</v>
      </c>
      <c r="Y1026" s="34">
        <v>50000</v>
      </c>
      <c r="AA1026" s="34">
        <v>250000</v>
      </c>
      <c r="AB1026" s="35" t="s">
        <v>178</v>
      </c>
    </row>
    <row r="1027" spans="1:28" x14ac:dyDescent="0.25">
      <c r="A1027" s="36"/>
      <c r="B1027" s="27" t="s">
        <v>570</v>
      </c>
      <c r="C1027" s="33">
        <v>43831</v>
      </c>
      <c r="D1027" s="33">
        <v>44196</v>
      </c>
      <c r="E1027" s="33"/>
      <c r="F1027" s="33"/>
      <c r="G1027" s="33">
        <v>44110</v>
      </c>
      <c r="H1027" s="33">
        <v>44110</v>
      </c>
      <c r="I1027" s="34">
        <v>7320</v>
      </c>
      <c r="O1027" s="34">
        <v>7320</v>
      </c>
      <c r="U1027" s="34">
        <f t="shared" si="32"/>
        <v>7320</v>
      </c>
      <c r="V1027" s="34">
        <v>200000</v>
      </c>
      <c r="W1027" s="34">
        <v>700000</v>
      </c>
      <c r="Y1027" s="34">
        <v>50000</v>
      </c>
      <c r="AA1027" s="34">
        <v>250000</v>
      </c>
      <c r="AB1027" s="35" t="s">
        <v>178</v>
      </c>
    </row>
    <row r="1028" spans="1:28" x14ac:dyDescent="0.25">
      <c r="A1028" s="36"/>
      <c r="B1028" s="27" t="s">
        <v>889</v>
      </c>
      <c r="C1028" s="33">
        <v>43831</v>
      </c>
      <c r="D1028" s="33">
        <v>44196</v>
      </c>
      <c r="E1028" s="33"/>
      <c r="F1028" s="33"/>
      <c r="G1028" s="33">
        <v>44110</v>
      </c>
      <c r="H1028" s="33">
        <v>44110</v>
      </c>
      <c r="I1028" s="34">
        <v>9167</v>
      </c>
      <c r="O1028" s="34">
        <v>9167</v>
      </c>
      <c r="U1028" s="34">
        <f t="shared" si="32"/>
        <v>9167</v>
      </c>
      <c r="V1028" s="34">
        <v>200000</v>
      </c>
      <c r="W1028" s="34">
        <v>700000</v>
      </c>
      <c r="Y1028" s="34">
        <v>50000</v>
      </c>
      <c r="AA1028" s="34">
        <v>250000</v>
      </c>
      <c r="AB1028" s="35" t="s">
        <v>178</v>
      </c>
    </row>
    <row r="1029" spans="1:28" x14ac:dyDescent="0.25">
      <c r="A1029" s="36"/>
      <c r="B1029" s="27" t="s">
        <v>247</v>
      </c>
      <c r="C1029" s="33">
        <v>43831</v>
      </c>
      <c r="D1029" s="33">
        <v>44196</v>
      </c>
      <c r="E1029" s="33"/>
      <c r="F1029" s="33"/>
      <c r="G1029" s="33">
        <v>44110</v>
      </c>
      <c r="H1029" s="33">
        <v>44110</v>
      </c>
      <c r="I1029" s="34">
        <v>5920</v>
      </c>
      <c r="O1029" s="34">
        <v>5920</v>
      </c>
      <c r="U1029" s="34">
        <f t="shared" si="32"/>
        <v>5920</v>
      </c>
      <c r="V1029" s="34">
        <v>200000</v>
      </c>
      <c r="W1029" s="34">
        <v>700000</v>
      </c>
      <c r="Y1029" s="34">
        <v>50000</v>
      </c>
      <c r="AA1029" s="34">
        <v>250000</v>
      </c>
      <c r="AB1029" s="35" t="s">
        <v>178</v>
      </c>
    </row>
    <row r="1030" spans="1:28" x14ac:dyDescent="0.25">
      <c r="A1030" s="36"/>
      <c r="B1030" s="27" t="s">
        <v>229</v>
      </c>
      <c r="C1030" s="33">
        <v>43831</v>
      </c>
      <c r="D1030" s="33">
        <v>44196</v>
      </c>
      <c r="E1030" s="33"/>
      <c r="F1030" s="33"/>
      <c r="G1030" s="33">
        <v>44110</v>
      </c>
      <c r="H1030" s="33">
        <v>44110</v>
      </c>
      <c r="I1030" s="34">
        <v>11007</v>
      </c>
      <c r="O1030" s="34">
        <v>11007</v>
      </c>
      <c r="U1030" s="34">
        <f t="shared" si="32"/>
        <v>11007</v>
      </c>
      <c r="V1030" s="34">
        <v>200000</v>
      </c>
      <c r="W1030" s="34">
        <v>700000</v>
      </c>
      <c r="Y1030" s="34">
        <v>50000</v>
      </c>
      <c r="AA1030" s="34">
        <v>250000</v>
      </c>
      <c r="AB1030" s="35" t="s">
        <v>178</v>
      </c>
    </row>
    <row r="1031" spans="1:28" x14ac:dyDescent="0.25">
      <c r="A1031" s="36"/>
      <c r="B1031" s="27" t="s">
        <v>271</v>
      </c>
      <c r="C1031" s="33">
        <v>43831</v>
      </c>
      <c r="D1031" s="33">
        <v>44196</v>
      </c>
      <c r="E1031" s="33"/>
      <c r="F1031" s="33"/>
      <c r="G1031" s="33">
        <v>44110</v>
      </c>
      <c r="H1031" s="33">
        <v>44110</v>
      </c>
      <c r="I1031" s="34">
        <v>13941</v>
      </c>
      <c r="O1031" s="34">
        <v>13941</v>
      </c>
      <c r="U1031" s="34">
        <f t="shared" si="32"/>
        <v>13941</v>
      </c>
      <c r="V1031" s="34">
        <v>200000</v>
      </c>
      <c r="W1031" s="34">
        <v>700000</v>
      </c>
      <c r="Y1031" s="34">
        <v>50000</v>
      </c>
      <c r="AA1031" s="34">
        <v>250000</v>
      </c>
      <c r="AB1031" s="35" t="s">
        <v>178</v>
      </c>
    </row>
    <row r="1032" spans="1:28" x14ac:dyDescent="0.25">
      <c r="A1032" s="36"/>
      <c r="B1032" s="27" t="s">
        <v>255</v>
      </c>
      <c r="C1032" s="33">
        <v>43831</v>
      </c>
      <c r="D1032" s="33">
        <v>44196</v>
      </c>
      <c r="E1032" s="33"/>
      <c r="F1032" s="33"/>
      <c r="G1032" s="33">
        <v>44110</v>
      </c>
      <c r="H1032" s="33">
        <v>44110</v>
      </c>
      <c r="I1032" s="34">
        <v>12252</v>
      </c>
      <c r="O1032" s="34">
        <v>12252</v>
      </c>
      <c r="U1032" s="34">
        <f t="shared" si="32"/>
        <v>12252</v>
      </c>
      <c r="V1032" s="34">
        <v>200000</v>
      </c>
      <c r="W1032" s="34">
        <v>700000</v>
      </c>
      <c r="Y1032" s="34">
        <v>50000</v>
      </c>
      <c r="AA1032" s="34">
        <v>250000</v>
      </c>
      <c r="AB1032" s="35" t="s">
        <v>178</v>
      </c>
    </row>
    <row r="1033" spans="1:28" x14ac:dyDescent="0.25">
      <c r="A1033" s="36"/>
      <c r="B1033" s="27" t="s">
        <v>261</v>
      </c>
      <c r="C1033" s="33">
        <v>43831</v>
      </c>
      <c r="D1033" s="33">
        <v>44196</v>
      </c>
      <c r="E1033" s="33"/>
      <c r="F1033" s="33"/>
      <c r="G1033" s="33">
        <v>44110</v>
      </c>
      <c r="H1033" s="33">
        <v>44110</v>
      </c>
      <c r="I1033" s="34">
        <v>5034</v>
      </c>
      <c r="O1033" s="34">
        <v>5034</v>
      </c>
      <c r="U1033" s="34">
        <f t="shared" si="32"/>
        <v>5034</v>
      </c>
      <c r="V1033" s="34">
        <v>200000</v>
      </c>
      <c r="W1033" s="34">
        <v>700000</v>
      </c>
      <c r="Y1033" s="34">
        <v>50000</v>
      </c>
      <c r="AA1033" s="34">
        <v>250000</v>
      </c>
      <c r="AB1033" s="35" t="s">
        <v>178</v>
      </c>
    </row>
    <row r="1034" spans="1:28" x14ac:dyDescent="0.25">
      <c r="A1034" s="36"/>
      <c r="B1034" s="27" t="s">
        <v>881</v>
      </c>
      <c r="C1034" s="33">
        <v>43831</v>
      </c>
      <c r="D1034" s="33">
        <v>44196</v>
      </c>
      <c r="E1034" s="33"/>
      <c r="F1034" s="33"/>
      <c r="G1034" s="33">
        <v>44110</v>
      </c>
      <c r="H1034" s="33">
        <v>44110</v>
      </c>
      <c r="I1034" s="34">
        <v>6732</v>
      </c>
      <c r="O1034" s="34">
        <v>6732</v>
      </c>
      <c r="U1034" s="34">
        <f t="shared" si="32"/>
        <v>6732</v>
      </c>
      <c r="V1034" s="34">
        <v>200000</v>
      </c>
      <c r="W1034" s="34">
        <v>700000</v>
      </c>
      <c r="Y1034" s="34">
        <v>50000</v>
      </c>
      <c r="AA1034" s="34">
        <v>250000</v>
      </c>
      <c r="AB1034" s="35" t="s">
        <v>178</v>
      </c>
    </row>
    <row r="1035" spans="1:28" x14ac:dyDescent="0.25">
      <c r="A1035" s="36"/>
      <c r="B1035" s="27" t="s">
        <v>596</v>
      </c>
      <c r="C1035" s="33">
        <v>43831</v>
      </c>
      <c r="D1035" s="33">
        <v>44196</v>
      </c>
      <c r="E1035" s="33"/>
      <c r="F1035" s="33"/>
      <c r="G1035" s="33">
        <v>44110</v>
      </c>
      <c r="H1035" s="33">
        <v>44110</v>
      </c>
      <c r="I1035" s="34">
        <v>17500</v>
      </c>
      <c r="O1035" s="34">
        <v>17500</v>
      </c>
      <c r="U1035" s="34">
        <f t="shared" si="32"/>
        <v>17500</v>
      </c>
      <c r="V1035" s="34">
        <v>200000</v>
      </c>
      <c r="W1035" s="34">
        <v>700000</v>
      </c>
      <c r="Y1035" s="34">
        <v>50000</v>
      </c>
      <c r="AA1035" s="34">
        <v>250000</v>
      </c>
      <c r="AB1035" s="35" t="s">
        <v>154</v>
      </c>
    </row>
    <row r="1036" spans="1:28" x14ac:dyDescent="0.25">
      <c r="A1036" s="36"/>
      <c r="B1036" s="27" t="s">
        <v>890</v>
      </c>
      <c r="C1036" s="33">
        <v>43831</v>
      </c>
      <c r="D1036" s="33">
        <v>44196</v>
      </c>
      <c r="E1036" s="33"/>
      <c r="F1036" s="33"/>
      <c r="G1036" s="33">
        <v>44110</v>
      </c>
      <c r="H1036" s="33">
        <v>44110</v>
      </c>
      <c r="I1036" s="34">
        <v>26600</v>
      </c>
      <c r="O1036" s="34">
        <v>26600</v>
      </c>
      <c r="U1036" s="34">
        <f t="shared" si="32"/>
        <v>26600</v>
      </c>
      <c r="V1036" s="34">
        <v>200000</v>
      </c>
      <c r="W1036" s="34">
        <v>700000</v>
      </c>
      <c r="Y1036" s="34">
        <v>50000</v>
      </c>
      <c r="AA1036" s="34">
        <v>250000</v>
      </c>
      <c r="AB1036" s="35" t="s">
        <v>154</v>
      </c>
    </row>
    <row r="1037" spans="1:28" x14ac:dyDescent="0.25">
      <c r="A1037" s="36"/>
      <c r="B1037" s="27" t="s">
        <v>891</v>
      </c>
      <c r="C1037" s="33">
        <v>43831</v>
      </c>
      <c r="D1037" s="33">
        <v>44196</v>
      </c>
      <c r="E1037" s="33"/>
      <c r="F1037" s="33"/>
      <c r="G1037" s="33">
        <v>44111</v>
      </c>
      <c r="H1037" s="33">
        <v>44111</v>
      </c>
      <c r="I1037" s="34">
        <v>1290</v>
      </c>
      <c r="O1037" s="34">
        <v>1290</v>
      </c>
      <c r="U1037" s="34">
        <f t="shared" ref="U1037:U1100" si="33">SUM(O1037:T1037)</f>
        <v>1290</v>
      </c>
      <c r="V1037" s="34">
        <v>200000</v>
      </c>
      <c r="W1037" s="34">
        <v>700000</v>
      </c>
      <c r="Y1037" s="34">
        <v>50000</v>
      </c>
      <c r="AA1037" s="34">
        <v>250000</v>
      </c>
      <c r="AB1037" s="35" t="s">
        <v>176</v>
      </c>
    </row>
    <row r="1038" spans="1:28" x14ac:dyDescent="0.25">
      <c r="A1038" s="36"/>
      <c r="B1038" s="27" t="s">
        <v>511</v>
      </c>
      <c r="C1038" s="33">
        <v>43831</v>
      </c>
      <c r="D1038" s="33">
        <v>44196</v>
      </c>
      <c r="E1038" s="33"/>
      <c r="F1038" s="33"/>
      <c r="G1038" s="33">
        <v>44111</v>
      </c>
      <c r="H1038" s="33">
        <v>44111</v>
      </c>
      <c r="I1038" s="34">
        <v>20000</v>
      </c>
      <c r="O1038" s="34">
        <v>20000</v>
      </c>
      <c r="U1038" s="34">
        <f t="shared" si="33"/>
        <v>20000</v>
      </c>
      <c r="V1038" s="34">
        <v>200000</v>
      </c>
      <c r="W1038" s="34">
        <v>700000</v>
      </c>
      <c r="Y1038" s="34">
        <v>50000</v>
      </c>
      <c r="AA1038" s="34">
        <v>250000</v>
      </c>
      <c r="AB1038" s="35" t="s">
        <v>616</v>
      </c>
    </row>
    <row r="1039" spans="1:28" x14ac:dyDescent="0.25">
      <c r="A1039" s="36"/>
      <c r="B1039" s="27" t="s">
        <v>892</v>
      </c>
      <c r="C1039" s="33">
        <v>43831</v>
      </c>
      <c r="D1039" s="33">
        <v>44196</v>
      </c>
      <c r="E1039" s="33"/>
      <c r="F1039" s="33"/>
      <c r="G1039" s="33">
        <v>44111</v>
      </c>
      <c r="H1039" s="33">
        <v>44111</v>
      </c>
      <c r="I1039" s="34">
        <v>3250</v>
      </c>
      <c r="O1039" s="34">
        <v>3250</v>
      </c>
      <c r="U1039" s="34">
        <f t="shared" si="33"/>
        <v>3250</v>
      </c>
      <c r="V1039" s="34">
        <v>200000</v>
      </c>
      <c r="W1039" s="34">
        <v>700000</v>
      </c>
      <c r="Y1039" s="34">
        <v>50000</v>
      </c>
      <c r="AA1039" s="34">
        <v>250000</v>
      </c>
      <c r="AB1039" s="35" t="s">
        <v>616</v>
      </c>
    </row>
    <row r="1040" spans="1:28" x14ac:dyDescent="0.25">
      <c r="A1040" s="36"/>
      <c r="B1040" s="27" t="s">
        <v>186</v>
      </c>
      <c r="C1040" s="33">
        <v>43831</v>
      </c>
      <c r="D1040" s="33">
        <v>44196</v>
      </c>
      <c r="E1040" s="33"/>
      <c r="F1040" s="33"/>
      <c r="G1040" s="33">
        <v>44111</v>
      </c>
      <c r="H1040" s="33">
        <v>44111</v>
      </c>
      <c r="I1040" s="34">
        <v>11660</v>
      </c>
      <c r="O1040" s="34">
        <v>11660</v>
      </c>
      <c r="U1040" s="34">
        <f t="shared" si="33"/>
        <v>11660</v>
      </c>
      <c r="V1040" s="34">
        <v>200000</v>
      </c>
      <c r="W1040" s="34">
        <v>700000</v>
      </c>
      <c r="Y1040" s="34">
        <v>50000</v>
      </c>
      <c r="AA1040" s="34">
        <v>250000</v>
      </c>
      <c r="AB1040" s="35" t="s">
        <v>616</v>
      </c>
    </row>
    <row r="1041" spans="1:28" x14ac:dyDescent="0.25">
      <c r="A1041" s="36"/>
      <c r="B1041" s="27" t="s">
        <v>893</v>
      </c>
      <c r="C1041" s="33">
        <v>43831</v>
      </c>
      <c r="D1041" s="33">
        <v>44196</v>
      </c>
      <c r="E1041" s="33"/>
      <c r="F1041" s="33"/>
      <c r="G1041" s="33">
        <v>44111</v>
      </c>
      <c r="H1041" s="33">
        <v>44111</v>
      </c>
      <c r="I1041" s="34">
        <v>4110</v>
      </c>
      <c r="O1041" s="34">
        <v>4110</v>
      </c>
      <c r="U1041" s="34">
        <f t="shared" si="33"/>
        <v>4110</v>
      </c>
      <c r="V1041" s="34">
        <v>200000</v>
      </c>
      <c r="W1041" s="34">
        <v>700000</v>
      </c>
      <c r="Y1041" s="34">
        <v>50000</v>
      </c>
      <c r="AA1041" s="34">
        <v>250000</v>
      </c>
      <c r="AB1041" s="35" t="s">
        <v>178</v>
      </c>
    </row>
    <row r="1042" spans="1:28" x14ac:dyDescent="0.25">
      <c r="A1042" s="36"/>
      <c r="B1042" s="27" t="s">
        <v>894</v>
      </c>
      <c r="C1042" s="33">
        <v>43831</v>
      </c>
      <c r="D1042" s="33">
        <v>44196</v>
      </c>
      <c r="E1042" s="33"/>
      <c r="F1042" s="33"/>
      <c r="G1042" s="33">
        <v>44111</v>
      </c>
      <c r="H1042" s="33">
        <v>44111</v>
      </c>
      <c r="I1042" s="34">
        <v>4865</v>
      </c>
      <c r="O1042" s="34">
        <v>4865</v>
      </c>
      <c r="U1042" s="34">
        <f t="shared" si="33"/>
        <v>4865</v>
      </c>
      <c r="V1042" s="34">
        <v>200000</v>
      </c>
      <c r="W1042" s="34">
        <v>700000</v>
      </c>
      <c r="Y1042" s="34">
        <v>50000</v>
      </c>
      <c r="AA1042" s="34">
        <v>250000</v>
      </c>
      <c r="AB1042" s="35" t="s">
        <v>178</v>
      </c>
    </row>
    <row r="1043" spans="1:28" x14ac:dyDescent="0.25">
      <c r="A1043" s="36"/>
      <c r="B1043" s="27" t="s">
        <v>508</v>
      </c>
      <c r="C1043" s="33">
        <v>43831</v>
      </c>
      <c r="D1043" s="33">
        <v>44196</v>
      </c>
      <c r="E1043" s="33"/>
      <c r="F1043" s="33"/>
      <c r="G1043" s="33">
        <v>44111</v>
      </c>
      <c r="H1043" s="33">
        <v>44111</v>
      </c>
      <c r="I1043" s="34">
        <v>6670</v>
      </c>
      <c r="O1043" s="34">
        <v>6670</v>
      </c>
      <c r="U1043" s="34">
        <f t="shared" si="33"/>
        <v>6670</v>
      </c>
      <c r="V1043" s="34">
        <v>200000</v>
      </c>
      <c r="W1043" s="34">
        <v>700000</v>
      </c>
      <c r="Y1043" s="34">
        <v>50000</v>
      </c>
      <c r="AA1043" s="34">
        <v>250000</v>
      </c>
      <c r="AB1043" s="35" t="s">
        <v>178</v>
      </c>
    </row>
    <row r="1044" spans="1:28" x14ac:dyDescent="0.25">
      <c r="A1044" s="36"/>
      <c r="B1044" s="27" t="s">
        <v>895</v>
      </c>
      <c r="C1044" s="33">
        <v>43831</v>
      </c>
      <c r="D1044" s="33">
        <v>44196</v>
      </c>
      <c r="E1044" s="33"/>
      <c r="F1044" s="33"/>
      <c r="G1044" s="33">
        <v>44111</v>
      </c>
      <c r="H1044" s="33">
        <v>44111</v>
      </c>
      <c r="I1044" s="34">
        <v>11741</v>
      </c>
      <c r="O1044" s="34">
        <v>11741</v>
      </c>
      <c r="U1044" s="34">
        <f t="shared" si="33"/>
        <v>11741</v>
      </c>
      <c r="V1044" s="34">
        <v>200000</v>
      </c>
      <c r="W1044" s="34">
        <v>700000</v>
      </c>
      <c r="Y1044" s="34">
        <v>50000</v>
      </c>
      <c r="AA1044" s="34">
        <v>250000</v>
      </c>
      <c r="AB1044" s="35" t="s">
        <v>178</v>
      </c>
    </row>
    <row r="1045" spans="1:28" x14ac:dyDescent="0.25">
      <c r="A1045" s="36"/>
      <c r="B1045" s="27" t="s">
        <v>896</v>
      </c>
      <c r="C1045" s="33">
        <v>43831</v>
      </c>
      <c r="D1045" s="33">
        <v>44196</v>
      </c>
      <c r="E1045" s="33"/>
      <c r="F1045" s="33"/>
      <c r="G1045" s="33">
        <v>44111</v>
      </c>
      <c r="H1045" s="33">
        <v>44111</v>
      </c>
      <c r="I1045" s="34">
        <v>16950</v>
      </c>
      <c r="O1045" s="34">
        <v>16950</v>
      </c>
      <c r="U1045" s="34">
        <f t="shared" si="33"/>
        <v>16950</v>
      </c>
      <c r="V1045" s="34">
        <v>200000</v>
      </c>
      <c r="W1045" s="34">
        <v>700000</v>
      </c>
      <c r="Y1045" s="34">
        <v>50000</v>
      </c>
      <c r="AA1045" s="34">
        <v>250000</v>
      </c>
      <c r="AB1045" s="35" t="s">
        <v>616</v>
      </c>
    </row>
    <row r="1046" spans="1:28" x14ac:dyDescent="0.25">
      <c r="A1046" s="36"/>
      <c r="B1046" s="27" t="s">
        <v>897</v>
      </c>
      <c r="C1046" s="33">
        <v>43831</v>
      </c>
      <c r="D1046" s="33">
        <v>44196</v>
      </c>
      <c r="E1046" s="33"/>
      <c r="F1046" s="33"/>
      <c r="G1046" s="33">
        <v>44111</v>
      </c>
      <c r="H1046" s="33">
        <v>44111</v>
      </c>
      <c r="I1046" s="34">
        <v>9989</v>
      </c>
      <c r="O1046" s="34">
        <v>9989</v>
      </c>
      <c r="U1046" s="34">
        <f t="shared" si="33"/>
        <v>9989</v>
      </c>
      <c r="V1046" s="34">
        <v>200000</v>
      </c>
      <c r="W1046" s="34">
        <v>700000</v>
      </c>
      <c r="Y1046" s="34">
        <v>50000</v>
      </c>
      <c r="AA1046" s="34">
        <v>250000</v>
      </c>
      <c r="AB1046" s="35" t="s">
        <v>178</v>
      </c>
    </row>
    <row r="1047" spans="1:28" x14ac:dyDescent="0.25">
      <c r="A1047" s="36"/>
      <c r="B1047" s="27" t="s">
        <v>898</v>
      </c>
      <c r="C1047" s="33">
        <v>43831</v>
      </c>
      <c r="D1047" s="33">
        <v>44196</v>
      </c>
      <c r="E1047" s="33"/>
      <c r="F1047" s="33"/>
      <c r="G1047" s="33">
        <v>44111</v>
      </c>
      <c r="H1047" s="33">
        <v>44111</v>
      </c>
      <c r="I1047" s="34">
        <v>25200</v>
      </c>
      <c r="O1047" s="34">
        <v>25200</v>
      </c>
      <c r="U1047" s="34">
        <f t="shared" si="33"/>
        <v>25200</v>
      </c>
      <c r="V1047" s="34">
        <v>200000</v>
      </c>
      <c r="W1047" s="34">
        <v>700000</v>
      </c>
      <c r="Y1047" s="34">
        <v>50000</v>
      </c>
      <c r="AA1047" s="34">
        <v>250000</v>
      </c>
      <c r="AB1047" s="35" t="s">
        <v>616</v>
      </c>
    </row>
    <row r="1048" spans="1:28" x14ac:dyDescent="0.25">
      <c r="A1048" s="36"/>
      <c r="B1048" s="27" t="s">
        <v>899</v>
      </c>
      <c r="C1048" s="33">
        <v>43831</v>
      </c>
      <c r="D1048" s="33">
        <v>44196</v>
      </c>
      <c r="E1048" s="33"/>
      <c r="F1048" s="33"/>
      <c r="G1048" s="33">
        <v>44111</v>
      </c>
      <c r="H1048" s="33">
        <v>44111</v>
      </c>
      <c r="I1048" s="34">
        <v>42000</v>
      </c>
      <c r="O1048" s="34">
        <v>42000</v>
      </c>
      <c r="U1048" s="34">
        <f t="shared" si="33"/>
        <v>42000</v>
      </c>
      <c r="V1048" s="34">
        <v>200000</v>
      </c>
      <c r="W1048" s="34">
        <v>700000</v>
      </c>
      <c r="Y1048" s="34">
        <v>50000</v>
      </c>
      <c r="AA1048" s="34">
        <v>250000</v>
      </c>
      <c r="AB1048" s="35" t="s">
        <v>616</v>
      </c>
    </row>
    <row r="1049" spans="1:28" x14ac:dyDescent="0.25">
      <c r="A1049" s="36"/>
      <c r="B1049" s="27" t="s">
        <v>180</v>
      </c>
      <c r="C1049" s="33">
        <v>43831</v>
      </c>
      <c r="D1049" s="33">
        <v>44196</v>
      </c>
      <c r="E1049" s="33"/>
      <c r="F1049" s="33"/>
      <c r="G1049" s="33">
        <v>44111</v>
      </c>
      <c r="H1049" s="33">
        <v>44111</v>
      </c>
      <c r="I1049" s="34">
        <v>4802</v>
      </c>
      <c r="O1049" s="34">
        <v>4802</v>
      </c>
      <c r="U1049" s="34">
        <f t="shared" si="33"/>
        <v>4802</v>
      </c>
      <c r="V1049" s="34">
        <v>200000</v>
      </c>
      <c r="W1049" s="34">
        <v>700000</v>
      </c>
      <c r="Y1049" s="34">
        <v>50000</v>
      </c>
      <c r="AA1049" s="34">
        <v>250000</v>
      </c>
      <c r="AB1049" s="35" t="s">
        <v>178</v>
      </c>
    </row>
    <row r="1050" spans="1:28" x14ac:dyDescent="0.25">
      <c r="A1050" s="36"/>
      <c r="B1050" s="27" t="s">
        <v>249</v>
      </c>
      <c r="C1050" s="33">
        <v>43831</v>
      </c>
      <c r="D1050" s="33">
        <v>44196</v>
      </c>
      <c r="E1050" s="33"/>
      <c r="F1050" s="33"/>
      <c r="G1050" s="33">
        <v>44111</v>
      </c>
      <c r="H1050" s="33">
        <v>44111</v>
      </c>
      <c r="I1050" s="34">
        <v>9025</v>
      </c>
      <c r="O1050" s="34">
        <v>9025</v>
      </c>
      <c r="U1050" s="34">
        <f t="shared" si="33"/>
        <v>9025</v>
      </c>
      <c r="V1050" s="34">
        <v>200000</v>
      </c>
      <c r="W1050" s="34">
        <v>700000</v>
      </c>
      <c r="Y1050" s="34">
        <v>50000</v>
      </c>
      <c r="AA1050" s="34">
        <v>250000</v>
      </c>
      <c r="AB1050" s="35" t="s">
        <v>178</v>
      </c>
    </row>
    <row r="1051" spans="1:28" x14ac:dyDescent="0.25">
      <c r="A1051" s="36"/>
      <c r="B1051" s="27" t="s">
        <v>900</v>
      </c>
      <c r="C1051" s="33">
        <v>43831</v>
      </c>
      <c r="D1051" s="33">
        <v>44196</v>
      </c>
      <c r="E1051" s="33"/>
      <c r="F1051" s="33"/>
      <c r="G1051" s="33">
        <v>44111</v>
      </c>
      <c r="H1051" s="33">
        <v>44111</v>
      </c>
      <c r="I1051" s="34">
        <v>10882</v>
      </c>
      <c r="O1051" s="34">
        <v>10882</v>
      </c>
      <c r="U1051" s="34">
        <f t="shared" si="33"/>
        <v>10882</v>
      </c>
      <c r="V1051" s="34">
        <v>200000</v>
      </c>
      <c r="W1051" s="34">
        <v>700000</v>
      </c>
      <c r="Y1051" s="34">
        <v>50000</v>
      </c>
      <c r="AA1051" s="34">
        <v>250000</v>
      </c>
      <c r="AB1051" s="35" t="s">
        <v>178</v>
      </c>
    </row>
    <row r="1052" spans="1:28" x14ac:dyDescent="0.25">
      <c r="A1052" s="36"/>
      <c r="B1052" s="27" t="s">
        <v>255</v>
      </c>
      <c r="C1052" s="33">
        <v>43831</v>
      </c>
      <c r="D1052" s="33">
        <v>44196</v>
      </c>
      <c r="E1052" s="33"/>
      <c r="F1052" s="33"/>
      <c r="G1052" s="33">
        <v>44111</v>
      </c>
      <c r="H1052" s="33">
        <v>44111</v>
      </c>
      <c r="I1052" s="34">
        <v>3502</v>
      </c>
      <c r="O1052" s="34">
        <v>3502</v>
      </c>
      <c r="U1052" s="34">
        <f t="shared" si="33"/>
        <v>3502</v>
      </c>
      <c r="V1052" s="34">
        <v>200000</v>
      </c>
      <c r="W1052" s="34">
        <v>700000</v>
      </c>
      <c r="Y1052" s="34">
        <v>50000</v>
      </c>
      <c r="AA1052" s="34">
        <v>250000</v>
      </c>
      <c r="AB1052" s="35" t="s">
        <v>178</v>
      </c>
    </row>
    <row r="1053" spans="1:28" x14ac:dyDescent="0.25">
      <c r="A1053" s="36"/>
      <c r="B1053" s="27" t="s">
        <v>242</v>
      </c>
      <c r="C1053" s="33">
        <v>43831</v>
      </c>
      <c r="D1053" s="33">
        <v>44196</v>
      </c>
      <c r="E1053" s="33"/>
      <c r="F1053" s="33"/>
      <c r="G1053" s="33">
        <v>44111</v>
      </c>
      <c r="H1053" s="33">
        <v>44111</v>
      </c>
      <c r="I1053" s="34">
        <v>12979</v>
      </c>
      <c r="O1053" s="34">
        <v>12979</v>
      </c>
      <c r="U1053" s="34">
        <f t="shared" si="33"/>
        <v>12979</v>
      </c>
      <c r="V1053" s="34">
        <v>200000</v>
      </c>
      <c r="W1053" s="34">
        <v>700000</v>
      </c>
      <c r="Y1053" s="34">
        <v>50000</v>
      </c>
      <c r="AA1053" s="34">
        <v>250000</v>
      </c>
      <c r="AB1053" s="35" t="s">
        <v>178</v>
      </c>
    </row>
    <row r="1054" spans="1:28" x14ac:dyDescent="0.25">
      <c r="A1054" s="36"/>
      <c r="B1054" s="27" t="s">
        <v>901</v>
      </c>
      <c r="C1054" s="33">
        <v>43831</v>
      </c>
      <c r="D1054" s="33">
        <v>44196</v>
      </c>
      <c r="E1054" s="33"/>
      <c r="F1054" s="33"/>
      <c r="G1054" s="33">
        <v>44111</v>
      </c>
      <c r="H1054" s="33">
        <v>44111</v>
      </c>
      <c r="I1054" s="34">
        <v>24000</v>
      </c>
      <c r="O1054" s="34">
        <v>24000</v>
      </c>
      <c r="U1054" s="34">
        <f t="shared" si="33"/>
        <v>24000</v>
      </c>
      <c r="V1054" s="34">
        <v>200000</v>
      </c>
      <c r="W1054" s="34">
        <v>700000</v>
      </c>
      <c r="Y1054" s="34">
        <v>50000</v>
      </c>
      <c r="AA1054" s="34">
        <v>250000</v>
      </c>
      <c r="AB1054" s="35" t="s">
        <v>617</v>
      </c>
    </row>
    <row r="1055" spans="1:28" x14ac:dyDescent="0.25">
      <c r="A1055" s="36"/>
      <c r="B1055" s="27" t="s">
        <v>528</v>
      </c>
      <c r="C1055" s="33">
        <v>43831</v>
      </c>
      <c r="D1055" s="33">
        <v>44196</v>
      </c>
      <c r="E1055" s="33"/>
      <c r="F1055" s="33"/>
      <c r="G1055" s="33">
        <v>44111</v>
      </c>
      <c r="H1055" s="33">
        <v>44111</v>
      </c>
      <c r="I1055" s="34">
        <v>6100</v>
      </c>
      <c r="O1055" s="34">
        <v>6100</v>
      </c>
      <c r="U1055" s="34">
        <f t="shared" si="33"/>
        <v>6100</v>
      </c>
      <c r="V1055" s="34">
        <v>200000</v>
      </c>
      <c r="W1055" s="34">
        <v>700000</v>
      </c>
      <c r="Y1055" s="34">
        <v>50000</v>
      </c>
      <c r="AA1055" s="34">
        <v>250000</v>
      </c>
      <c r="AB1055" s="35" t="s">
        <v>617</v>
      </c>
    </row>
    <row r="1056" spans="1:28" x14ac:dyDescent="0.25">
      <c r="A1056" s="36"/>
      <c r="B1056" s="27" t="s">
        <v>552</v>
      </c>
      <c r="C1056" s="33">
        <v>43831</v>
      </c>
      <c r="D1056" s="33">
        <v>44196</v>
      </c>
      <c r="E1056" s="33"/>
      <c r="F1056" s="33"/>
      <c r="G1056" s="33">
        <v>44112</v>
      </c>
      <c r="H1056" s="33">
        <v>44112</v>
      </c>
      <c r="I1056" s="34">
        <v>6000</v>
      </c>
      <c r="O1056" s="34">
        <v>6000</v>
      </c>
      <c r="U1056" s="34">
        <f t="shared" si="33"/>
        <v>6000</v>
      </c>
      <c r="V1056" s="34">
        <v>200000</v>
      </c>
      <c r="W1056" s="34">
        <v>700000</v>
      </c>
      <c r="Y1056" s="34">
        <v>50000</v>
      </c>
      <c r="AA1056" s="34">
        <v>250000</v>
      </c>
      <c r="AB1056" s="35" t="s">
        <v>80</v>
      </c>
    </row>
    <row r="1057" spans="1:28" x14ac:dyDescent="0.25">
      <c r="A1057" s="36"/>
      <c r="B1057" s="27" t="s">
        <v>552</v>
      </c>
      <c r="C1057" s="33">
        <v>43831</v>
      </c>
      <c r="D1057" s="33">
        <v>44196</v>
      </c>
      <c r="E1057" s="33"/>
      <c r="F1057" s="33"/>
      <c r="G1057" s="33">
        <v>44112</v>
      </c>
      <c r="H1057" s="33">
        <v>44112</v>
      </c>
      <c r="I1057" s="34">
        <v>7200</v>
      </c>
      <c r="O1057" s="34">
        <v>7200</v>
      </c>
      <c r="U1057" s="34">
        <f t="shared" si="33"/>
        <v>7200</v>
      </c>
      <c r="V1057" s="34">
        <v>200000</v>
      </c>
      <c r="W1057" s="34">
        <v>700000</v>
      </c>
      <c r="Y1057" s="34">
        <v>50000</v>
      </c>
      <c r="AA1057" s="34">
        <v>250000</v>
      </c>
      <c r="AB1057" s="35" t="s">
        <v>48</v>
      </c>
    </row>
    <row r="1058" spans="1:28" x14ac:dyDescent="0.25">
      <c r="A1058" s="36"/>
      <c r="B1058" s="27" t="s">
        <v>900</v>
      </c>
      <c r="C1058" s="33">
        <v>43831</v>
      </c>
      <c r="D1058" s="33">
        <v>44196</v>
      </c>
      <c r="E1058" s="33"/>
      <c r="F1058" s="33"/>
      <c r="G1058" s="33">
        <v>44112</v>
      </c>
      <c r="H1058" s="33">
        <v>44112</v>
      </c>
      <c r="I1058" s="34">
        <v>1006</v>
      </c>
      <c r="O1058" s="34">
        <v>1006</v>
      </c>
      <c r="U1058" s="34">
        <f t="shared" si="33"/>
        <v>1006</v>
      </c>
      <c r="V1058" s="34">
        <v>200000</v>
      </c>
      <c r="W1058" s="34">
        <v>700000</v>
      </c>
      <c r="Y1058" s="34">
        <v>50000</v>
      </c>
      <c r="AA1058" s="34">
        <v>250000</v>
      </c>
      <c r="AB1058" s="35" t="s">
        <v>178</v>
      </c>
    </row>
    <row r="1059" spans="1:28" x14ac:dyDescent="0.25">
      <c r="A1059" s="36"/>
      <c r="B1059" s="27" t="s">
        <v>255</v>
      </c>
      <c r="C1059" s="33">
        <v>43831</v>
      </c>
      <c r="D1059" s="33">
        <v>44196</v>
      </c>
      <c r="E1059" s="33"/>
      <c r="F1059" s="33"/>
      <c r="G1059" s="33">
        <v>44112</v>
      </c>
      <c r="H1059" s="33">
        <v>44112</v>
      </c>
      <c r="I1059" s="34">
        <v>3502</v>
      </c>
      <c r="O1059" s="34">
        <v>3502</v>
      </c>
      <c r="U1059" s="34">
        <f t="shared" si="33"/>
        <v>3502</v>
      </c>
      <c r="V1059" s="34">
        <v>200000</v>
      </c>
      <c r="W1059" s="34">
        <v>700000</v>
      </c>
      <c r="Y1059" s="34">
        <v>50000</v>
      </c>
      <c r="AA1059" s="34">
        <v>250000</v>
      </c>
      <c r="AB1059" s="35" t="s">
        <v>178</v>
      </c>
    </row>
    <row r="1060" spans="1:28" x14ac:dyDescent="0.25">
      <c r="A1060" s="36"/>
      <c r="B1060" s="27" t="s">
        <v>589</v>
      </c>
      <c r="C1060" s="33">
        <v>43831</v>
      </c>
      <c r="D1060" s="33">
        <v>44196</v>
      </c>
      <c r="E1060" s="33"/>
      <c r="F1060" s="33"/>
      <c r="G1060" s="33">
        <v>44112</v>
      </c>
      <c r="H1060" s="33">
        <v>44112</v>
      </c>
      <c r="I1060" s="34">
        <v>10054</v>
      </c>
      <c r="O1060" s="34">
        <v>10054</v>
      </c>
      <c r="U1060" s="34">
        <f t="shared" si="33"/>
        <v>10054</v>
      </c>
      <c r="V1060" s="34">
        <v>200000</v>
      </c>
      <c r="W1060" s="34">
        <v>700000</v>
      </c>
      <c r="Y1060" s="34">
        <v>50000</v>
      </c>
      <c r="AA1060" s="34">
        <v>250000</v>
      </c>
      <c r="AB1060" s="35" t="s">
        <v>178</v>
      </c>
    </row>
    <row r="1061" spans="1:28" x14ac:dyDescent="0.25">
      <c r="A1061" s="36"/>
      <c r="B1061" s="27" t="s">
        <v>902</v>
      </c>
      <c r="C1061" s="33">
        <v>43831</v>
      </c>
      <c r="D1061" s="33">
        <v>44196</v>
      </c>
      <c r="E1061" s="33"/>
      <c r="F1061" s="33"/>
      <c r="G1061" s="33">
        <v>44112</v>
      </c>
      <c r="H1061" s="33">
        <v>44112</v>
      </c>
      <c r="I1061" s="34">
        <v>11800</v>
      </c>
      <c r="O1061" s="34">
        <v>11800</v>
      </c>
      <c r="U1061" s="34">
        <f t="shared" si="33"/>
        <v>11800</v>
      </c>
      <c r="V1061" s="34">
        <v>200000</v>
      </c>
      <c r="W1061" s="34">
        <v>700000</v>
      </c>
      <c r="Y1061" s="34">
        <v>50000</v>
      </c>
      <c r="AA1061" s="34">
        <v>250000</v>
      </c>
      <c r="AB1061" s="35" t="s">
        <v>616</v>
      </c>
    </row>
    <row r="1062" spans="1:28" x14ac:dyDescent="0.25">
      <c r="A1062" s="36"/>
      <c r="B1062" s="27" t="s">
        <v>895</v>
      </c>
      <c r="C1062" s="33">
        <v>43831</v>
      </c>
      <c r="D1062" s="33">
        <v>44196</v>
      </c>
      <c r="E1062" s="33"/>
      <c r="F1062" s="33"/>
      <c r="G1062" s="33">
        <v>44112</v>
      </c>
      <c r="H1062" s="33">
        <v>44112</v>
      </c>
      <c r="I1062" s="34">
        <v>6999</v>
      </c>
      <c r="O1062" s="34">
        <v>6999</v>
      </c>
      <c r="U1062" s="34">
        <f t="shared" si="33"/>
        <v>6999</v>
      </c>
      <c r="V1062" s="34">
        <v>200000</v>
      </c>
      <c r="W1062" s="34">
        <v>700000</v>
      </c>
      <c r="Y1062" s="34">
        <v>50000</v>
      </c>
      <c r="AA1062" s="34">
        <v>250000</v>
      </c>
      <c r="AB1062" s="35" t="s">
        <v>178</v>
      </c>
    </row>
    <row r="1063" spans="1:28" x14ac:dyDescent="0.25">
      <c r="A1063" s="36"/>
      <c r="B1063" s="27" t="s">
        <v>903</v>
      </c>
      <c r="C1063" s="33">
        <v>43831</v>
      </c>
      <c r="D1063" s="33">
        <v>44196</v>
      </c>
      <c r="E1063" s="33"/>
      <c r="F1063" s="33"/>
      <c r="G1063" s="33">
        <v>44112</v>
      </c>
      <c r="H1063" s="33">
        <v>44112</v>
      </c>
      <c r="I1063" s="34">
        <v>7300</v>
      </c>
      <c r="O1063" s="34">
        <v>7300</v>
      </c>
      <c r="U1063" s="34">
        <f t="shared" si="33"/>
        <v>7300</v>
      </c>
      <c r="V1063" s="34">
        <v>200000</v>
      </c>
      <c r="W1063" s="34">
        <v>700000</v>
      </c>
      <c r="Y1063" s="34">
        <v>50000</v>
      </c>
      <c r="AA1063" s="34">
        <v>250000</v>
      </c>
      <c r="AB1063" s="35" t="s">
        <v>178</v>
      </c>
    </row>
    <row r="1064" spans="1:28" x14ac:dyDescent="0.25">
      <c r="A1064" s="36"/>
      <c r="B1064" s="27" t="s">
        <v>210</v>
      </c>
      <c r="C1064" s="33">
        <v>43831</v>
      </c>
      <c r="D1064" s="33">
        <v>44196</v>
      </c>
      <c r="E1064" s="33"/>
      <c r="F1064" s="33"/>
      <c r="G1064" s="33">
        <v>44112</v>
      </c>
      <c r="H1064" s="33">
        <v>44112</v>
      </c>
      <c r="I1064" s="34">
        <v>1910</v>
      </c>
      <c r="O1064" s="34">
        <v>1910</v>
      </c>
      <c r="U1064" s="34">
        <f t="shared" si="33"/>
        <v>1910</v>
      </c>
      <c r="V1064" s="34">
        <v>200000</v>
      </c>
      <c r="W1064" s="34">
        <v>700000</v>
      </c>
      <c r="Y1064" s="34">
        <v>50000</v>
      </c>
      <c r="AA1064" s="34">
        <v>250000</v>
      </c>
      <c r="AB1064" s="35" t="s">
        <v>178</v>
      </c>
    </row>
    <row r="1065" spans="1:28" x14ac:dyDescent="0.25">
      <c r="A1065" s="36"/>
      <c r="B1065" s="27" t="s">
        <v>517</v>
      </c>
      <c r="C1065" s="33">
        <v>43831</v>
      </c>
      <c r="D1065" s="33">
        <v>44196</v>
      </c>
      <c r="E1065" s="33"/>
      <c r="F1065" s="33"/>
      <c r="G1065" s="33">
        <v>44112</v>
      </c>
      <c r="H1065" s="33">
        <v>44112</v>
      </c>
      <c r="I1065" s="34">
        <v>26800</v>
      </c>
      <c r="O1065" s="34">
        <v>26800</v>
      </c>
      <c r="U1065" s="34">
        <f t="shared" si="33"/>
        <v>26800</v>
      </c>
      <c r="V1065" s="34">
        <v>200000</v>
      </c>
      <c r="W1065" s="34">
        <v>700000</v>
      </c>
      <c r="Y1065" s="34">
        <v>50000</v>
      </c>
      <c r="AA1065" s="34">
        <v>250000</v>
      </c>
      <c r="AB1065" s="35" t="s">
        <v>616</v>
      </c>
    </row>
    <row r="1066" spans="1:28" x14ac:dyDescent="0.25">
      <c r="A1066" s="36"/>
      <c r="B1066" s="27" t="s">
        <v>565</v>
      </c>
      <c r="C1066" s="33">
        <v>43831</v>
      </c>
      <c r="D1066" s="33">
        <v>44196</v>
      </c>
      <c r="E1066" s="33"/>
      <c r="F1066" s="33"/>
      <c r="G1066" s="33">
        <v>44112</v>
      </c>
      <c r="H1066" s="33">
        <v>44112</v>
      </c>
      <c r="I1066" s="34">
        <v>20800</v>
      </c>
      <c r="O1066" s="34">
        <v>20800</v>
      </c>
      <c r="U1066" s="34">
        <f t="shared" si="33"/>
        <v>20800</v>
      </c>
      <c r="V1066" s="34">
        <v>200000</v>
      </c>
      <c r="W1066" s="34">
        <v>700000</v>
      </c>
      <c r="Y1066" s="34">
        <v>50000</v>
      </c>
      <c r="AA1066" s="34">
        <v>250000</v>
      </c>
      <c r="AB1066" s="35" t="s">
        <v>616</v>
      </c>
    </row>
    <row r="1067" spans="1:28" x14ac:dyDescent="0.25">
      <c r="A1067" s="36"/>
      <c r="B1067" s="27" t="s">
        <v>904</v>
      </c>
      <c r="C1067" s="33">
        <v>43831</v>
      </c>
      <c r="D1067" s="33">
        <v>44196</v>
      </c>
      <c r="E1067" s="33"/>
      <c r="F1067" s="33"/>
      <c r="G1067" s="33">
        <v>44112</v>
      </c>
      <c r="H1067" s="33">
        <v>44112</v>
      </c>
      <c r="I1067" s="34">
        <v>10250</v>
      </c>
      <c r="O1067" s="34">
        <v>10250</v>
      </c>
      <c r="U1067" s="34">
        <f t="shared" si="33"/>
        <v>10250</v>
      </c>
      <c r="V1067" s="34">
        <v>200000</v>
      </c>
      <c r="W1067" s="34">
        <v>700000</v>
      </c>
      <c r="Y1067" s="34">
        <v>50000</v>
      </c>
      <c r="AA1067" s="34">
        <v>250000</v>
      </c>
      <c r="AB1067" s="35" t="s">
        <v>616</v>
      </c>
    </row>
    <row r="1068" spans="1:28" x14ac:dyDescent="0.25">
      <c r="A1068" s="36"/>
      <c r="B1068" s="27" t="s">
        <v>905</v>
      </c>
      <c r="C1068" s="33">
        <v>43831</v>
      </c>
      <c r="D1068" s="33">
        <v>44196</v>
      </c>
      <c r="E1068" s="33"/>
      <c r="F1068" s="33"/>
      <c r="G1068" s="33">
        <v>44112</v>
      </c>
      <c r="H1068" s="33">
        <v>44112</v>
      </c>
      <c r="I1068" s="34">
        <v>5828</v>
      </c>
      <c r="O1068" s="34">
        <v>5828</v>
      </c>
      <c r="U1068" s="34">
        <f t="shared" si="33"/>
        <v>5828</v>
      </c>
      <c r="V1068" s="34">
        <v>200000</v>
      </c>
      <c r="W1068" s="34">
        <v>700000</v>
      </c>
      <c r="Y1068" s="34">
        <v>50000</v>
      </c>
      <c r="AA1068" s="34">
        <v>250000</v>
      </c>
      <c r="AB1068" s="35" t="s">
        <v>178</v>
      </c>
    </row>
    <row r="1069" spans="1:28" x14ac:dyDescent="0.25">
      <c r="A1069" s="36"/>
      <c r="B1069" s="27" t="s">
        <v>229</v>
      </c>
      <c r="C1069" s="33">
        <v>43831</v>
      </c>
      <c r="D1069" s="33">
        <v>44196</v>
      </c>
      <c r="E1069" s="33"/>
      <c r="F1069" s="33"/>
      <c r="G1069" s="33">
        <v>44112</v>
      </c>
      <c r="H1069" s="33">
        <v>44112</v>
      </c>
      <c r="I1069" s="34">
        <v>10287</v>
      </c>
      <c r="O1069" s="34">
        <v>10287</v>
      </c>
      <c r="U1069" s="34">
        <f t="shared" si="33"/>
        <v>10287</v>
      </c>
      <c r="V1069" s="34">
        <v>200000</v>
      </c>
      <c r="W1069" s="34">
        <v>700000</v>
      </c>
      <c r="Y1069" s="34">
        <v>50000</v>
      </c>
      <c r="AA1069" s="34">
        <v>250000</v>
      </c>
      <c r="AB1069" s="35" t="s">
        <v>178</v>
      </c>
    </row>
    <row r="1070" spans="1:28" x14ac:dyDescent="0.25">
      <c r="A1070" s="36"/>
      <c r="B1070" s="27" t="s">
        <v>589</v>
      </c>
      <c r="C1070" s="33">
        <v>43831</v>
      </c>
      <c r="D1070" s="33">
        <v>44196</v>
      </c>
      <c r="E1070" s="33"/>
      <c r="F1070" s="33"/>
      <c r="G1070" s="33">
        <v>44113</v>
      </c>
      <c r="H1070" s="33">
        <v>44113</v>
      </c>
      <c r="I1070" s="34">
        <v>3925</v>
      </c>
      <c r="O1070" s="34">
        <v>3925</v>
      </c>
      <c r="U1070" s="34">
        <f t="shared" si="33"/>
        <v>3925</v>
      </c>
      <c r="V1070" s="34">
        <v>200000</v>
      </c>
      <c r="W1070" s="34">
        <v>700000</v>
      </c>
      <c r="Y1070" s="34">
        <v>50000</v>
      </c>
      <c r="AA1070" s="34">
        <v>250000</v>
      </c>
      <c r="AB1070" s="35" t="s">
        <v>178</v>
      </c>
    </row>
    <row r="1071" spans="1:28" x14ac:dyDescent="0.25">
      <c r="A1071" s="36"/>
      <c r="B1071" s="27" t="s">
        <v>906</v>
      </c>
      <c r="C1071" s="33">
        <v>43831</v>
      </c>
      <c r="D1071" s="33">
        <v>44196</v>
      </c>
      <c r="E1071" s="33"/>
      <c r="F1071" s="33"/>
      <c r="G1071" s="33">
        <v>44113</v>
      </c>
      <c r="H1071" s="33">
        <v>44113</v>
      </c>
      <c r="I1071" s="34">
        <v>5025</v>
      </c>
      <c r="O1071" s="34">
        <v>5025</v>
      </c>
      <c r="U1071" s="34">
        <f t="shared" si="33"/>
        <v>5025</v>
      </c>
      <c r="V1071" s="34">
        <v>200000</v>
      </c>
      <c r="W1071" s="34">
        <v>700000</v>
      </c>
      <c r="Y1071" s="34">
        <v>50000</v>
      </c>
      <c r="AA1071" s="34">
        <v>250000</v>
      </c>
      <c r="AB1071" s="35" t="s">
        <v>616</v>
      </c>
    </row>
    <row r="1072" spans="1:28" x14ac:dyDescent="0.25">
      <c r="A1072" s="36"/>
      <c r="B1072" s="27" t="s">
        <v>247</v>
      </c>
      <c r="C1072" s="33">
        <v>43831</v>
      </c>
      <c r="D1072" s="33">
        <v>44196</v>
      </c>
      <c r="E1072" s="33"/>
      <c r="F1072" s="33"/>
      <c r="G1072" s="33">
        <v>44113</v>
      </c>
      <c r="H1072" s="33">
        <v>44113</v>
      </c>
      <c r="I1072" s="34">
        <v>6480</v>
      </c>
      <c r="O1072" s="34">
        <v>6480</v>
      </c>
      <c r="U1072" s="34">
        <f t="shared" si="33"/>
        <v>6480</v>
      </c>
      <c r="V1072" s="34">
        <v>200000</v>
      </c>
      <c r="W1072" s="34">
        <v>700000</v>
      </c>
      <c r="Y1072" s="34">
        <v>50000</v>
      </c>
      <c r="AA1072" s="34">
        <v>250000</v>
      </c>
      <c r="AB1072" s="35" t="s">
        <v>178</v>
      </c>
    </row>
    <row r="1073" spans="1:28" x14ac:dyDescent="0.25">
      <c r="A1073" s="36"/>
      <c r="B1073" s="27" t="s">
        <v>907</v>
      </c>
      <c r="C1073" s="33">
        <v>43831</v>
      </c>
      <c r="D1073" s="33">
        <v>44196</v>
      </c>
      <c r="E1073" s="33"/>
      <c r="F1073" s="33"/>
      <c r="G1073" s="33">
        <v>44113</v>
      </c>
      <c r="H1073" s="33">
        <v>44113</v>
      </c>
      <c r="I1073" s="34">
        <v>10752</v>
      </c>
      <c r="O1073" s="34">
        <v>10752</v>
      </c>
      <c r="U1073" s="34">
        <f t="shared" si="33"/>
        <v>10752</v>
      </c>
      <c r="V1073" s="34">
        <v>200000</v>
      </c>
      <c r="W1073" s="34">
        <v>700000</v>
      </c>
      <c r="Y1073" s="34">
        <v>50000</v>
      </c>
      <c r="AA1073" s="34">
        <v>250000</v>
      </c>
      <c r="AB1073" s="35" t="s">
        <v>178</v>
      </c>
    </row>
    <row r="1074" spans="1:28" x14ac:dyDescent="0.25">
      <c r="A1074" s="36"/>
      <c r="B1074" s="27" t="s">
        <v>908</v>
      </c>
      <c r="C1074" s="33">
        <v>43831</v>
      </c>
      <c r="D1074" s="33">
        <v>44196</v>
      </c>
      <c r="E1074" s="33"/>
      <c r="F1074" s="33"/>
      <c r="G1074" s="33">
        <v>44113</v>
      </c>
      <c r="H1074" s="33">
        <v>44113</v>
      </c>
      <c r="I1074" s="34">
        <v>11280</v>
      </c>
      <c r="O1074" s="34">
        <v>11280</v>
      </c>
      <c r="U1074" s="34">
        <f t="shared" si="33"/>
        <v>11280</v>
      </c>
      <c r="V1074" s="34">
        <v>200000</v>
      </c>
      <c r="W1074" s="34">
        <v>700000</v>
      </c>
      <c r="Y1074" s="34">
        <v>50000</v>
      </c>
      <c r="AA1074" s="34">
        <v>250000</v>
      </c>
      <c r="AB1074" s="35" t="s">
        <v>616</v>
      </c>
    </row>
    <row r="1075" spans="1:28" x14ac:dyDescent="0.25">
      <c r="A1075" s="36"/>
      <c r="B1075" s="27" t="s">
        <v>909</v>
      </c>
      <c r="C1075" s="33">
        <v>43831</v>
      </c>
      <c r="D1075" s="33">
        <v>44196</v>
      </c>
      <c r="E1075" s="33"/>
      <c r="F1075" s="33"/>
      <c r="G1075" s="33">
        <v>44113</v>
      </c>
      <c r="H1075" s="33">
        <v>44113</v>
      </c>
      <c r="I1075" s="34">
        <v>11150</v>
      </c>
      <c r="O1075" s="34">
        <v>11150</v>
      </c>
      <c r="U1075" s="34">
        <f t="shared" si="33"/>
        <v>11150</v>
      </c>
      <c r="V1075" s="34">
        <v>200000</v>
      </c>
      <c r="W1075" s="34">
        <v>700000</v>
      </c>
      <c r="Y1075" s="34">
        <v>50000</v>
      </c>
      <c r="AA1075" s="34">
        <v>250000</v>
      </c>
      <c r="AB1075" s="35" t="s">
        <v>616</v>
      </c>
    </row>
    <row r="1076" spans="1:28" x14ac:dyDescent="0.25">
      <c r="A1076" s="36"/>
      <c r="B1076" s="27" t="s">
        <v>530</v>
      </c>
      <c r="C1076" s="33">
        <v>43831</v>
      </c>
      <c r="D1076" s="33">
        <v>44196</v>
      </c>
      <c r="E1076" s="33"/>
      <c r="F1076" s="33"/>
      <c r="G1076" s="33">
        <v>44113</v>
      </c>
      <c r="H1076" s="33">
        <v>44113</v>
      </c>
      <c r="I1076" s="34">
        <v>18975</v>
      </c>
      <c r="O1076" s="34">
        <v>18975</v>
      </c>
      <c r="U1076" s="34">
        <f t="shared" si="33"/>
        <v>18975</v>
      </c>
      <c r="V1076" s="34">
        <v>200000</v>
      </c>
      <c r="W1076" s="34">
        <v>700000</v>
      </c>
      <c r="Y1076" s="34">
        <v>50000</v>
      </c>
      <c r="AA1076" s="34">
        <v>250000</v>
      </c>
      <c r="AB1076" s="35" t="s">
        <v>616</v>
      </c>
    </row>
    <row r="1077" spans="1:28" x14ac:dyDescent="0.25">
      <c r="A1077" s="36"/>
      <c r="B1077" s="27" t="s">
        <v>505</v>
      </c>
      <c r="C1077" s="33">
        <v>43831</v>
      </c>
      <c r="D1077" s="33">
        <v>44196</v>
      </c>
      <c r="E1077" s="33"/>
      <c r="F1077" s="33"/>
      <c r="G1077" s="33">
        <v>44113</v>
      </c>
      <c r="H1077" s="33">
        <v>44113</v>
      </c>
      <c r="I1077" s="34">
        <v>11000</v>
      </c>
      <c r="O1077" s="34">
        <v>11000</v>
      </c>
      <c r="U1077" s="34">
        <f t="shared" si="33"/>
        <v>11000</v>
      </c>
      <c r="V1077" s="34">
        <v>200000</v>
      </c>
      <c r="W1077" s="34">
        <v>700000</v>
      </c>
      <c r="Y1077" s="34">
        <v>50000</v>
      </c>
      <c r="AA1077" s="34">
        <v>250000</v>
      </c>
      <c r="AB1077" s="35" t="s">
        <v>616</v>
      </c>
    </row>
    <row r="1078" spans="1:28" x14ac:dyDescent="0.25">
      <c r="A1078" s="36"/>
      <c r="B1078" s="27" t="s">
        <v>891</v>
      </c>
      <c r="C1078" s="33">
        <v>43831</v>
      </c>
      <c r="D1078" s="33">
        <v>44196</v>
      </c>
      <c r="E1078" s="33"/>
      <c r="F1078" s="33"/>
      <c r="G1078" s="33">
        <v>44114</v>
      </c>
      <c r="H1078" s="33">
        <v>44114</v>
      </c>
      <c r="I1078" s="34">
        <v>2810</v>
      </c>
      <c r="O1078" s="34">
        <v>2810</v>
      </c>
      <c r="U1078" s="34">
        <f t="shared" si="33"/>
        <v>2810</v>
      </c>
      <c r="V1078" s="34">
        <v>200000</v>
      </c>
      <c r="W1078" s="34">
        <v>700000</v>
      </c>
      <c r="Y1078" s="34">
        <v>50000</v>
      </c>
      <c r="AA1078" s="34">
        <v>250000</v>
      </c>
      <c r="AB1078" s="35" t="s">
        <v>176</v>
      </c>
    </row>
    <row r="1079" spans="1:28" x14ac:dyDescent="0.25">
      <c r="A1079" s="36"/>
      <c r="B1079" s="27" t="s">
        <v>184</v>
      </c>
      <c r="C1079" s="33">
        <v>43831</v>
      </c>
      <c r="D1079" s="33">
        <v>44196</v>
      </c>
      <c r="E1079" s="33"/>
      <c r="F1079" s="33"/>
      <c r="G1079" s="33">
        <v>44114</v>
      </c>
      <c r="H1079" s="33">
        <v>44114</v>
      </c>
      <c r="I1079" s="34">
        <v>2940</v>
      </c>
      <c r="O1079" s="34">
        <v>2940</v>
      </c>
      <c r="U1079" s="34">
        <f t="shared" si="33"/>
        <v>2940</v>
      </c>
      <c r="V1079" s="34">
        <v>200000</v>
      </c>
      <c r="W1079" s="34">
        <v>700000</v>
      </c>
      <c r="Y1079" s="34">
        <v>50000</v>
      </c>
      <c r="AA1079" s="34">
        <v>250000</v>
      </c>
      <c r="AB1079" s="35" t="s">
        <v>176</v>
      </c>
    </row>
    <row r="1080" spans="1:28" x14ac:dyDescent="0.25">
      <c r="A1080" s="36"/>
      <c r="B1080" s="27" t="s">
        <v>910</v>
      </c>
      <c r="C1080" s="33">
        <v>43831</v>
      </c>
      <c r="D1080" s="33">
        <v>44196</v>
      </c>
      <c r="E1080" s="33"/>
      <c r="F1080" s="33"/>
      <c r="G1080" s="33">
        <v>44114</v>
      </c>
      <c r="H1080" s="33">
        <v>44114</v>
      </c>
      <c r="I1080" s="34">
        <v>9600</v>
      </c>
      <c r="O1080" s="34">
        <v>9600</v>
      </c>
      <c r="U1080" s="34">
        <f t="shared" si="33"/>
        <v>9600</v>
      </c>
      <c r="V1080" s="34">
        <v>200000</v>
      </c>
      <c r="W1080" s="34">
        <v>700000</v>
      </c>
      <c r="Y1080" s="34">
        <v>50000</v>
      </c>
      <c r="AA1080" s="34">
        <v>250000</v>
      </c>
      <c r="AB1080" s="35" t="s">
        <v>616</v>
      </c>
    </row>
    <row r="1081" spans="1:28" x14ac:dyDescent="0.25">
      <c r="A1081" s="36"/>
      <c r="B1081" s="27" t="s">
        <v>911</v>
      </c>
      <c r="C1081" s="33">
        <v>43831</v>
      </c>
      <c r="D1081" s="33">
        <v>44196</v>
      </c>
      <c r="E1081" s="33"/>
      <c r="F1081" s="33"/>
      <c r="G1081" s="33">
        <v>44114</v>
      </c>
      <c r="H1081" s="33">
        <v>44114</v>
      </c>
      <c r="I1081" s="34">
        <v>29975</v>
      </c>
      <c r="O1081" s="34">
        <v>29975</v>
      </c>
      <c r="U1081" s="34">
        <f t="shared" si="33"/>
        <v>29975</v>
      </c>
      <c r="V1081" s="34">
        <v>200000</v>
      </c>
      <c r="W1081" s="34">
        <v>700000</v>
      </c>
      <c r="Y1081" s="34">
        <v>50000</v>
      </c>
      <c r="AA1081" s="34">
        <v>250000</v>
      </c>
      <c r="AB1081" s="35" t="s">
        <v>616</v>
      </c>
    </row>
    <row r="1082" spans="1:28" x14ac:dyDescent="0.25">
      <c r="A1082" s="36"/>
      <c r="B1082" s="27" t="s">
        <v>245</v>
      </c>
      <c r="C1082" s="33">
        <v>43831</v>
      </c>
      <c r="D1082" s="33">
        <v>44196</v>
      </c>
      <c r="E1082" s="33"/>
      <c r="F1082" s="33"/>
      <c r="G1082" s="33">
        <v>44115</v>
      </c>
      <c r="H1082" s="33">
        <v>44115</v>
      </c>
      <c r="I1082" s="34">
        <v>8175</v>
      </c>
      <c r="O1082" s="34">
        <v>8175</v>
      </c>
      <c r="U1082" s="34">
        <f t="shared" si="33"/>
        <v>8175</v>
      </c>
      <c r="V1082" s="34">
        <v>200000</v>
      </c>
      <c r="W1082" s="34">
        <v>700000</v>
      </c>
      <c r="Y1082" s="34">
        <v>50000</v>
      </c>
      <c r="AA1082" s="34">
        <v>250000</v>
      </c>
      <c r="AB1082" s="35" t="s">
        <v>616</v>
      </c>
    </row>
    <row r="1083" spans="1:28" x14ac:dyDescent="0.25">
      <c r="A1083" s="36"/>
      <c r="B1083" s="27" t="s">
        <v>557</v>
      </c>
      <c r="C1083" s="33">
        <v>43831</v>
      </c>
      <c r="D1083" s="33">
        <v>44196</v>
      </c>
      <c r="E1083" s="33"/>
      <c r="F1083" s="33"/>
      <c r="G1083" s="33">
        <v>44115</v>
      </c>
      <c r="H1083" s="33">
        <v>44115</v>
      </c>
      <c r="I1083" s="34">
        <v>15175</v>
      </c>
      <c r="O1083" s="34">
        <v>15175</v>
      </c>
      <c r="U1083" s="34">
        <f t="shared" si="33"/>
        <v>15175</v>
      </c>
      <c r="V1083" s="34">
        <v>200000</v>
      </c>
      <c r="W1083" s="34">
        <v>700000</v>
      </c>
      <c r="Y1083" s="34">
        <v>50000</v>
      </c>
      <c r="AA1083" s="34">
        <v>250000</v>
      </c>
      <c r="AB1083" s="35" t="s">
        <v>616</v>
      </c>
    </row>
    <row r="1084" spans="1:28" x14ac:dyDescent="0.25">
      <c r="A1084" s="36"/>
      <c r="B1084" s="27" t="s">
        <v>202</v>
      </c>
      <c r="C1084" s="33">
        <v>43831</v>
      </c>
      <c r="D1084" s="33">
        <v>44196</v>
      </c>
      <c r="E1084" s="33"/>
      <c r="F1084" s="33"/>
      <c r="G1084" s="33">
        <v>44115</v>
      </c>
      <c r="H1084" s="33">
        <v>44115</v>
      </c>
      <c r="I1084" s="34">
        <v>15300</v>
      </c>
      <c r="O1084" s="34">
        <v>15300</v>
      </c>
      <c r="U1084" s="34">
        <f t="shared" si="33"/>
        <v>15300</v>
      </c>
      <c r="V1084" s="34">
        <v>200000</v>
      </c>
      <c r="W1084" s="34">
        <v>700000</v>
      </c>
      <c r="Y1084" s="34">
        <v>50000</v>
      </c>
      <c r="AA1084" s="34">
        <v>250000</v>
      </c>
      <c r="AB1084" s="35" t="s">
        <v>616</v>
      </c>
    </row>
    <row r="1085" spans="1:28" x14ac:dyDescent="0.25">
      <c r="A1085" s="36"/>
      <c r="B1085" s="27" t="s">
        <v>279</v>
      </c>
      <c r="C1085" s="33">
        <v>43831</v>
      </c>
      <c r="D1085" s="33">
        <v>44196</v>
      </c>
      <c r="E1085" s="33"/>
      <c r="F1085" s="33"/>
      <c r="G1085" s="33">
        <v>44116</v>
      </c>
      <c r="H1085" s="33">
        <v>44116</v>
      </c>
      <c r="I1085" s="34">
        <v>1410</v>
      </c>
      <c r="O1085" s="34">
        <v>1410</v>
      </c>
      <c r="U1085" s="34">
        <f t="shared" si="33"/>
        <v>1410</v>
      </c>
      <c r="V1085" s="34">
        <v>200000</v>
      </c>
      <c r="W1085" s="34">
        <v>700000</v>
      </c>
      <c r="Y1085" s="34">
        <v>50000</v>
      </c>
      <c r="AA1085" s="34">
        <v>250000</v>
      </c>
      <c r="AB1085" s="35" t="s">
        <v>176</v>
      </c>
    </row>
    <row r="1086" spans="1:28" x14ac:dyDescent="0.25">
      <c r="A1086" s="36"/>
      <c r="B1086" s="27" t="s">
        <v>587</v>
      </c>
      <c r="C1086" s="33">
        <v>43831</v>
      </c>
      <c r="D1086" s="33">
        <v>44196</v>
      </c>
      <c r="E1086" s="33"/>
      <c r="F1086" s="33"/>
      <c r="G1086" s="33">
        <v>44116</v>
      </c>
      <c r="H1086" s="33">
        <v>44116</v>
      </c>
      <c r="I1086" s="34">
        <v>1560</v>
      </c>
      <c r="O1086" s="34">
        <v>1560</v>
      </c>
      <c r="U1086" s="34">
        <f t="shared" si="33"/>
        <v>1560</v>
      </c>
      <c r="V1086" s="34">
        <v>200000</v>
      </c>
      <c r="W1086" s="34">
        <v>700000</v>
      </c>
      <c r="Y1086" s="34">
        <v>50000</v>
      </c>
      <c r="AA1086" s="34">
        <v>250000</v>
      </c>
      <c r="AB1086" s="35" t="s">
        <v>176</v>
      </c>
    </row>
    <row r="1087" spans="1:28" x14ac:dyDescent="0.25">
      <c r="A1087" s="36"/>
      <c r="B1087" s="27" t="s">
        <v>539</v>
      </c>
      <c r="C1087" s="33">
        <v>43831</v>
      </c>
      <c r="D1087" s="33">
        <v>44196</v>
      </c>
      <c r="E1087" s="33"/>
      <c r="F1087" s="33"/>
      <c r="G1087" s="33">
        <v>44116</v>
      </c>
      <c r="H1087" s="33">
        <v>44116</v>
      </c>
      <c r="I1087" s="34">
        <v>13430</v>
      </c>
      <c r="O1087" s="34">
        <v>13430</v>
      </c>
      <c r="U1087" s="34">
        <f t="shared" si="33"/>
        <v>13430</v>
      </c>
      <c r="V1087" s="34">
        <v>200000</v>
      </c>
      <c r="W1087" s="34">
        <v>700000</v>
      </c>
      <c r="Y1087" s="34">
        <v>50000</v>
      </c>
      <c r="AA1087" s="34">
        <v>250000</v>
      </c>
      <c r="AB1087" s="35" t="s">
        <v>616</v>
      </c>
    </row>
    <row r="1088" spans="1:28" x14ac:dyDescent="0.25">
      <c r="A1088" s="36"/>
      <c r="B1088" s="27" t="s">
        <v>912</v>
      </c>
      <c r="C1088" s="33">
        <v>43831</v>
      </c>
      <c r="D1088" s="33">
        <v>44196</v>
      </c>
      <c r="E1088" s="33"/>
      <c r="F1088" s="33"/>
      <c r="G1088" s="33">
        <v>44117</v>
      </c>
      <c r="H1088" s="33">
        <v>44117</v>
      </c>
      <c r="I1088" s="34">
        <v>2170</v>
      </c>
      <c r="O1088" s="34">
        <v>2170</v>
      </c>
      <c r="U1088" s="34">
        <f t="shared" si="33"/>
        <v>2170</v>
      </c>
      <c r="V1088" s="34">
        <v>200000</v>
      </c>
      <c r="W1088" s="34">
        <v>700000</v>
      </c>
      <c r="Y1088" s="34">
        <v>50000</v>
      </c>
      <c r="AA1088" s="34">
        <v>250000</v>
      </c>
      <c r="AB1088" s="35" t="s">
        <v>176</v>
      </c>
    </row>
    <row r="1089" spans="1:28" x14ac:dyDescent="0.25">
      <c r="A1089" s="36"/>
      <c r="B1089" s="27" t="s">
        <v>571</v>
      </c>
      <c r="C1089" s="33">
        <v>43831</v>
      </c>
      <c r="D1089" s="33">
        <v>44196</v>
      </c>
      <c r="E1089" s="33"/>
      <c r="F1089" s="33"/>
      <c r="G1089" s="33">
        <v>44117</v>
      </c>
      <c r="H1089" s="33">
        <v>44117</v>
      </c>
      <c r="I1089" s="34">
        <v>1590</v>
      </c>
      <c r="O1089" s="34">
        <v>1590</v>
      </c>
      <c r="U1089" s="34">
        <f t="shared" si="33"/>
        <v>1590</v>
      </c>
      <c r="V1089" s="34">
        <v>200000</v>
      </c>
      <c r="W1089" s="34">
        <v>700000</v>
      </c>
      <c r="Y1089" s="34">
        <v>50000</v>
      </c>
      <c r="AA1089" s="34">
        <v>250000</v>
      </c>
      <c r="AB1089" s="35" t="s">
        <v>176</v>
      </c>
    </row>
    <row r="1090" spans="1:28" x14ac:dyDescent="0.25">
      <c r="A1090" s="36"/>
      <c r="B1090" s="27" t="s">
        <v>512</v>
      </c>
      <c r="C1090" s="33">
        <v>43831</v>
      </c>
      <c r="D1090" s="33">
        <v>44196</v>
      </c>
      <c r="E1090" s="33"/>
      <c r="F1090" s="33"/>
      <c r="G1090" s="33">
        <v>44117</v>
      </c>
      <c r="H1090" s="33">
        <v>44117</v>
      </c>
      <c r="I1090" s="34">
        <v>3670</v>
      </c>
      <c r="O1090" s="34">
        <v>3670</v>
      </c>
      <c r="U1090" s="34">
        <f t="shared" si="33"/>
        <v>3670</v>
      </c>
      <c r="V1090" s="34">
        <v>200000</v>
      </c>
      <c r="W1090" s="34">
        <v>700000</v>
      </c>
      <c r="Y1090" s="34">
        <v>50000</v>
      </c>
      <c r="AA1090" s="34">
        <v>250000</v>
      </c>
      <c r="AB1090" s="35" t="s">
        <v>176</v>
      </c>
    </row>
    <row r="1091" spans="1:28" x14ac:dyDescent="0.25">
      <c r="A1091" s="36"/>
      <c r="B1091" s="27" t="s">
        <v>189</v>
      </c>
      <c r="C1091" s="33">
        <v>43831</v>
      </c>
      <c r="D1091" s="33">
        <v>44196</v>
      </c>
      <c r="E1091" s="33"/>
      <c r="F1091" s="33"/>
      <c r="G1091" s="33">
        <v>44117</v>
      </c>
      <c r="H1091" s="33">
        <v>44117</v>
      </c>
      <c r="I1091" s="34">
        <v>18875</v>
      </c>
      <c r="O1091" s="34">
        <v>18875</v>
      </c>
      <c r="U1091" s="34">
        <f t="shared" si="33"/>
        <v>18875</v>
      </c>
      <c r="V1091" s="34">
        <v>200000</v>
      </c>
      <c r="W1091" s="34">
        <v>700000</v>
      </c>
      <c r="Y1091" s="34">
        <v>50000</v>
      </c>
      <c r="AA1091" s="34">
        <v>250000</v>
      </c>
      <c r="AB1091" s="35" t="s">
        <v>616</v>
      </c>
    </row>
    <row r="1092" spans="1:28" x14ac:dyDescent="0.25">
      <c r="A1092" s="36"/>
      <c r="B1092" s="27" t="s">
        <v>913</v>
      </c>
      <c r="C1092" s="33">
        <v>43831</v>
      </c>
      <c r="D1092" s="33">
        <v>44196</v>
      </c>
      <c r="E1092" s="33"/>
      <c r="F1092" s="33"/>
      <c r="G1092" s="33">
        <v>44117</v>
      </c>
      <c r="H1092" s="33">
        <v>44117</v>
      </c>
      <c r="I1092" s="34">
        <v>5365</v>
      </c>
      <c r="O1092" s="34">
        <v>5365</v>
      </c>
      <c r="U1092" s="34">
        <f t="shared" si="33"/>
        <v>5365</v>
      </c>
      <c r="V1092" s="34">
        <v>200000</v>
      </c>
      <c r="W1092" s="34">
        <v>700000</v>
      </c>
      <c r="Y1092" s="34">
        <v>50000</v>
      </c>
      <c r="AA1092" s="34">
        <v>250000</v>
      </c>
      <c r="AB1092" s="35" t="s">
        <v>178</v>
      </c>
    </row>
    <row r="1093" spans="1:28" x14ac:dyDescent="0.25">
      <c r="A1093" s="36"/>
      <c r="B1093" s="27" t="s">
        <v>229</v>
      </c>
      <c r="C1093" s="33">
        <v>43831</v>
      </c>
      <c r="D1093" s="33">
        <v>44196</v>
      </c>
      <c r="E1093" s="33"/>
      <c r="F1093" s="33"/>
      <c r="G1093" s="33">
        <v>44117</v>
      </c>
      <c r="H1093" s="33">
        <v>44117</v>
      </c>
      <c r="I1093" s="34">
        <v>6465</v>
      </c>
      <c r="O1093" s="34">
        <v>6465</v>
      </c>
      <c r="U1093" s="34">
        <f t="shared" si="33"/>
        <v>6465</v>
      </c>
      <c r="V1093" s="34">
        <v>200000</v>
      </c>
      <c r="W1093" s="34">
        <v>700000</v>
      </c>
      <c r="Y1093" s="34">
        <v>50000</v>
      </c>
      <c r="AA1093" s="34">
        <v>250000</v>
      </c>
      <c r="AB1093" s="35" t="s">
        <v>178</v>
      </c>
    </row>
    <row r="1094" spans="1:28" x14ac:dyDescent="0.25">
      <c r="A1094" s="36"/>
      <c r="B1094" s="27" t="s">
        <v>914</v>
      </c>
      <c r="C1094" s="33">
        <v>43831</v>
      </c>
      <c r="D1094" s="33">
        <v>44196</v>
      </c>
      <c r="E1094" s="33"/>
      <c r="F1094" s="33"/>
      <c r="G1094" s="33">
        <v>44117</v>
      </c>
      <c r="H1094" s="33">
        <v>44117</v>
      </c>
      <c r="I1094" s="34">
        <v>11074</v>
      </c>
      <c r="O1094" s="34">
        <v>11074</v>
      </c>
      <c r="U1094" s="34">
        <f t="shared" si="33"/>
        <v>11074</v>
      </c>
      <c r="V1094" s="34">
        <v>200000</v>
      </c>
      <c r="W1094" s="34">
        <v>700000</v>
      </c>
      <c r="Y1094" s="34">
        <v>50000</v>
      </c>
      <c r="AA1094" s="34">
        <v>250000</v>
      </c>
      <c r="AB1094" s="35" t="s">
        <v>178</v>
      </c>
    </row>
    <row r="1095" spans="1:28" x14ac:dyDescent="0.25">
      <c r="A1095" s="36"/>
      <c r="B1095" s="27" t="s">
        <v>259</v>
      </c>
      <c r="C1095" s="33">
        <v>43831</v>
      </c>
      <c r="D1095" s="33">
        <v>44196</v>
      </c>
      <c r="E1095" s="33"/>
      <c r="F1095" s="33"/>
      <c r="G1095" s="33">
        <v>44117</v>
      </c>
      <c r="H1095" s="33">
        <v>44117</v>
      </c>
      <c r="I1095" s="34">
        <v>7620</v>
      </c>
      <c r="O1095" s="34">
        <v>7620</v>
      </c>
      <c r="U1095" s="34">
        <f t="shared" si="33"/>
        <v>7620</v>
      </c>
      <c r="V1095" s="34">
        <v>200000</v>
      </c>
      <c r="W1095" s="34">
        <v>700000</v>
      </c>
      <c r="Y1095" s="34">
        <v>50000</v>
      </c>
      <c r="AA1095" s="34">
        <v>250000</v>
      </c>
      <c r="AB1095" s="35" t="s">
        <v>178</v>
      </c>
    </row>
    <row r="1096" spans="1:28" x14ac:dyDescent="0.25">
      <c r="A1096" s="36"/>
      <c r="B1096" s="27" t="s">
        <v>589</v>
      </c>
      <c r="C1096" s="33">
        <v>43831</v>
      </c>
      <c r="D1096" s="33">
        <v>44196</v>
      </c>
      <c r="E1096" s="33"/>
      <c r="F1096" s="33"/>
      <c r="G1096" s="33">
        <v>44117</v>
      </c>
      <c r="H1096" s="33">
        <v>44117</v>
      </c>
      <c r="I1096" s="34">
        <v>4325</v>
      </c>
      <c r="O1096" s="34">
        <v>4325</v>
      </c>
      <c r="U1096" s="34">
        <f t="shared" si="33"/>
        <v>4325</v>
      </c>
      <c r="V1096" s="34">
        <v>200000</v>
      </c>
      <c r="W1096" s="34">
        <v>700000</v>
      </c>
      <c r="Y1096" s="34">
        <v>50000</v>
      </c>
      <c r="AA1096" s="34">
        <v>250000</v>
      </c>
      <c r="AB1096" s="35" t="s">
        <v>178</v>
      </c>
    </row>
    <row r="1097" spans="1:28" x14ac:dyDescent="0.25">
      <c r="A1097" s="36"/>
      <c r="B1097" s="27" t="s">
        <v>248</v>
      </c>
      <c r="C1097" s="33">
        <v>43831</v>
      </c>
      <c r="D1097" s="33">
        <v>44196</v>
      </c>
      <c r="E1097" s="33"/>
      <c r="F1097" s="33"/>
      <c r="G1097" s="33">
        <v>44117</v>
      </c>
      <c r="H1097" s="33">
        <v>44117</v>
      </c>
      <c r="I1097" s="34">
        <v>3829</v>
      </c>
      <c r="O1097" s="34">
        <v>3829</v>
      </c>
      <c r="U1097" s="34">
        <f t="shared" si="33"/>
        <v>3829</v>
      </c>
      <c r="V1097" s="34">
        <v>200000</v>
      </c>
      <c r="W1097" s="34">
        <v>700000</v>
      </c>
      <c r="Y1097" s="34">
        <v>50000</v>
      </c>
      <c r="AA1097" s="34">
        <v>250000</v>
      </c>
      <c r="AB1097" s="35" t="s">
        <v>178</v>
      </c>
    </row>
    <row r="1098" spans="1:28" x14ac:dyDescent="0.25">
      <c r="A1098" s="36"/>
      <c r="B1098" s="27" t="s">
        <v>229</v>
      </c>
      <c r="C1098" s="33">
        <v>43831</v>
      </c>
      <c r="D1098" s="33">
        <v>44196</v>
      </c>
      <c r="E1098" s="33"/>
      <c r="F1098" s="33"/>
      <c r="G1098" s="33">
        <v>44117</v>
      </c>
      <c r="H1098" s="33">
        <v>44117</v>
      </c>
      <c r="I1098" s="34">
        <v>3925</v>
      </c>
      <c r="O1098" s="34">
        <v>3925</v>
      </c>
      <c r="U1098" s="34">
        <f t="shared" si="33"/>
        <v>3925</v>
      </c>
      <c r="V1098" s="34">
        <v>200000</v>
      </c>
      <c r="W1098" s="34">
        <v>700000</v>
      </c>
      <c r="Y1098" s="34">
        <v>50000</v>
      </c>
      <c r="AA1098" s="34">
        <v>250000</v>
      </c>
      <c r="AB1098" s="35" t="s">
        <v>178</v>
      </c>
    </row>
    <row r="1099" spans="1:28" x14ac:dyDescent="0.25">
      <c r="A1099" s="36"/>
      <c r="B1099" s="27" t="s">
        <v>229</v>
      </c>
      <c r="C1099" s="33">
        <v>43831</v>
      </c>
      <c r="D1099" s="33">
        <v>44196</v>
      </c>
      <c r="E1099" s="33"/>
      <c r="F1099" s="33"/>
      <c r="G1099" s="33">
        <v>44117</v>
      </c>
      <c r="H1099" s="33">
        <v>44117</v>
      </c>
      <c r="I1099" s="34">
        <v>3925</v>
      </c>
      <c r="O1099" s="34">
        <v>3925</v>
      </c>
      <c r="U1099" s="34">
        <f t="shared" si="33"/>
        <v>3925</v>
      </c>
      <c r="V1099" s="34">
        <v>200000</v>
      </c>
      <c r="W1099" s="34">
        <v>700000</v>
      </c>
      <c r="Y1099" s="34">
        <v>50000</v>
      </c>
      <c r="AA1099" s="34">
        <v>250000</v>
      </c>
      <c r="AB1099" s="35" t="s">
        <v>178</v>
      </c>
    </row>
    <row r="1100" spans="1:28" x14ac:dyDescent="0.25">
      <c r="A1100" s="36"/>
      <c r="B1100" s="27" t="s">
        <v>900</v>
      </c>
      <c r="C1100" s="33">
        <v>43831</v>
      </c>
      <c r="D1100" s="33">
        <v>44196</v>
      </c>
      <c r="E1100" s="33"/>
      <c r="F1100" s="33"/>
      <c r="G1100" s="33">
        <v>44117</v>
      </c>
      <c r="H1100" s="33">
        <v>44117</v>
      </c>
      <c r="I1100" s="34">
        <v>3502</v>
      </c>
      <c r="O1100" s="34">
        <v>3502</v>
      </c>
      <c r="U1100" s="34">
        <f t="shared" si="33"/>
        <v>3502</v>
      </c>
      <c r="V1100" s="34">
        <v>200000</v>
      </c>
      <c r="W1100" s="34">
        <v>700000</v>
      </c>
      <c r="Y1100" s="34">
        <v>50000</v>
      </c>
      <c r="AA1100" s="34">
        <v>250000</v>
      </c>
      <c r="AB1100" s="35" t="s">
        <v>178</v>
      </c>
    </row>
    <row r="1101" spans="1:28" x14ac:dyDescent="0.25">
      <c r="A1101" s="36"/>
      <c r="B1101" s="27" t="s">
        <v>229</v>
      </c>
      <c r="C1101" s="33">
        <v>43831</v>
      </c>
      <c r="D1101" s="33">
        <v>44196</v>
      </c>
      <c r="E1101" s="33"/>
      <c r="F1101" s="33"/>
      <c r="G1101" s="33">
        <v>44117</v>
      </c>
      <c r="H1101" s="33">
        <v>44117</v>
      </c>
      <c r="I1101" s="34">
        <v>3925</v>
      </c>
      <c r="O1101" s="34">
        <v>3925</v>
      </c>
      <c r="U1101" s="34">
        <f t="shared" ref="U1101:U1164" si="34">SUM(O1101:T1101)</f>
        <v>3925</v>
      </c>
      <c r="V1101" s="34">
        <v>200000</v>
      </c>
      <c r="W1101" s="34">
        <v>700000</v>
      </c>
      <c r="Y1101" s="34">
        <v>50000</v>
      </c>
      <c r="AA1101" s="34">
        <v>250000</v>
      </c>
      <c r="AB1101" s="35" t="s">
        <v>178</v>
      </c>
    </row>
    <row r="1102" spans="1:28" x14ac:dyDescent="0.25">
      <c r="A1102" s="36"/>
      <c r="B1102" s="27" t="s">
        <v>915</v>
      </c>
      <c r="C1102" s="33">
        <v>43831</v>
      </c>
      <c r="D1102" s="33">
        <v>44196</v>
      </c>
      <c r="E1102" s="33"/>
      <c r="F1102" s="33"/>
      <c r="G1102" s="33">
        <v>44117</v>
      </c>
      <c r="H1102" s="33">
        <v>44117</v>
      </c>
      <c r="I1102" s="34">
        <v>19408</v>
      </c>
      <c r="O1102" s="34">
        <v>19408</v>
      </c>
      <c r="U1102" s="34">
        <f t="shared" si="34"/>
        <v>19408</v>
      </c>
      <c r="V1102" s="34">
        <v>200000</v>
      </c>
      <c r="W1102" s="34">
        <v>700000</v>
      </c>
      <c r="Y1102" s="34">
        <v>50000</v>
      </c>
      <c r="AA1102" s="34">
        <v>250000</v>
      </c>
      <c r="AB1102" s="35" t="s">
        <v>178</v>
      </c>
    </row>
    <row r="1103" spans="1:28" x14ac:dyDescent="0.25">
      <c r="A1103" s="36"/>
      <c r="B1103" s="27" t="s">
        <v>589</v>
      </c>
      <c r="C1103" s="33">
        <v>43831</v>
      </c>
      <c r="D1103" s="33">
        <v>44196</v>
      </c>
      <c r="E1103" s="33"/>
      <c r="F1103" s="33"/>
      <c r="G1103" s="33">
        <v>44117</v>
      </c>
      <c r="H1103" s="33">
        <v>44117</v>
      </c>
      <c r="I1103" s="34">
        <v>3925</v>
      </c>
      <c r="O1103" s="34">
        <v>3925</v>
      </c>
      <c r="U1103" s="34">
        <f t="shared" si="34"/>
        <v>3925</v>
      </c>
      <c r="V1103" s="34">
        <v>200000</v>
      </c>
      <c r="W1103" s="34">
        <v>700000</v>
      </c>
      <c r="Y1103" s="34">
        <v>50000</v>
      </c>
      <c r="AA1103" s="34">
        <v>250000</v>
      </c>
      <c r="AB1103" s="35" t="s">
        <v>178</v>
      </c>
    </row>
    <row r="1104" spans="1:28" x14ac:dyDescent="0.25">
      <c r="A1104" s="36"/>
      <c r="B1104" s="27" t="s">
        <v>562</v>
      </c>
      <c r="C1104" s="33">
        <v>43831</v>
      </c>
      <c r="D1104" s="33">
        <v>44196</v>
      </c>
      <c r="E1104" s="33"/>
      <c r="F1104" s="33"/>
      <c r="G1104" s="33">
        <v>44117</v>
      </c>
      <c r="H1104" s="33">
        <v>44117</v>
      </c>
      <c r="I1104" s="34">
        <v>8700</v>
      </c>
      <c r="O1104" s="34">
        <v>8700</v>
      </c>
      <c r="U1104" s="34">
        <f t="shared" si="34"/>
        <v>8700</v>
      </c>
      <c r="V1104" s="34">
        <v>200000</v>
      </c>
      <c r="W1104" s="34">
        <v>700000</v>
      </c>
      <c r="Y1104" s="34">
        <v>50000</v>
      </c>
      <c r="AA1104" s="34">
        <v>250000</v>
      </c>
      <c r="AB1104" s="35" t="s">
        <v>178</v>
      </c>
    </row>
    <row r="1105" spans="1:28" x14ac:dyDescent="0.25">
      <c r="A1105" s="36"/>
      <c r="B1105" s="27" t="s">
        <v>217</v>
      </c>
      <c r="C1105" s="33">
        <v>43831</v>
      </c>
      <c r="D1105" s="33">
        <v>44196</v>
      </c>
      <c r="E1105" s="33"/>
      <c r="F1105" s="33"/>
      <c r="G1105" s="33">
        <v>44118</v>
      </c>
      <c r="H1105" s="33">
        <v>44118</v>
      </c>
      <c r="I1105" s="34">
        <v>11060</v>
      </c>
      <c r="O1105" s="34">
        <v>11060</v>
      </c>
      <c r="U1105" s="34">
        <f t="shared" si="34"/>
        <v>11060</v>
      </c>
      <c r="V1105" s="34">
        <v>200000</v>
      </c>
      <c r="W1105" s="34">
        <v>700000</v>
      </c>
      <c r="Y1105" s="34">
        <v>50000</v>
      </c>
      <c r="AA1105" s="34">
        <v>250000</v>
      </c>
      <c r="AB1105" s="35" t="s">
        <v>616</v>
      </c>
    </row>
    <row r="1106" spans="1:28" x14ac:dyDescent="0.25">
      <c r="A1106" s="36"/>
      <c r="B1106" s="27" t="s">
        <v>580</v>
      </c>
      <c r="C1106" s="33">
        <v>43831</v>
      </c>
      <c r="D1106" s="33">
        <v>44196</v>
      </c>
      <c r="E1106" s="33"/>
      <c r="F1106" s="33"/>
      <c r="G1106" s="33">
        <v>44118</v>
      </c>
      <c r="H1106" s="33">
        <v>44118</v>
      </c>
      <c r="I1106" s="34">
        <v>8300</v>
      </c>
      <c r="O1106" s="34">
        <v>8300</v>
      </c>
      <c r="U1106" s="34">
        <f t="shared" si="34"/>
        <v>8300</v>
      </c>
      <c r="V1106" s="34">
        <v>200000</v>
      </c>
      <c r="W1106" s="34">
        <v>700000</v>
      </c>
      <c r="Y1106" s="34">
        <v>50000</v>
      </c>
      <c r="AA1106" s="34">
        <v>250000</v>
      </c>
      <c r="AB1106" s="35" t="s">
        <v>616</v>
      </c>
    </row>
    <row r="1107" spans="1:28" x14ac:dyDescent="0.25">
      <c r="A1107" s="36"/>
      <c r="B1107" s="27" t="s">
        <v>916</v>
      </c>
      <c r="C1107" s="33">
        <v>43831</v>
      </c>
      <c r="D1107" s="33">
        <v>44196</v>
      </c>
      <c r="E1107" s="33"/>
      <c r="F1107" s="33"/>
      <c r="G1107" s="33">
        <v>44118</v>
      </c>
      <c r="H1107" s="33">
        <v>44118</v>
      </c>
      <c r="I1107" s="34">
        <v>9115</v>
      </c>
      <c r="O1107" s="34">
        <v>9115</v>
      </c>
      <c r="U1107" s="34">
        <f t="shared" si="34"/>
        <v>9115</v>
      </c>
      <c r="V1107" s="34">
        <v>200000</v>
      </c>
      <c r="W1107" s="34">
        <v>700000</v>
      </c>
      <c r="Y1107" s="34">
        <v>50000</v>
      </c>
      <c r="AA1107" s="34">
        <v>250000</v>
      </c>
      <c r="AB1107" s="35" t="s">
        <v>616</v>
      </c>
    </row>
    <row r="1108" spans="1:28" x14ac:dyDescent="0.25">
      <c r="A1108" s="36"/>
      <c r="B1108" s="27" t="s">
        <v>193</v>
      </c>
      <c r="C1108" s="33">
        <v>43831</v>
      </c>
      <c r="D1108" s="33">
        <v>44196</v>
      </c>
      <c r="E1108" s="33"/>
      <c r="F1108" s="33"/>
      <c r="G1108" s="33">
        <v>44118</v>
      </c>
      <c r="H1108" s="33">
        <v>44118</v>
      </c>
      <c r="I1108" s="34">
        <v>35200</v>
      </c>
      <c r="O1108" s="34">
        <v>35200</v>
      </c>
      <c r="U1108" s="34">
        <f t="shared" si="34"/>
        <v>35200</v>
      </c>
      <c r="V1108" s="34">
        <v>200000</v>
      </c>
      <c r="W1108" s="34">
        <v>700000</v>
      </c>
      <c r="Y1108" s="34">
        <v>50000</v>
      </c>
      <c r="AA1108" s="34">
        <v>250000</v>
      </c>
      <c r="AB1108" s="35" t="s">
        <v>616</v>
      </c>
    </row>
    <row r="1109" spans="1:28" x14ac:dyDescent="0.25">
      <c r="A1109" s="36"/>
      <c r="B1109" s="27" t="s">
        <v>526</v>
      </c>
      <c r="C1109" s="33">
        <v>43831</v>
      </c>
      <c r="D1109" s="33">
        <v>44196</v>
      </c>
      <c r="E1109" s="33"/>
      <c r="F1109" s="33"/>
      <c r="G1109" s="33">
        <v>44118</v>
      </c>
      <c r="H1109" s="33">
        <v>44118</v>
      </c>
      <c r="I1109" s="34">
        <v>15700</v>
      </c>
      <c r="O1109" s="34">
        <v>15700</v>
      </c>
      <c r="U1109" s="34">
        <f t="shared" si="34"/>
        <v>15700</v>
      </c>
      <c r="V1109" s="34">
        <v>200000</v>
      </c>
      <c r="W1109" s="34">
        <v>700000</v>
      </c>
      <c r="Y1109" s="34">
        <v>50000</v>
      </c>
      <c r="AA1109" s="34">
        <v>250000</v>
      </c>
      <c r="AB1109" s="35" t="s">
        <v>616</v>
      </c>
    </row>
    <row r="1110" spans="1:28" x14ac:dyDescent="0.25">
      <c r="A1110" s="36"/>
      <c r="B1110" s="27" t="s">
        <v>917</v>
      </c>
      <c r="C1110" s="33">
        <v>43831</v>
      </c>
      <c r="D1110" s="33">
        <v>44196</v>
      </c>
      <c r="E1110" s="33"/>
      <c r="F1110" s="33"/>
      <c r="G1110" s="33">
        <v>44118</v>
      </c>
      <c r="H1110" s="33">
        <v>44118</v>
      </c>
      <c r="I1110" s="34">
        <v>11500</v>
      </c>
      <c r="O1110" s="34">
        <v>11500</v>
      </c>
      <c r="U1110" s="34">
        <f t="shared" si="34"/>
        <v>11500</v>
      </c>
      <c r="V1110" s="34">
        <v>200000</v>
      </c>
      <c r="W1110" s="34">
        <v>700000</v>
      </c>
      <c r="Y1110" s="34">
        <v>50000</v>
      </c>
      <c r="AA1110" s="34">
        <v>250000</v>
      </c>
      <c r="AB1110" s="35" t="s">
        <v>617</v>
      </c>
    </row>
    <row r="1111" spans="1:28" x14ac:dyDescent="0.25">
      <c r="A1111" s="36"/>
      <c r="B1111" s="27" t="s">
        <v>574</v>
      </c>
      <c r="C1111" s="33">
        <v>43831</v>
      </c>
      <c r="D1111" s="33">
        <v>44196</v>
      </c>
      <c r="E1111" s="33"/>
      <c r="F1111" s="33"/>
      <c r="G1111" s="33">
        <v>44118</v>
      </c>
      <c r="H1111" s="33">
        <v>44118</v>
      </c>
      <c r="I1111" s="34">
        <v>29100</v>
      </c>
      <c r="O1111" s="34">
        <v>29100</v>
      </c>
      <c r="U1111" s="34">
        <f t="shared" si="34"/>
        <v>29100</v>
      </c>
      <c r="V1111" s="34">
        <v>200000</v>
      </c>
      <c r="W1111" s="34">
        <v>700000</v>
      </c>
      <c r="Y1111" s="34">
        <v>50000</v>
      </c>
      <c r="AA1111" s="34">
        <v>250000</v>
      </c>
      <c r="AB1111" s="35" t="s">
        <v>617</v>
      </c>
    </row>
    <row r="1112" spans="1:28" x14ac:dyDescent="0.25">
      <c r="A1112" s="36"/>
      <c r="B1112" s="27" t="s">
        <v>194</v>
      </c>
      <c r="C1112" s="33">
        <v>43831</v>
      </c>
      <c r="D1112" s="33">
        <v>44196</v>
      </c>
      <c r="E1112" s="33"/>
      <c r="F1112" s="33"/>
      <c r="G1112" s="33">
        <v>44119</v>
      </c>
      <c r="H1112" s="33">
        <v>44119</v>
      </c>
      <c r="I1112" s="34">
        <v>1930</v>
      </c>
      <c r="O1112" s="34">
        <v>1930</v>
      </c>
      <c r="U1112" s="34">
        <f t="shared" si="34"/>
        <v>1930</v>
      </c>
      <c r="V1112" s="34">
        <v>200000</v>
      </c>
      <c r="W1112" s="34">
        <v>700000</v>
      </c>
      <c r="Y1112" s="34">
        <v>50000</v>
      </c>
      <c r="AA1112" s="34">
        <v>250000</v>
      </c>
      <c r="AB1112" s="35" t="s">
        <v>176</v>
      </c>
    </row>
    <row r="1113" spans="1:28" x14ac:dyDescent="0.25">
      <c r="A1113" s="36"/>
      <c r="B1113" s="27" t="s">
        <v>602</v>
      </c>
      <c r="C1113" s="33">
        <v>43831</v>
      </c>
      <c r="D1113" s="33">
        <v>44196</v>
      </c>
      <c r="E1113" s="33"/>
      <c r="F1113" s="33"/>
      <c r="G1113" s="33">
        <v>44119</v>
      </c>
      <c r="H1113" s="33">
        <v>44119</v>
      </c>
      <c r="I1113" s="34">
        <v>25600</v>
      </c>
      <c r="O1113" s="34">
        <v>25600</v>
      </c>
      <c r="U1113" s="34">
        <f t="shared" si="34"/>
        <v>25600</v>
      </c>
      <c r="V1113" s="34">
        <v>200000</v>
      </c>
      <c r="W1113" s="34">
        <v>700000</v>
      </c>
      <c r="Y1113" s="34">
        <v>50000</v>
      </c>
      <c r="AA1113" s="34">
        <v>250000</v>
      </c>
      <c r="AB1113" s="35" t="s">
        <v>427</v>
      </c>
    </row>
    <row r="1114" spans="1:28" x14ac:dyDescent="0.25">
      <c r="A1114" s="36"/>
      <c r="B1114" s="27" t="s">
        <v>573</v>
      </c>
      <c r="C1114" s="33">
        <v>43831</v>
      </c>
      <c r="D1114" s="33">
        <v>44196</v>
      </c>
      <c r="E1114" s="33"/>
      <c r="F1114" s="33"/>
      <c r="G1114" s="33">
        <v>44119</v>
      </c>
      <c r="H1114" s="33">
        <v>44119</v>
      </c>
      <c r="I1114" s="34">
        <v>2230</v>
      </c>
      <c r="O1114" s="34">
        <v>2230</v>
      </c>
      <c r="U1114" s="34">
        <f t="shared" si="34"/>
        <v>2230</v>
      </c>
      <c r="V1114" s="34">
        <v>200000</v>
      </c>
      <c r="W1114" s="34">
        <v>700000</v>
      </c>
      <c r="Y1114" s="34">
        <v>50000</v>
      </c>
      <c r="AA1114" s="34">
        <v>250000</v>
      </c>
      <c r="AB1114" s="35" t="s">
        <v>616</v>
      </c>
    </row>
    <row r="1115" spans="1:28" x14ac:dyDescent="0.25">
      <c r="A1115" s="36"/>
      <c r="B1115" s="27" t="s">
        <v>918</v>
      </c>
      <c r="C1115" s="33">
        <v>43831</v>
      </c>
      <c r="D1115" s="33">
        <v>44196</v>
      </c>
      <c r="E1115" s="33"/>
      <c r="F1115" s="33"/>
      <c r="G1115" s="33">
        <v>44119</v>
      </c>
      <c r="H1115" s="33">
        <v>44119</v>
      </c>
      <c r="I1115" s="34">
        <v>29000</v>
      </c>
      <c r="O1115" s="34">
        <v>29000</v>
      </c>
      <c r="U1115" s="34">
        <f t="shared" si="34"/>
        <v>29000</v>
      </c>
      <c r="V1115" s="34">
        <v>200000</v>
      </c>
      <c r="W1115" s="34">
        <v>700000</v>
      </c>
      <c r="Y1115" s="34">
        <v>50000</v>
      </c>
      <c r="AA1115" s="34">
        <v>250000</v>
      </c>
      <c r="AB1115" s="35" t="s">
        <v>616</v>
      </c>
    </row>
    <row r="1116" spans="1:28" x14ac:dyDescent="0.25">
      <c r="A1116" s="36"/>
      <c r="B1116" s="27" t="s">
        <v>919</v>
      </c>
      <c r="C1116" s="33">
        <v>43831</v>
      </c>
      <c r="D1116" s="33">
        <v>44196</v>
      </c>
      <c r="E1116" s="33"/>
      <c r="F1116" s="33"/>
      <c r="G1116" s="33">
        <v>44119</v>
      </c>
      <c r="H1116" s="33">
        <v>44119</v>
      </c>
      <c r="I1116" s="34">
        <v>34850</v>
      </c>
      <c r="O1116" s="34">
        <v>34850</v>
      </c>
      <c r="U1116" s="34">
        <f t="shared" si="34"/>
        <v>34850</v>
      </c>
      <c r="V1116" s="34">
        <v>200000</v>
      </c>
      <c r="W1116" s="34">
        <v>700000</v>
      </c>
      <c r="Y1116" s="34">
        <v>50000</v>
      </c>
      <c r="AA1116" s="34">
        <v>250000</v>
      </c>
      <c r="AB1116" s="35" t="s">
        <v>616</v>
      </c>
    </row>
    <row r="1117" spans="1:28" x14ac:dyDescent="0.25">
      <c r="A1117" s="36"/>
      <c r="B1117" s="27" t="s">
        <v>607</v>
      </c>
      <c r="C1117" s="33">
        <v>43831</v>
      </c>
      <c r="D1117" s="33">
        <v>44196</v>
      </c>
      <c r="E1117" s="33"/>
      <c r="F1117" s="33"/>
      <c r="G1117" s="33">
        <v>44119</v>
      </c>
      <c r="H1117" s="33">
        <v>44119</v>
      </c>
      <c r="I1117" s="34">
        <v>14800</v>
      </c>
      <c r="O1117" s="34">
        <v>14800</v>
      </c>
      <c r="U1117" s="34">
        <f t="shared" si="34"/>
        <v>14800</v>
      </c>
      <c r="V1117" s="34">
        <v>200000</v>
      </c>
      <c r="W1117" s="34">
        <v>700000</v>
      </c>
      <c r="Y1117" s="34">
        <v>50000</v>
      </c>
      <c r="AA1117" s="34">
        <v>250000</v>
      </c>
      <c r="AB1117" s="35" t="s">
        <v>616</v>
      </c>
    </row>
    <row r="1118" spans="1:28" x14ac:dyDescent="0.25">
      <c r="A1118" s="36"/>
      <c r="B1118" s="27" t="s">
        <v>920</v>
      </c>
      <c r="C1118" s="33">
        <v>43831</v>
      </c>
      <c r="D1118" s="33">
        <v>44196</v>
      </c>
      <c r="E1118" s="33"/>
      <c r="F1118" s="33"/>
      <c r="G1118" s="33">
        <v>44119</v>
      </c>
      <c r="H1118" s="33">
        <v>44119</v>
      </c>
      <c r="I1118" s="34">
        <v>40100</v>
      </c>
      <c r="O1118" s="34">
        <v>40100</v>
      </c>
      <c r="U1118" s="34">
        <f t="shared" si="34"/>
        <v>40100</v>
      </c>
      <c r="V1118" s="34">
        <v>200000</v>
      </c>
      <c r="W1118" s="34">
        <v>700000</v>
      </c>
      <c r="Y1118" s="34">
        <v>50000</v>
      </c>
      <c r="AA1118" s="34">
        <v>250000</v>
      </c>
      <c r="AB1118" s="35" t="s">
        <v>616</v>
      </c>
    </row>
    <row r="1119" spans="1:28" x14ac:dyDescent="0.25">
      <c r="A1119" s="36"/>
      <c r="B1119" s="27" t="s">
        <v>918</v>
      </c>
      <c r="C1119" s="33">
        <v>43831</v>
      </c>
      <c r="D1119" s="33">
        <v>44196</v>
      </c>
      <c r="E1119" s="33"/>
      <c r="F1119" s="33"/>
      <c r="G1119" s="33">
        <v>44119</v>
      </c>
      <c r="H1119" s="33">
        <v>44119</v>
      </c>
      <c r="I1119" s="34">
        <v>14600</v>
      </c>
      <c r="O1119" s="34">
        <v>14600</v>
      </c>
      <c r="U1119" s="34">
        <f t="shared" si="34"/>
        <v>14600</v>
      </c>
      <c r="V1119" s="34">
        <v>200000</v>
      </c>
      <c r="W1119" s="34">
        <v>700000</v>
      </c>
      <c r="Y1119" s="34">
        <v>50000</v>
      </c>
      <c r="AA1119" s="34">
        <v>250000</v>
      </c>
      <c r="AB1119" s="35" t="s">
        <v>616</v>
      </c>
    </row>
    <row r="1120" spans="1:28" x14ac:dyDescent="0.25">
      <c r="A1120" s="36"/>
      <c r="B1120" s="27" t="s">
        <v>603</v>
      </c>
      <c r="C1120" s="33">
        <v>43831</v>
      </c>
      <c r="D1120" s="33">
        <v>44196</v>
      </c>
      <c r="E1120" s="33"/>
      <c r="F1120" s="33"/>
      <c r="G1120" s="33">
        <v>44120</v>
      </c>
      <c r="H1120" s="33">
        <v>44120</v>
      </c>
      <c r="I1120" s="34">
        <v>1860</v>
      </c>
      <c r="O1120" s="34">
        <v>1860</v>
      </c>
      <c r="U1120" s="34">
        <f t="shared" si="34"/>
        <v>1860</v>
      </c>
      <c r="V1120" s="34">
        <v>200000</v>
      </c>
      <c r="W1120" s="34">
        <v>700000</v>
      </c>
      <c r="Y1120" s="34">
        <v>50000</v>
      </c>
      <c r="AA1120" s="34">
        <v>250000</v>
      </c>
      <c r="AB1120" s="35" t="s">
        <v>176</v>
      </c>
    </row>
    <row r="1121" spans="1:28" x14ac:dyDescent="0.25">
      <c r="A1121" s="36"/>
      <c r="B1121" s="27" t="s">
        <v>921</v>
      </c>
      <c r="C1121" s="33">
        <v>43831</v>
      </c>
      <c r="D1121" s="33">
        <v>44196</v>
      </c>
      <c r="E1121" s="33"/>
      <c r="F1121" s="33"/>
      <c r="G1121" s="33">
        <v>44120</v>
      </c>
      <c r="H1121" s="33">
        <v>44120</v>
      </c>
      <c r="I1121" s="34">
        <v>1950</v>
      </c>
      <c r="O1121" s="34">
        <v>1950</v>
      </c>
      <c r="U1121" s="34">
        <f t="shared" si="34"/>
        <v>1950</v>
      </c>
      <c r="V1121" s="34">
        <v>200000</v>
      </c>
      <c r="W1121" s="34">
        <v>700000</v>
      </c>
      <c r="Y1121" s="34">
        <v>50000</v>
      </c>
      <c r="AA1121" s="34">
        <v>250000</v>
      </c>
      <c r="AB1121" s="35" t="s">
        <v>176</v>
      </c>
    </row>
    <row r="1122" spans="1:28" x14ac:dyDescent="0.25">
      <c r="A1122" s="36"/>
      <c r="B1122" s="27" t="s">
        <v>912</v>
      </c>
      <c r="C1122" s="33">
        <v>43831</v>
      </c>
      <c r="D1122" s="33">
        <v>44196</v>
      </c>
      <c r="E1122" s="33"/>
      <c r="F1122" s="33"/>
      <c r="G1122" s="33">
        <v>44120</v>
      </c>
      <c r="H1122" s="33">
        <v>44120</v>
      </c>
      <c r="I1122" s="34">
        <v>3535</v>
      </c>
      <c r="O1122" s="34">
        <v>3535</v>
      </c>
      <c r="U1122" s="34">
        <f t="shared" si="34"/>
        <v>3535</v>
      </c>
      <c r="V1122" s="34">
        <v>200000</v>
      </c>
      <c r="W1122" s="34">
        <v>700000</v>
      </c>
      <c r="Y1122" s="34">
        <v>50000</v>
      </c>
      <c r="AA1122" s="34">
        <v>250000</v>
      </c>
      <c r="AB1122" s="35" t="s">
        <v>176</v>
      </c>
    </row>
    <row r="1123" spans="1:28" x14ac:dyDescent="0.25">
      <c r="A1123" s="36"/>
      <c r="B1123" s="27" t="s">
        <v>254</v>
      </c>
      <c r="C1123" s="33">
        <v>43831</v>
      </c>
      <c r="D1123" s="33">
        <v>44196</v>
      </c>
      <c r="E1123" s="33"/>
      <c r="F1123" s="33"/>
      <c r="G1123" s="33">
        <v>44120</v>
      </c>
      <c r="H1123" s="33">
        <v>44120</v>
      </c>
      <c r="I1123" s="34">
        <v>20800</v>
      </c>
      <c r="O1123" s="34">
        <v>20800</v>
      </c>
      <c r="U1123" s="34">
        <f t="shared" si="34"/>
        <v>20800</v>
      </c>
      <c r="V1123" s="34">
        <v>200000</v>
      </c>
      <c r="W1123" s="34">
        <v>700000</v>
      </c>
      <c r="Y1123" s="34">
        <v>50000</v>
      </c>
      <c r="AA1123" s="34">
        <v>250000</v>
      </c>
      <c r="AB1123" s="35" t="s">
        <v>54</v>
      </c>
    </row>
    <row r="1124" spans="1:28" x14ac:dyDescent="0.25">
      <c r="A1124" s="36"/>
      <c r="B1124" s="27" t="s">
        <v>922</v>
      </c>
      <c r="C1124" s="33">
        <v>43831</v>
      </c>
      <c r="D1124" s="33">
        <v>44196</v>
      </c>
      <c r="E1124" s="33"/>
      <c r="F1124" s="33"/>
      <c r="G1124" s="33">
        <v>44120</v>
      </c>
      <c r="H1124" s="33">
        <v>44120</v>
      </c>
      <c r="I1124" s="34">
        <v>20108</v>
      </c>
      <c r="O1124" s="34">
        <v>20108</v>
      </c>
      <c r="U1124" s="34">
        <f t="shared" si="34"/>
        <v>20108</v>
      </c>
      <c r="V1124" s="34">
        <v>200000</v>
      </c>
      <c r="W1124" s="34">
        <v>700000</v>
      </c>
      <c r="Y1124" s="34">
        <v>50000</v>
      </c>
      <c r="AA1124" s="34">
        <v>250000</v>
      </c>
      <c r="AB1124" s="35" t="s">
        <v>178</v>
      </c>
    </row>
    <row r="1125" spans="1:28" x14ac:dyDescent="0.25">
      <c r="A1125" s="36"/>
      <c r="B1125" s="27" t="s">
        <v>923</v>
      </c>
      <c r="C1125" s="33">
        <v>43831</v>
      </c>
      <c r="D1125" s="33">
        <v>44196</v>
      </c>
      <c r="E1125" s="33"/>
      <c r="F1125" s="33"/>
      <c r="G1125" s="33">
        <v>44120</v>
      </c>
      <c r="H1125" s="33">
        <v>44120</v>
      </c>
      <c r="I1125" s="34">
        <v>8482</v>
      </c>
      <c r="O1125" s="34">
        <v>8482</v>
      </c>
      <c r="U1125" s="34">
        <f t="shared" si="34"/>
        <v>8482</v>
      </c>
      <c r="V1125" s="34">
        <v>200000</v>
      </c>
      <c r="W1125" s="34">
        <v>700000</v>
      </c>
      <c r="Y1125" s="34">
        <v>50000</v>
      </c>
      <c r="AA1125" s="34">
        <v>250000</v>
      </c>
      <c r="AB1125" s="35" t="s">
        <v>178</v>
      </c>
    </row>
    <row r="1126" spans="1:28" x14ac:dyDescent="0.25">
      <c r="A1126" s="36"/>
      <c r="B1126" s="27" t="s">
        <v>923</v>
      </c>
      <c r="C1126" s="33">
        <v>43831</v>
      </c>
      <c r="D1126" s="33">
        <v>44196</v>
      </c>
      <c r="E1126" s="33"/>
      <c r="F1126" s="33"/>
      <c r="G1126" s="33">
        <v>44120</v>
      </c>
      <c r="H1126" s="33">
        <v>44120</v>
      </c>
      <c r="I1126" s="34">
        <v>3502</v>
      </c>
      <c r="O1126" s="34">
        <v>3502</v>
      </c>
      <c r="U1126" s="34">
        <f t="shared" si="34"/>
        <v>3502</v>
      </c>
      <c r="V1126" s="34">
        <v>200000</v>
      </c>
      <c r="W1126" s="34">
        <v>700000</v>
      </c>
      <c r="Y1126" s="34">
        <v>50000</v>
      </c>
      <c r="AA1126" s="34">
        <v>250000</v>
      </c>
      <c r="AB1126" s="35" t="s">
        <v>178</v>
      </c>
    </row>
    <row r="1127" spans="1:28" x14ac:dyDescent="0.25">
      <c r="A1127" s="36"/>
      <c r="B1127" s="27" t="s">
        <v>923</v>
      </c>
      <c r="C1127" s="33">
        <v>43831</v>
      </c>
      <c r="D1127" s="33">
        <v>44196</v>
      </c>
      <c r="E1127" s="33"/>
      <c r="F1127" s="33"/>
      <c r="G1127" s="33">
        <v>44120</v>
      </c>
      <c r="H1127" s="33">
        <v>44120</v>
      </c>
      <c r="I1127" s="34">
        <v>5452</v>
      </c>
      <c r="O1127" s="34">
        <v>5452</v>
      </c>
      <c r="U1127" s="34">
        <f t="shared" si="34"/>
        <v>5452</v>
      </c>
      <c r="V1127" s="34">
        <v>200000</v>
      </c>
      <c r="W1127" s="34">
        <v>700000</v>
      </c>
      <c r="Y1127" s="34">
        <v>50000</v>
      </c>
      <c r="AA1127" s="34">
        <v>250000</v>
      </c>
      <c r="AB1127" s="35" t="s">
        <v>178</v>
      </c>
    </row>
    <row r="1128" spans="1:28" x14ac:dyDescent="0.25">
      <c r="A1128" s="36"/>
      <c r="B1128" s="27" t="s">
        <v>211</v>
      </c>
      <c r="C1128" s="33">
        <v>43831</v>
      </c>
      <c r="D1128" s="33">
        <v>44196</v>
      </c>
      <c r="E1128" s="33"/>
      <c r="F1128" s="33"/>
      <c r="G1128" s="33">
        <v>44120</v>
      </c>
      <c r="H1128" s="33">
        <v>44120</v>
      </c>
      <c r="I1128" s="34">
        <v>7941</v>
      </c>
      <c r="O1128" s="34">
        <v>7941</v>
      </c>
      <c r="U1128" s="34">
        <f t="shared" si="34"/>
        <v>7941</v>
      </c>
      <c r="V1128" s="34">
        <v>200000</v>
      </c>
      <c r="W1128" s="34">
        <v>700000</v>
      </c>
      <c r="Y1128" s="34">
        <v>50000</v>
      </c>
      <c r="AA1128" s="34">
        <v>250000</v>
      </c>
      <c r="AB1128" s="35" t="s">
        <v>178</v>
      </c>
    </row>
    <row r="1129" spans="1:28" x14ac:dyDescent="0.25">
      <c r="A1129" s="36"/>
      <c r="B1129" s="27" t="s">
        <v>571</v>
      </c>
      <c r="C1129" s="33">
        <v>43831</v>
      </c>
      <c r="D1129" s="33">
        <v>44196</v>
      </c>
      <c r="E1129" s="33"/>
      <c r="F1129" s="33"/>
      <c r="G1129" s="33">
        <v>44121</v>
      </c>
      <c r="H1129" s="33">
        <v>44121</v>
      </c>
      <c r="I1129" s="34">
        <v>1604</v>
      </c>
      <c r="O1129" s="34">
        <v>1604</v>
      </c>
      <c r="U1129" s="34">
        <f t="shared" si="34"/>
        <v>1604</v>
      </c>
      <c r="V1129" s="34">
        <v>200000</v>
      </c>
      <c r="W1129" s="34">
        <v>700000</v>
      </c>
      <c r="Y1129" s="34">
        <v>50000</v>
      </c>
      <c r="AA1129" s="34">
        <v>250000</v>
      </c>
      <c r="AB1129" s="35" t="s">
        <v>176</v>
      </c>
    </row>
    <row r="1130" spans="1:28" x14ac:dyDescent="0.25">
      <c r="A1130" s="36"/>
      <c r="B1130" s="27" t="s">
        <v>924</v>
      </c>
      <c r="C1130" s="33">
        <v>43831</v>
      </c>
      <c r="D1130" s="33">
        <v>44196</v>
      </c>
      <c r="E1130" s="33"/>
      <c r="F1130" s="33"/>
      <c r="G1130" s="33">
        <v>44121</v>
      </c>
      <c r="H1130" s="33">
        <v>44121</v>
      </c>
      <c r="I1130" s="34">
        <v>1560</v>
      </c>
      <c r="O1130" s="34">
        <v>1560</v>
      </c>
      <c r="U1130" s="34">
        <f t="shared" si="34"/>
        <v>1560</v>
      </c>
      <c r="V1130" s="34">
        <v>200000</v>
      </c>
      <c r="W1130" s="34">
        <v>700000</v>
      </c>
      <c r="Y1130" s="34">
        <v>50000</v>
      </c>
      <c r="AA1130" s="34">
        <v>250000</v>
      </c>
      <c r="AB1130" s="35" t="s">
        <v>176</v>
      </c>
    </row>
    <row r="1131" spans="1:28" x14ac:dyDescent="0.25">
      <c r="A1131" s="36"/>
      <c r="B1131" s="27" t="s">
        <v>925</v>
      </c>
      <c r="C1131" s="33">
        <v>43831</v>
      </c>
      <c r="D1131" s="33">
        <v>44196</v>
      </c>
      <c r="E1131" s="33"/>
      <c r="F1131" s="33"/>
      <c r="G1131" s="33">
        <v>44121</v>
      </c>
      <c r="H1131" s="33">
        <v>44121</v>
      </c>
      <c r="I1131" s="34">
        <v>13000</v>
      </c>
      <c r="O1131" s="34">
        <v>13000</v>
      </c>
      <c r="U1131" s="34">
        <f t="shared" si="34"/>
        <v>13000</v>
      </c>
      <c r="V1131" s="34">
        <v>200000</v>
      </c>
      <c r="W1131" s="34">
        <v>700000</v>
      </c>
      <c r="Y1131" s="34">
        <v>50000</v>
      </c>
      <c r="AA1131" s="34">
        <v>250000</v>
      </c>
      <c r="AB1131" s="35" t="s">
        <v>616</v>
      </c>
    </row>
    <row r="1132" spans="1:28" x14ac:dyDescent="0.25">
      <c r="A1132" s="36"/>
      <c r="B1132" s="27" t="s">
        <v>554</v>
      </c>
      <c r="C1132" s="33">
        <v>43831</v>
      </c>
      <c r="D1132" s="33">
        <v>44196</v>
      </c>
      <c r="E1132" s="33"/>
      <c r="F1132" s="33"/>
      <c r="G1132" s="33">
        <v>44121</v>
      </c>
      <c r="H1132" s="33">
        <v>44121</v>
      </c>
      <c r="I1132" s="34">
        <v>22000</v>
      </c>
      <c r="O1132" s="34">
        <v>22000</v>
      </c>
      <c r="U1132" s="34">
        <f t="shared" si="34"/>
        <v>22000</v>
      </c>
      <c r="V1132" s="34">
        <v>200000</v>
      </c>
      <c r="W1132" s="34">
        <v>700000</v>
      </c>
      <c r="Y1132" s="34">
        <v>50000</v>
      </c>
      <c r="AA1132" s="34">
        <v>250000</v>
      </c>
      <c r="AB1132" s="35" t="s">
        <v>616</v>
      </c>
    </row>
    <row r="1133" spans="1:28" x14ac:dyDescent="0.25">
      <c r="A1133" s="36"/>
      <c r="B1133" s="27" t="s">
        <v>262</v>
      </c>
      <c r="C1133" s="33">
        <v>43831</v>
      </c>
      <c r="D1133" s="33">
        <v>44196</v>
      </c>
      <c r="E1133" s="33"/>
      <c r="F1133" s="33"/>
      <c r="G1133" s="33">
        <v>44121</v>
      </c>
      <c r="H1133" s="33">
        <v>44121</v>
      </c>
      <c r="I1133" s="34">
        <v>11260</v>
      </c>
      <c r="O1133" s="34">
        <v>11260</v>
      </c>
      <c r="U1133" s="34">
        <f t="shared" si="34"/>
        <v>11260</v>
      </c>
      <c r="V1133" s="34">
        <v>200000</v>
      </c>
      <c r="W1133" s="34">
        <v>700000</v>
      </c>
      <c r="Y1133" s="34">
        <v>50000</v>
      </c>
      <c r="AA1133" s="34">
        <v>250000</v>
      </c>
      <c r="AB1133" s="35" t="s">
        <v>616</v>
      </c>
    </row>
    <row r="1134" spans="1:28" x14ac:dyDescent="0.25">
      <c r="A1134" s="36"/>
      <c r="B1134" s="27" t="s">
        <v>555</v>
      </c>
      <c r="C1134" s="33">
        <v>43831</v>
      </c>
      <c r="D1134" s="33">
        <v>44196</v>
      </c>
      <c r="E1134" s="33"/>
      <c r="F1134" s="33"/>
      <c r="G1134" s="33">
        <v>44121</v>
      </c>
      <c r="H1134" s="33">
        <v>44121</v>
      </c>
      <c r="I1134" s="34">
        <v>8100</v>
      </c>
      <c r="O1134" s="34">
        <v>8100</v>
      </c>
      <c r="U1134" s="34">
        <f t="shared" si="34"/>
        <v>8100</v>
      </c>
      <c r="V1134" s="34">
        <v>200000</v>
      </c>
      <c r="W1134" s="34">
        <v>700000</v>
      </c>
      <c r="Y1134" s="34">
        <v>50000</v>
      </c>
      <c r="AA1134" s="34">
        <v>250000</v>
      </c>
      <c r="AB1134" s="35" t="s">
        <v>616</v>
      </c>
    </row>
    <row r="1135" spans="1:28" x14ac:dyDescent="0.25">
      <c r="A1135" s="36"/>
      <c r="B1135" s="27" t="s">
        <v>547</v>
      </c>
      <c r="C1135" s="33">
        <v>43831</v>
      </c>
      <c r="D1135" s="33">
        <v>44196</v>
      </c>
      <c r="E1135" s="33"/>
      <c r="F1135" s="33"/>
      <c r="G1135" s="33">
        <v>44121</v>
      </c>
      <c r="H1135" s="33">
        <v>44121</v>
      </c>
      <c r="I1135" s="34">
        <v>12160</v>
      </c>
      <c r="O1135" s="34">
        <v>12160</v>
      </c>
      <c r="U1135" s="34">
        <f t="shared" si="34"/>
        <v>12160</v>
      </c>
      <c r="V1135" s="34">
        <v>200000</v>
      </c>
      <c r="W1135" s="34">
        <v>700000</v>
      </c>
      <c r="Y1135" s="34">
        <v>50000</v>
      </c>
      <c r="AA1135" s="34">
        <v>250000</v>
      </c>
      <c r="AB1135" s="35" t="s">
        <v>616</v>
      </c>
    </row>
    <row r="1136" spans="1:28" x14ac:dyDescent="0.25">
      <c r="A1136" s="36"/>
      <c r="B1136" s="27" t="s">
        <v>926</v>
      </c>
      <c r="C1136" s="33">
        <v>43831</v>
      </c>
      <c r="D1136" s="33">
        <v>44196</v>
      </c>
      <c r="E1136" s="33"/>
      <c r="F1136" s="33"/>
      <c r="G1136" s="33">
        <v>44121</v>
      </c>
      <c r="H1136" s="33">
        <v>44121</v>
      </c>
      <c r="I1136" s="34">
        <v>39600</v>
      </c>
      <c r="O1136" s="34">
        <v>39600</v>
      </c>
      <c r="U1136" s="34">
        <f t="shared" si="34"/>
        <v>39600</v>
      </c>
      <c r="V1136" s="34">
        <v>200000</v>
      </c>
      <c r="W1136" s="34">
        <v>700000</v>
      </c>
      <c r="Y1136" s="34">
        <v>50000</v>
      </c>
      <c r="AA1136" s="34">
        <v>250000</v>
      </c>
      <c r="AB1136" s="35" t="s">
        <v>616</v>
      </c>
    </row>
    <row r="1137" spans="1:28" x14ac:dyDescent="0.25">
      <c r="A1137" s="36"/>
      <c r="B1137" s="27" t="s">
        <v>217</v>
      </c>
      <c r="C1137" s="33">
        <v>43831</v>
      </c>
      <c r="D1137" s="33">
        <v>44196</v>
      </c>
      <c r="E1137" s="33"/>
      <c r="F1137" s="33"/>
      <c r="G1137" s="33">
        <v>44122</v>
      </c>
      <c r="H1137" s="33">
        <v>44122</v>
      </c>
      <c r="I1137" s="34">
        <v>2160</v>
      </c>
      <c r="O1137" s="34">
        <v>2160</v>
      </c>
      <c r="U1137" s="34">
        <f t="shared" si="34"/>
        <v>2160</v>
      </c>
      <c r="V1137" s="34">
        <v>200000</v>
      </c>
      <c r="W1137" s="34">
        <v>700000</v>
      </c>
      <c r="Y1137" s="34">
        <v>50000</v>
      </c>
      <c r="AA1137" s="34">
        <v>250000</v>
      </c>
      <c r="AB1137" s="35" t="s">
        <v>176</v>
      </c>
    </row>
    <row r="1138" spans="1:28" x14ac:dyDescent="0.25">
      <c r="A1138" s="36"/>
      <c r="B1138" s="27" t="s">
        <v>927</v>
      </c>
      <c r="C1138" s="33">
        <v>43831</v>
      </c>
      <c r="D1138" s="33">
        <v>44196</v>
      </c>
      <c r="E1138" s="33"/>
      <c r="F1138" s="33"/>
      <c r="G1138" s="33">
        <v>44122</v>
      </c>
      <c r="H1138" s="33">
        <v>44122</v>
      </c>
      <c r="I1138" s="34">
        <v>5850</v>
      </c>
      <c r="O1138" s="34">
        <v>5850</v>
      </c>
      <c r="U1138" s="34">
        <f t="shared" si="34"/>
        <v>5850</v>
      </c>
      <c r="V1138" s="34">
        <v>200000</v>
      </c>
      <c r="W1138" s="34">
        <v>700000</v>
      </c>
      <c r="Y1138" s="34">
        <v>50000</v>
      </c>
      <c r="AA1138" s="34">
        <v>250000</v>
      </c>
      <c r="AB1138" s="35" t="s">
        <v>616</v>
      </c>
    </row>
    <row r="1139" spans="1:28" x14ac:dyDescent="0.25">
      <c r="A1139" s="36"/>
      <c r="B1139" s="27" t="s">
        <v>282</v>
      </c>
      <c r="C1139" s="33">
        <v>43831</v>
      </c>
      <c r="D1139" s="33">
        <v>44196</v>
      </c>
      <c r="E1139" s="33"/>
      <c r="F1139" s="33"/>
      <c r="G1139" s="33">
        <v>44123</v>
      </c>
      <c r="H1139" s="33">
        <v>44123</v>
      </c>
      <c r="I1139" s="34">
        <v>1100</v>
      </c>
      <c r="O1139" s="34">
        <v>1100</v>
      </c>
      <c r="U1139" s="34">
        <f t="shared" si="34"/>
        <v>1100</v>
      </c>
      <c r="V1139" s="34">
        <v>200000</v>
      </c>
      <c r="W1139" s="34">
        <v>700000</v>
      </c>
      <c r="Y1139" s="34">
        <v>50000</v>
      </c>
      <c r="AA1139" s="34">
        <v>250000</v>
      </c>
      <c r="AB1139" s="35" t="s">
        <v>176</v>
      </c>
    </row>
    <row r="1140" spans="1:28" x14ac:dyDescent="0.25">
      <c r="A1140" s="36"/>
      <c r="B1140" s="27" t="s">
        <v>923</v>
      </c>
      <c r="C1140" s="33">
        <v>43831</v>
      </c>
      <c r="D1140" s="33">
        <v>44196</v>
      </c>
      <c r="E1140" s="33"/>
      <c r="F1140" s="33"/>
      <c r="G1140" s="33">
        <v>44123</v>
      </c>
      <c r="H1140" s="33">
        <v>44123</v>
      </c>
      <c r="I1140" s="34">
        <v>4392</v>
      </c>
      <c r="O1140" s="34">
        <v>4392</v>
      </c>
      <c r="U1140" s="34">
        <f t="shared" si="34"/>
        <v>4392</v>
      </c>
      <c r="V1140" s="34">
        <v>200000</v>
      </c>
      <c r="W1140" s="34">
        <v>700000</v>
      </c>
      <c r="Y1140" s="34">
        <v>50000</v>
      </c>
      <c r="AA1140" s="34">
        <v>250000</v>
      </c>
      <c r="AB1140" s="35" t="s">
        <v>178</v>
      </c>
    </row>
    <row r="1141" spans="1:28" x14ac:dyDescent="0.25">
      <c r="A1141" s="36"/>
      <c r="B1141" s="27" t="s">
        <v>923</v>
      </c>
      <c r="C1141" s="33">
        <v>43831</v>
      </c>
      <c r="D1141" s="33">
        <v>44196</v>
      </c>
      <c r="E1141" s="33"/>
      <c r="F1141" s="33"/>
      <c r="G1141" s="33">
        <v>44123</v>
      </c>
      <c r="H1141" s="33">
        <v>44123</v>
      </c>
      <c r="I1141" s="34">
        <v>6852</v>
      </c>
      <c r="O1141" s="34">
        <v>6852</v>
      </c>
      <c r="U1141" s="34">
        <f t="shared" si="34"/>
        <v>6852</v>
      </c>
      <c r="V1141" s="34">
        <v>200000</v>
      </c>
      <c r="W1141" s="34">
        <v>700000</v>
      </c>
      <c r="Y1141" s="34">
        <v>50000</v>
      </c>
      <c r="AA1141" s="34">
        <v>250000</v>
      </c>
      <c r="AB1141" s="35" t="s">
        <v>178</v>
      </c>
    </row>
    <row r="1142" spans="1:28" x14ac:dyDescent="0.25">
      <c r="A1142" s="36"/>
      <c r="B1142" s="27" t="s">
        <v>211</v>
      </c>
      <c r="C1142" s="33">
        <v>43831</v>
      </c>
      <c r="D1142" s="33">
        <v>44196</v>
      </c>
      <c r="E1142" s="33"/>
      <c r="F1142" s="33"/>
      <c r="G1142" s="33">
        <v>44123</v>
      </c>
      <c r="H1142" s="33">
        <v>44123</v>
      </c>
      <c r="I1142" s="34">
        <v>3502</v>
      </c>
      <c r="O1142" s="34">
        <v>3502</v>
      </c>
      <c r="U1142" s="34">
        <f t="shared" si="34"/>
        <v>3502</v>
      </c>
      <c r="V1142" s="34">
        <v>200000</v>
      </c>
      <c r="W1142" s="34">
        <v>700000</v>
      </c>
      <c r="Y1142" s="34">
        <v>50000</v>
      </c>
      <c r="AA1142" s="34">
        <v>250000</v>
      </c>
      <c r="AB1142" s="35" t="s">
        <v>178</v>
      </c>
    </row>
    <row r="1143" spans="1:28" x14ac:dyDescent="0.25">
      <c r="A1143" s="36"/>
      <c r="B1143" s="27" t="s">
        <v>211</v>
      </c>
      <c r="C1143" s="33">
        <v>43831</v>
      </c>
      <c r="D1143" s="33">
        <v>44196</v>
      </c>
      <c r="E1143" s="33"/>
      <c r="F1143" s="33"/>
      <c r="G1143" s="33">
        <v>44123</v>
      </c>
      <c r="H1143" s="33">
        <v>44123</v>
      </c>
      <c r="I1143" s="34">
        <v>3502</v>
      </c>
      <c r="O1143" s="34">
        <v>3502</v>
      </c>
      <c r="U1143" s="34">
        <f t="shared" si="34"/>
        <v>3502</v>
      </c>
      <c r="V1143" s="34">
        <v>200000</v>
      </c>
      <c r="W1143" s="34">
        <v>700000</v>
      </c>
      <c r="Y1143" s="34">
        <v>50000</v>
      </c>
      <c r="AA1143" s="34">
        <v>250000</v>
      </c>
      <c r="AB1143" s="35" t="s">
        <v>178</v>
      </c>
    </row>
    <row r="1144" spans="1:28" x14ac:dyDescent="0.25">
      <c r="A1144" s="36"/>
      <c r="B1144" s="27" t="s">
        <v>928</v>
      </c>
      <c r="C1144" s="33">
        <v>43831</v>
      </c>
      <c r="D1144" s="33">
        <v>44196</v>
      </c>
      <c r="E1144" s="33"/>
      <c r="F1144" s="33"/>
      <c r="G1144" s="33">
        <v>44123</v>
      </c>
      <c r="H1144" s="33">
        <v>44123</v>
      </c>
      <c r="I1144" s="34">
        <v>11817</v>
      </c>
      <c r="O1144" s="34">
        <v>11817</v>
      </c>
      <c r="U1144" s="34">
        <f t="shared" si="34"/>
        <v>11817</v>
      </c>
      <c r="V1144" s="34">
        <v>200000</v>
      </c>
      <c r="W1144" s="34">
        <v>700000</v>
      </c>
      <c r="Y1144" s="34">
        <v>50000</v>
      </c>
      <c r="AA1144" s="34">
        <v>250000</v>
      </c>
      <c r="AB1144" s="35" t="s">
        <v>178</v>
      </c>
    </row>
    <row r="1145" spans="1:28" x14ac:dyDescent="0.25">
      <c r="A1145" s="36"/>
      <c r="B1145" s="27" t="s">
        <v>915</v>
      </c>
      <c r="C1145" s="33">
        <v>43831</v>
      </c>
      <c r="D1145" s="33">
        <v>44196</v>
      </c>
      <c r="E1145" s="33"/>
      <c r="F1145" s="33"/>
      <c r="G1145" s="33">
        <v>44123</v>
      </c>
      <c r="H1145" s="33">
        <v>44123</v>
      </c>
      <c r="I1145" s="34">
        <v>8500</v>
      </c>
      <c r="O1145" s="34">
        <v>8500</v>
      </c>
      <c r="U1145" s="34">
        <f t="shared" si="34"/>
        <v>8500</v>
      </c>
      <c r="V1145" s="34">
        <v>200000</v>
      </c>
      <c r="W1145" s="34">
        <v>700000</v>
      </c>
      <c r="Y1145" s="34">
        <v>50000</v>
      </c>
      <c r="AA1145" s="34">
        <v>250000</v>
      </c>
      <c r="AB1145" s="35" t="s">
        <v>178</v>
      </c>
    </row>
    <row r="1146" spans="1:28" x14ac:dyDescent="0.25">
      <c r="A1146" s="36"/>
      <c r="B1146" s="27" t="s">
        <v>922</v>
      </c>
      <c r="C1146" s="33">
        <v>43831</v>
      </c>
      <c r="D1146" s="33">
        <v>44196</v>
      </c>
      <c r="E1146" s="33"/>
      <c r="F1146" s="33"/>
      <c r="G1146" s="33">
        <v>44123</v>
      </c>
      <c r="H1146" s="33">
        <v>44123</v>
      </c>
      <c r="I1146" s="34">
        <v>15160</v>
      </c>
      <c r="O1146" s="34">
        <v>15160</v>
      </c>
      <c r="U1146" s="34">
        <f t="shared" si="34"/>
        <v>15160</v>
      </c>
      <c r="V1146" s="34">
        <v>200000</v>
      </c>
      <c r="W1146" s="34">
        <v>700000</v>
      </c>
      <c r="Y1146" s="34">
        <v>50000</v>
      </c>
      <c r="AA1146" s="34">
        <v>250000</v>
      </c>
      <c r="AB1146" s="35" t="s">
        <v>178</v>
      </c>
    </row>
    <row r="1147" spans="1:28" x14ac:dyDescent="0.25">
      <c r="A1147" s="36"/>
      <c r="B1147" s="27" t="s">
        <v>929</v>
      </c>
      <c r="C1147" s="33">
        <v>43831</v>
      </c>
      <c r="D1147" s="33">
        <v>44196</v>
      </c>
      <c r="E1147" s="33"/>
      <c r="F1147" s="33"/>
      <c r="G1147" s="33">
        <v>44123</v>
      </c>
      <c r="H1147" s="33">
        <v>44123</v>
      </c>
      <c r="I1147" s="34">
        <v>15504</v>
      </c>
      <c r="O1147" s="34">
        <v>15504</v>
      </c>
      <c r="U1147" s="34">
        <f t="shared" si="34"/>
        <v>15504</v>
      </c>
      <c r="V1147" s="34">
        <v>200000</v>
      </c>
      <c r="W1147" s="34">
        <v>700000</v>
      </c>
      <c r="Y1147" s="34">
        <v>50000</v>
      </c>
      <c r="AA1147" s="34">
        <v>250000</v>
      </c>
      <c r="AB1147" s="35" t="s">
        <v>178</v>
      </c>
    </row>
    <row r="1148" spans="1:28" x14ac:dyDescent="0.25">
      <c r="A1148" s="36"/>
      <c r="B1148" s="27" t="s">
        <v>583</v>
      </c>
      <c r="C1148" s="33">
        <v>43831</v>
      </c>
      <c r="D1148" s="33">
        <v>44196</v>
      </c>
      <c r="E1148" s="33"/>
      <c r="F1148" s="33"/>
      <c r="G1148" s="33">
        <v>44123</v>
      </c>
      <c r="H1148" s="33">
        <v>44123</v>
      </c>
      <c r="I1148" s="34">
        <v>4700</v>
      </c>
      <c r="O1148" s="34">
        <v>4700</v>
      </c>
      <c r="U1148" s="34">
        <f t="shared" si="34"/>
        <v>4700</v>
      </c>
      <c r="V1148" s="34">
        <v>200000</v>
      </c>
      <c r="W1148" s="34">
        <v>700000</v>
      </c>
      <c r="Y1148" s="34">
        <v>50000</v>
      </c>
      <c r="AA1148" s="34">
        <v>250000</v>
      </c>
      <c r="AB1148" s="35" t="s">
        <v>616</v>
      </c>
    </row>
    <row r="1149" spans="1:28" x14ac:dyDescent="0.25">
      <c r="A1149" s="36"/>
      <c r="B1149" s="27" t="s">
        <v>526</v>
      </c>
      <c r="C1149" s="33">
        <v>43831</v>
      </c>
      <c r="D1149" s="33">
        <v>44196</v>
      </c>
      <c r="E1149" s="33"/>
      <c r="F1149" s="33"/>
      <c r="G1149" s="33">
        <v>44123</v>
      </c>
      <c r="H1149" s="33">
        <v>44123</v>
      </c>
      <c r="I1149" s="34">
        <v>16800</v>
      </c>
      <c r="O1149" s="34">
        <v>16800</v>
      </c>
      <c r="U1149" s="34">
        <f t="shared" si="34"/>
        <v>16800</v>
      </c>
      <c r="V1149" s="34">
        <v>200000</v>
      </c>
      <c r="W1149" s="34">
        <v>700000</v>
      </c>
      <c r="Y1149" s="34">
        <v>50000</v>
      </c>
      <c r="AA1149" s="34">
        <v>250000</v>
      </c>
      <c r="AB1149" s="35" t="s">
        <v>616</v>
      </c>
    </row>
    <row r="1150" spans="1:28" x14ac:dyDescent="0.25">
      <c r="A1150" s="36"/>
      <c r="B1150" s="27" t="s">
        <v>524</v>
      </c>
      <c r="C1150" s="33">
        <v>43831</v>
      </c>
      <c r="D1150" s="33">
        <v>44196</v>
      </c>
      <c r="E1150" s="33"/>
      <c r="F1150" s="33"/>
      <c r="G1150" s="33">
        <v>44123</v>
      </c>
      <c r="H1150" s="33">
        <v>44123</v>
      </c>
      <c r="I1150" s="34">
        <v>8820</v>
      </c>
      <c r="O1150" s="34">
        <v>8820</v>
      </c>
      <c r="U1150" s="34">
        <f t="shared" si="34"/>
        <v>8820</v>
      </c>
      <c r="V1150" s="34">
        <v>200000</v>
      </c>
      <c r="W1150" s="34">
        <v>700000</v>
      </c>
      <c r="Y1150" s="34">
        <v>50000</v>
      </c>
      <c r="AA1150" s="34">
        <v>250000</v>
      </c>
      <c r="AB1150" s="35" t="s">
        <v>616</v>
      </c>
    </row>
    <row r="1151" spans="1:28" x14ac:dyDescent="0.25">
      <c r="A1151" s="36"/>
      <c r="B1151" s="27" t="s">
        <v>509</v>
      </c>
      <c r="C1151" s="33">
        <v>43831</v>
      </c>
      <c r="D1151" s="33">
        <v>44196</v>
      </c>
      <c r="E1151" s="33"/>
      <c r="F1151" s="33"/>
      <c r="G1151" s="33">
        <v>44123</v>
      </c>
      <c r="H1151" s="33">
        <v>44123</v>
      </c>
      <c r="I1151" s="34">
        <v>8800</v>
      </c>
      <c r="O1151" s="34">
        <v>8800</v>
      </c>
      <c r="U1151" s="34">
        <f t="shared" si="34"/>
        <v>8800</v>
      </c>
      <c r="V1151" s="34">
        <v>200000</v>
      </c>
      <c r="W1151" s="34">
        <v>700000</v>
      </c>
      <c r="Y1151" s="34">
        <v>50000</v>
      </c>
      <c r="AA1151" s="34">
        <v>250000</v>
      </c>
      <c r="AB1151" s="35" t="s">
        <v>616</v>
      </c>
    </row>
    <row r="1152" spans="1:28" x14ac:dyDescent="0.25">
      <c r="A1152" s="36"/>
      <c r="B1152" s="27" t="s">
        <v>930</v>
      </c>
      <c r="C1152" s="33">
        <v>43831</v>
      </c>
      <c r="D1152" s="33">
        <v>44196</v>
      </c>
      <c r="E1152" s="33"/>
      <c r="F1152" s="33"/>
      <c r="G1152" s="33">
        <v>44123</v>
      </c>
      <c r="H1152" s="33">
        <v>44123</v>
      </c>
      <c r="I1152" s="34">
        <v>5500</v>
      </c>
      <c r="O1152" s="34">
        <v>5500</v>
      </c>
      <c r="U1152" s="34">
        <f t="shared" si="34"/>
        <v>5500</v>
      </c>
      <c r="V1152" s="34">
        <v>200000</v>
      </c>
      <c r="W1152" s="34">
        <v>700000</v>
      </c>
      <c r="Y1152" s="34">
        <v>50000</v>
      </c>
      <c r="AA1152" s="34">
        <v>250000</v>
      </c>
      <c r="AB1152" s="35" t="s">
        <v>616</v>
      </c>
    </row>
    <row r="1153" spans="1:28" x14ac:dyDescent="0.25">
      <c r="A1153" s="36"/>
      <c r="B1153" s="27" t="s">
        <v>931</v>
      </c>
      <c r="C1153" s="33">
        <v>43831</v>
      </c>
      <c r="D1153" s="33">
        <v>44196</v>
      </c>
      <c r="E1153" s="33"/>
      <c r="F1153" s="33"/>
      <c r="G1153" s="33">
        <v>44123</v>
      </c>
      <c r="H1153" s="33">
        <v>44123</v>
      </c>
      <c r="I1153" s="34">
        <v>3600</v>
      </c>
      <c r="O1153" s="34">
        <v>3600</v>
      </c>
      <c r="U1153" s="34">
        <f t="shared" si="34"/>
        <v>3600</v>
      </c>
      <c r="V1153" s="34">
        <v>200000</v>
      </c>
      <c r="W1153" s="34">
        <v>700000</v>
      </c>
      <c r="Y1153" s="34">
        <v>50000</v>
      </c>
      <c r="AA1153" s="34">
        <v>250000</v>
      </c>
      <c r="AB1153" s="35" t="s">
        <v>616</v>
      </c>
    </row>
    <row r="1154" spans="1:28" x14ac:dyDescent="0.25">
      <c r="A1154" s="36"/>
      <c r="B1154" s="27" t="s">
        <v>198</v>
      </c>
      <c r="C1154" s="33">
        <v>43831</v>
      </c>
      <c r="D1154" s="33">
        <v>44196</v>
      </c>
      <c r="E1154" s="33"/>
      <c r="F1154" s="33"/>
      <c r="G1154" s="33">
        <v>44124</v>
      </c>
      <c r="H1154" s="33">
        <v>44124</v>
      </c>
      <c r="I1154" s="34">
        <v>280</v>
      </c>
      <c r="O1154" s="34">
        <v>280</v>
      </c>
      <c r="U1154" s="34">
        <f t="shared" si="34"/>
        <v>280</v>
      </c>
      <c r="V1154" s="34">
        <v>200000</v>
      </c>
      <c r="W1154" s="34">
        <v>700000</v>
      </c>
      <c r="Y1154" s="34">
        <v>50000</v>
      </c>
      <c r="AA1154" s="34">
        <v>250000</v>
      </c>
      <c r="AB1154" s="35" t="s">
        <v>176</v>
      </c>
    </row>
    <row r="1155" spans="1:28" x14ac:dyDescent="0.25">
      <c r="A1155" s="36"/>
      <c r="B1155" s="27" t="s">
        <v>282</v>
      </c>
      <c r="C1155" s="33">
        <v>43831</v>
      </c>
      <c r="D1155" s="33">
        <v>44196</v>
      </c>
      <c r="E1155" s="33"/>
      <c r="F1155" s="33"/>
      <c r="G1155" s="33">
        <v>44124</v>
      </c>
      <c r="H1155" s="33">
        <v>44124</v>
      </c>
      <c r="I1155" s="34">
        <v>2634</v>
      </c>
      <c r="O1155" s="34">
        <v>2634</v>
      </c>
      <c r="U1155" s="34">
        <f t="shared" si="34"/>
        <v>2634</v>
      </c>
      <c r="V1155" s="34">
        <v>200000</v>
      </c>
      <c r="W1155" s="34">
        <v>700000</v>
      </c>
      <c r="Y1155" s="34">
        <v>50000</v>
      </c>
      <c r="AA1155" s="34">
        <v>250000</v>
      </c>
      <c r="AB1155" s="35" t="s">
        <v>176</v>
      </c>
    </row>
    <row r="1156" spans="1:28" x14ac:dyDescent="0.25">
      <c r="A1156" s="36"/>
      <c r="B1156" s="27" t="s">
        <v>932</v>
      </c>
      <c r="C1156" s="33">
        <v>43831</v>
      </c>
      <c r="D1156" s="33">
        <v>44196</v>
      </c>
      <c r="E1156" s="33"/>
      <c r="F1156" s="33"/>
      <c r="G1156" s="33">
        <v>44124</v>
      </c>
      <c r="H1156" s="33">
        <v>44124</v>
      </c>
      <c r="I1156" s="34">
        <v>580</v>
      </c>
      <c r="O1156" s="34">
        <v>580</v>
      </c>
      <c r="U1156" s="34">
        <f t="shared" si="34"/>
        <v>580</v>
      </c>
      <c r="V1156" s="34">
        <v>200000</v>
      </c>
      <c r="W1156" s="34">
        <v>700000</v>
      </c>
      <c r="Y1156" s="34">
        <v>50000</v>
      </c>
      <c r="AA1156" s="34">
        <v>250000</v>
      </c>
      <c r="AB1156" s="35" t="s">
        <v>176</v>
      </c>
    </row>
    <row r="1157" spans="1:28" x14ac:dyDescent="0.25">
      <c r="A1157" s="36"/>
      <c r="B1157" s="27" t="s">
        <v>929</v>
      </c>
      <c r="C1157" s="33">
        <v>43831</v>
      </c>
      <c r="D1157" s="33">
        <v>44196</v>
      </c>
      <c r="E1157" s="33"/>
      <c r="F1157" s="33"/>
      <c r="G1157" s="33">
        <v>44124</v>
      </c>
      <c r="H1157" s="33">
        <v>44124</v>
      </c>
      <c r="I1157" s="34">
        <v>3502</v>
      </c>
      <c r="O1157" s="34">
        <v>3502</v>
      </c>
      <c r="U1157" s="34">
        <f t="shared" si="34"/>
        <v>3502</v>
      </c>
      <c r="V1157" s="34">
        <v>200000</v>
      </c>
      <c r="W1157" s="34">
        <v>700000</v>
      </c>
      <c r="Y1157" s="34">
        <v>50000</v>
      </c>
      <c r="AA1157" s="34">
        <v>250000</v>
      </c>
      <c r="AB1157" s="35" t="s">
        <v>178</v>
      </c>
    </row>
    <row r="1158" spans="1:28" x14ac:dyDescent="0.25">
      <c r="A1158" s="36"/>
      <c r="B1158" s="27" t="s">
        <v>933</v>
      </c>
      <c r="C1158" s="33">
        <v>43831</v>
      </c>
      <c r="D1158" s="33">
        <v>44196</v>
      </c>
      <c r="E1158" s="33"/>
      <c r="F1158" s="33"/>
      <c r="G1158" s="33">
        <v>44124</v>
      </c>
      <c r="H1158" s="33">
        <v>44124</v>
      </c>
      <c r="I1158" s="34">
        <v>11734</v>
      </c>
      <c r="O1158" s="34">
        <v>11734</v>
      </c>
      <c r="U1158" s="34">
        <f t="shared" si="34"/>
        <v>11734</v>
      </c>
      <c r="V1158" s="34">
        <v>200000</v>
      </c>
      <c r="W1158" s="34">
        <v>700000</v>
      </c>
      <c r="Y1158" s="34">
        <v>50000</v>
      </c>
      <c r="AA1158" s="34">
        <v>250000</v>
      </c>
      <c r="AB1158" s="35" t="s">
        <v>178</v>
      </c>
    </row>
    <row r="1159" spans="1:28" x14ac:dyDescent="0.25">
      <c r="A1159" s="36"/>
      <c r="B1159" s="27" t="s">
        <v>282</v>
      </c>
      <c r="C1159" s="33">
        <v>43831</v>
      </c>
      <c r="D1159" s="33">
        <v>44196</v>
      </c>
      <c r="E1159" s="33"/>
      <c r="F1159" s="33"/>
      <c r="G1159" s="33">
        <v>44125</v>
      </c>
      <c r="H1159" s="33">
        <v>44125</v>
      </c>
      <c r="I1159" s="34">
        <v>1100</v>
      </c>
      <c r="O1159" s="34">
        <v>1100</v>
      </c>
      <c r="U1159" s="34">
        <f t="shared" si="34"/>
        <v>1100</v>
      </c>
      <c r="V1159" s="34">
        <v>200000</v>
      </c>
      <c r="W1159" s="34">
        <v>700000</v>
      </c>
      <c r="Y1159" s="34">
        <v>50000</v>
      </c>
      <c r="AA1159" s="34">
        <v>250000</v>
      </c>
      <c r="AB1159" s="35" t="s">
        <v>176</v>
      </c>
    </row>
    <row r="1160" spans="1:28" x14ac:dyDescent="0.25">
      <c r="A1160" s="36"/>
      <c r="B1160" s="27" t="s">
        <v>584</v>
      </c>
      <c r="C1160" s="33">
        <v>43831</v>
      </c>
      <c r="D1160" s="33">
        <v>44196</v>
      </c>
      <c r="E1160" s="33"/>
      <c r="F1160" s="33"/>
      <c r="G1160" s="33">
        <v>44125</v>
      </c>
      <c r="H1160" s="33">
        <v>44125</v>
      </c>
      <c r="I1160" s="34">
        <v>3560</v>
      </c>
      <c r="O1160" s="34">
        <v>3560</v>
      </c>
      <c r="U1160" s="34">
        <f t="shared" si="34"/>
        <v>3560</v>
      </c>
      <c r="V1160" s="34">
        <v>200000</v>
      </c>
      <c r="W1160" s="34">
        <v>700000</v>
      </c>
      <c r="Y1160" s="34">
        <v>50000</v>
      </c>
      <c r="AA1160" s="34">
        <v>250000</v>
      </c>
      <c r="AB1160" s="35" t="s">
        <v>176</v>
      </c>
    </row>
    <row r="1161" spans="1:28" x14ac:dyDescent="0.25">
      <c r="A1161" s="36"/>
      <c r="B1161" s="27" t="s">
        <v>929</v>
      </c>
      <c r="C1161" s="33">
        <v>43831</v>
      </c>
      <c r="D1161" s="33">
        <v>44196</v>
      </c>
      <c r="E1161" s="33"/>
      <c r="F1161" s="33"/>
      <c r="G1161" s="33">
        <v>44125</v>
      </c>
      <c r="H1161" s="33">
        <v>44125</v>
      </c>
      <c r="I1161" s="34">
        <v>6102</v>
      </c>
      <c r="O1161" s="34">
        <v>6102</v>
      </c>
      <c r="U1161" s="34">
        <f t="shared" si="34"/>
        <v>6102</v>
      </c>
      <c r="V1161" s="34">
        <v>200000</v>
      </c>
      <c r="W1161" s="34">
        <v>700000</v>
      </c>
      <c r="Y1161" s="34">
        <v>50000</v>
      </c>
      <c r="AA1161" s="34">
        <v>250000</v>
      </c>
      <c r="AB1161" s="35" t="s">
        <v>178</v>
      </c>
    </row>
    <row r="1162" spans="1:28" x14ac:dyDescent="0.25">
      <c r="A1162" s="36"/>
      <c r="B1162" s="27" t="s">
        <v>610</v>
      </c>
      <c r="C1162" s="33">
        <v>43831</v>
      </c>
      <c r="D1162" s="33">
        <v>44196</v>
      </c>
      <c r="E1162" s="33"/>
      <c r="F1162" s="33"/>
      <c r="G1162" s="33">
        <v>44125</v>
      </c>
      <c r="H1162" s="33">
        <v>44125</v>
      </c>
      <c r="I1162" s="34">
        <v>4350</v>
      </c>
      <c r="O1162" s="34">
        <v>4350</v>
      </c>
      <c r="U1162" s="34">
        <f t="shared" si="34"/>
        <v>4350</v>
      </c>
      <c r="V1162" s="34">
        <v>200000</v>
      </c>
      <c r="W1162" s="34">
        <v>700000</v>
      </c>
      <c r="Y1162" s="34">
        <v>50000</v>
      </c>
      <c r="AA1162" s="34">
        <v>250000</v>
      </c>
      <c r="AB1162" s="35" t="s">
        <v>616</v>
      </c>
    </row>
    <row r="1163" spans="1:28" x14ac:dyDescent="0.25">
      <c r="A1163" s="36"/>
      <c r="B1163" s="27" t="s">
        <v>219</v>
      </c>
      <c r="C1163" s="33">
        <v>43831</v>
      </c>
      <c r="D1163" s="33">
        <v>44196</v>
      </c>
      <c r="E1163" s="33"/>
      <c r="F1163" s="33"/>
      <c r="G1163" s="33">
        <v>44125</v>
      </c>
      <c r="H1163" s="33">
        <v>44125</v>
      </c>
      <c r="I1163" s="34">
        <v>8040</v>
      </c>
      <c r="O1163" s="34">
        <v>8040</v>
      </c>
      <c r="U1163" s="34">
        <f t="shared" si="34"/>
        <v>8040</v>
      </c>
      <c r="V1163" s="34">
        <v>200000</v>
      </c>
      <c r="W1163" s="34">
        <v>700000</v>
      </c>
      <c r="Y1163" s="34">
        <v>50000</v>
      </c>
      <c r="AA1163" s="34">
        <v>250000</v>
      </c>
      <c r="AB1163" s="35" t="s">
        <v>616</v>
      </c>
    </row>
    <row r="1164" spans="1:28" x14ac:dyDescent="0.25">
      <c r="A1164" s="36"/>
      <c r="B1164" s="27" t="s">
        <v>934</v>
      </c>
      <c r="C1164" s="33">
        <v>43831</v>
      </c>
      <c r="D1164" s="33">
        <v>44196</v>
      </c>
      <c r="E1164" s="33"/>
      <c r="F1164" s="33"/>
      <c r="G1164" s="33">
        <v>44125</v>
      </c>
      <c r="H1164" s="33">
        <v>44125</v>
      </c>
      <c r="I1164" s="34">
        <v>9850</v>
      </c>
      <c r="O1164" s="34">
        <v>9850</v>
      </c>
      <c r="U1164" s="34">
        <f t="shared" si="34"/>
        <v>9850</v>
      </c>
      <c r="V1164" s="34">
        <v>200000</v>
      </c>
      <c r="W1164" s="34">
        <v>700000</v>
      </c>
      <c r="Y1164" s="34">
        <v>50000</v>
      </c>
      <c r="AA1164" s="34">
        <v>250000</v>
      </c>
      <c r="AB1164" s="35" t="s">
        <v>616</v>
      </c>
    </row>
    <row r="1165" spans="1:28" x14ac:dyDescent="0.25">
      <c r="A1165" s="36"/>
      <c r="B1165" s="27" t="s">
        <v>513</v>
      </c>
      <c r="C1165" s="33">
        <v>43831</v>
      </c>
      <c r="D1165" s="33">
        <v>44196</v>
      </c>
      <c r="E1165" s="33"/>
      <c r="F1165" s="33"/>
      <c r="G1165" s="33">
        <v>44125</v>
      </c>
      <c r="H1165" s="33">
        <v>44125</v>
      </c>
      <c r="I1165" s="34">
        <v>43500</v>
      </c>
      <c r="O1165" s="34">
        <v>43500</v>
      </c>
      <c r="U1165" s="34">
        <f t="shared" ref="U1165:U1228" si="35">SUM(O1165:T1165)</f>
        <v>43500</v>
      </c>
      <c r="V1165" s="34">
        <v>200000</v>
      </c>
      <c r="W1165" s="34">
        <v>700000</v>
      </c>
      <c r="Y1165" s="34">
        <v>50000</v>
      </c>
      <c r="AA1165" s="34">
        <v>250000</v>
      </c>
      <c r="AB1165" s="35" t="s">
        <v>154</v>
      </c>
    </row>
    <row r="1166" spans="1:28" x14ac:dyDescent="0.25">
      <c r="A1166" s="36"/>
      <c r="B1166" s="27" t="s">
        <v>272</v>
      </c>
      <c r="C1166" s="33">
        <v>43831</v>
      </c>
      <c r="D1166" s="33">
        <v>44196</v>
      </c>
      <c r="E1166" s="33"/>
      <c r="F1166" s="33"/>
      <c r="G1166" s="33">
        <v>44125</v>
      </c>
      <c r="H1166" s="33">
        <v>44125</v>
      </c>
      <c r="I1166" s="34">
        <v>8300</v>
      </c>
      <c r="O1166" s="34">
        <v>8300</v>
      </c>
      <c r="U1166" s="34">
        <f t="shared" si="35"/>
        <v>8300</v>
      </c>
      <c r="V1166" s="34">
        <v>200000</v>
      </c>
      <c r="W1166" s="34">
        <v>700000</v>
      </c>
      <c r="Y1166" s="34">
        <v>50000</v>
      </c>
      <c r="AA1166" s="34">
        <v>250000</v>
      </c>
      <c r="AB1166" s="35" t="s">
        <v>154</v>
      </c>
    </row>
    <row r="1167" spans="1:28" x14ac:dyDescent="0.25">
      <c r="A1167" s="36"/>
      <c r="B1167" s="27" t="s">
        <v>532</v>
      </c>
      <c r="C1167" s="33">
        <v>43831</v>
      </c>
      <c r="D1167" s="33">
        <v>44196</v>
      </c>
      <c r="E1167" s="33"/>
      <c r="F1167" s="33"/>
      <c r="G1167" s="33">
        <v>44125</v>
      </c>
      <c r="H1167" s="33">
        <v>44125</v>
      </c>
      <c r="I1167" s="34">
        <v>7000</v>
      </c>
      <c r="O1167" s="34">
        <v>7000</v>
      </c>
      <c r="U1167" s="34">
        <f t="shared" si="35"/>
        <v>7000</v>
      </c>
      <c r="V1167" s="34">
        <v>200000</v>
      </c>
      <c r="W1167" s="34">
        <v>700000</v>
      </c>
      <c r="Y1167" s="34">
        <v>50000</v>
      </c>
      <c r="AA1167" s="34">
        <v>250000</v>
      </c>
      <c r="AB1167" s="35" t="s">
        <v>154</v>
      </c>
    </row>
    <row r="1168" spans="1:28" x14ac:dyDescent="0.25">
      <c r="A1168" s="36"/>
      <c r="B1168" s="27" t="s">
        <v>935</v>
      </c>
      <c r="C1168" s="33">
        <v>43831</v>
      </c>
      <c r="D1168" s="33">
        <v>44196</v>
      </c>
      <c r="E1168" s="33"/>
      <c r="F1168" s="33"/>
      <c r="G1168" s="33">
        <v>44125</v>
      </c>
      <c r="H1168" s="33">
        <v>44125</v>
      </c>
      <c r="I1168" s="34">
        <v>12500</v>
      </c>
      <c r="O1168" s="34">
        <v>12500</v>
      </c>
      <c r="U1168" s="34">
        <f t="shared" si="35"/>
        <v>12500</v>
      </c>
      <c r="V1168" s="34">
        <v>200000</v>
      </c>
      <c r="W1168" s="34">
        <v>700000</v>
      </c>
      <c r="Y1168" s="34">
        <v>50000</v>
      </c>
      <c r="AA1168" s="34">
        <v>250000</v>
      </c>
      <c r="AB1168" s="35" t="s">
        <v>154</v>
      </c>
    </row>
    <row r="1169" spans="1:28" x14ac:dyDescent="0.25">
      <c r="A1169" s="36"/>
      <c r="B1169" s="27" t="s">
        <v>206</v>
      </c>
      <c r="C1169" s="33">
        <v>43831</v>
      </c>
      <c r="D1169" s="33">
        <v>44196</v>
      </c>
      <c r="E1169" s="33"/>
      <c r="F1169" s="33"/>
      <c r="G1169" s="33">
        <v>44125</v>
      </c>
      <c r="H1169" s="33">
        <v>44125</v>
      </c>
      <c r="I1169" s="34">
        <v>2900</v>
      </c>
      <c r="O1169" s="34">
        <v>2900</v>
      </c>
      <c r="U1169" s="34">
        <f t="shared" si="35"/>
        <v>2900</v>
      </c>
      <c r="V1169" s="34">
        <v>200000</v>
      </c>
      <c r="W1169" s="34">
        <v>700000</v>
      </c>
      <c r="Y1169" s="34">
        <v>50000</v>
      </c>
      <c r="AA1169" s="34">
        <v>250000</v>
      </c>
      <c r="AB1169" s="35" t="s">
        <v>154</v>
      </c>
    </row>
    <row r="1170" spans="1:28" x14ac:dyDescent="0.25">
      <c r="A1170" s="36"/>
      <c r="B1170" s="27" t="s">
        <v>572</v>
      </c>
      <c r="C1170" s="33">
        <v>43831</v>
      </c>
      <c r="D1170" s="33">
        <v>44196</v>
      </c>
      <c r="E1170" s="33"/>
      <c r="F1170" s="33"/>
      <c r="G1170" s="33">
        <v>44125</v>
      </c>
      <c r="H1170" s="33">
        <v>44125</v>
      </c>
      <c r="I1170" s="34">
        <v>3900</v>
      </c>
      <c r="O1170" s="34">
        <v>3900</v>
      </c>
      <c r="U1170" s="34">
        <f t="shared" si="35"/>
        <v>3900</v>
      </c>
      <c r="V1170" s="34">
        <v>200000</v>
      </c>
      <c r="W1170" s="34">
        <v>700000</v>
      </c>
      <c r="Y1170" s="34">
        <v>50000</v>
      </c>
      <c r="AA1170" s="34">
        <v>250000</v>
      </c>
      <c r="AB1170" s="35" t="s">
        <v>154</v>
      </c>
    </row>
    <row r="1171" spans="1:28" x14ac:dyDescent="0.25">
      <c r="A1171" s="36"/>
      <c r="B1171" s="27" t="s">
        <v>256</v>
      </c>
      <c r="C1171" s="33">
        <v>43831</v>
      </c>
      <c r="D1171" s="33">
        <v>44196</v>
      </c>
      <c r="E1171" s="33"/>
      <c r="F1171" s="33"/>
      <c r="G1171" s="33">
        <v>44125</v>
      </c>
      <c r="H1171" s="33">
        <v>44125</v>
      </c>
      <c r="I1171" s="34">
        <v>17657</v>
      </c>
      <c r="O1171" s="34">
        <v>17657</v>
      </c>
      <c r="U1171" s="34">
        <f t="shared" si="35"/>
        <v>17657</v>
      </c>
      <c r="V1171" s="34">
        <v>200000</v>
      </c>
      <c r="W1171" s="34">
        <v>700000</v>
      </c>
      <c r="Y1171" s="34">
        <v>50000</v>
      </c>
      <c r="AA1171" s="34">
        <v>250000</v>
      </c>
      <c r="AB1171" s="35" t="s">
        <v>178</v>
      </c>
    </row>
    <row r="1172" spans="1:28" x14ac:dyDescent="0.25">
      <c r="A1172" s="36"/>
      <c r="B1172" s="27" t="s">
        <v>910</v>
      </c>
      <c r="C1172" s="33">
        <v>43831</v>
      </c>
      <c r="D1172" s="33">
        <v>44196</v>
      </c>
      <c r="E1172" s="33"/>
      <c r="F1172" s="33"/>
      <c r="G1172" s="33">
        <v>44125</v>
      </c>
      <c r="H1172" s="33">
        <v>44125</v>
      </c>
      <c r="I1172" s="34">
        <v>5620</v>
      </c>
      <c r="O1172" s="34">
        <v>5620</v>
      </c>
      <c r="U1172" s="34">
        <f t="shared" si="35"/>
        <v>5620</v>
      </c>
      <c r="V1172" s="34">
        <v>200000</v>
      </c>
      <c r="W1172" s="34">
        <v>700000</v>
      </c>
      <c r="Y1172" s="34">
        <v>50000</v>
      </c>
      <c r="AA1172" s="34">
        <v>250000</v>
      </c>
      <c r="AB1172" s="35" t="s">
        <v>616</v>
      </c>
    </row>
    <row r="1173" spans="1:28" x14ac:dyDescent="0.25">
      <c r="A1173" s="36"/>
      <c r="B1173" s="27" t="s">
        <v>598</v>
      </c>
      <c r="C1173" s="33">
        <v>43831</v>
      </c>
      <c r="D1173" s="33">
        <v>44196</v>
      </c>
      <c r="E1173" s="33"/>
      <c r="F1173" s="33"/>
      <c r="G1173" s="33">
        <v>44125</v>
      </c>
      <c r="H1173" s="33">
        <v>44125</v>
      </c>
      <c r="I1173" s="34">
        <v>7900</v>
      </c>
      <c r="O1173" s="34">
        <v>7900</v>
      </c>
      <c r="U1173" s="34">
        <f t="shared" si="35"/>
        <v>7900</v>
      </c>
      <c r="V1173" s="34">
        <v>200000</v>
      </c>
      <c r="W1173" s="34">
        <v>700000</v>
      </c>
      <c r="Y1173" s="34">
        <v>50000</v>
      </c>
      <c r="AA1173" s="34">
        <v>250000</v>
      </c>
      <c r="AB1173" s="35" t="s">
        <v>154</v>
      </c>
    </row>
    <row r="1174" spans="1:28" x14ac:dyDescent="0.25">
      <c r="A1174" s="36"/>
      <c r="B1174" s="27" t="s">
        <v>936</v>
      </c>
      <c r="C1174" s="33">
        <v>43831</v>
      </c>
      <c r="D1174" s="33">
        <v>44196</v>
      </c>
      <c r="E1174" s="33"/>
      <c r="F1174" s="33"/>
      <c r="G1174" s="33">
        <v>44125</v>
      </c>
      <c r="H1174" s="33">
        <v>44125</v>
      </c>
      <c r="I1174" s="34">
        <v>7000</v>
      </c>
      <c r="O1174" s="34">
        <v>7000</v>
      </c>
      <c r="U1174" s="34">
        <f t="shared" si="35"/>
        <v>7000</v>
      </c>
      <c r="V1174" s="34">
        <v>200000</v>
      </c>
      <c r="W1174" s="34">
        <v>700000</v>
      </c>
      <c r="Y1174" s="34">
        <v>50000</v>
      </c>
      <c r="AA1174" s="34">
        <v>250000</v>
      </c>
      <c r="AB1174" s="35" t="s">
        <v>154</v>
      </c>
    </row>
    <row r="1175" spans="1:28" x14ac:dyDescent="0.25">
      <c r="A1175" s="36"/>
      <c r="B1175" s="27" t="s">
        <v>937</v>
      </c>
      <c r="C1175" s="33">
        <v>43831</v>
      </c>
      <c r="D1175" s="33">
        <v>44196</v>
      </c>
      <c r="E1175" s="33"/>
      <c r="F1175" s="33"/>
      <c r="G1175" s="33">
        <v>44125</v>
      </c>
      <c r="H1175" s="33">
        <v>44125</v>
      </c>
      <c r="I1175" s="34">
        <v>23000</v>
      </c>
      <c r="O1175" s="34">
        <v>23000</v>
      </c>
      <c r="U1175" s="34">
        <f t="shared" si="35"/>
        <v>23000</v>
      </c>
      <c r="V1175" s="34">
        <v>200000</v>
      </c>
      <c r="W1175" s="34">
        <v>700000</v>
      </c>
      <c r="Y1175" s="34">
        <v>50000</v>
      </c>
      <c r="AA1175" s="34">
        <v>250000</v>
      </c>
      <c r="AB1175" s="35" t="s">
        <v>154</v>
      </c>
    </row>
    <row r="1176" spans="1:28" x14ac:dyDescent="0.25">
      <c r="A1176" s="36"/>
      <c r="B1176" s="27" t="s">
        <v>938</v>
      </c>
      <c r="C1176" s="33">
        <v>43831</v>
      </c>
      <c r="D1176" s="33">
        <v>44196</v>
      </c>
      <c r="E1176" s="33"/>
      <c r="F1176" s="33"/>
      <c r="G1176" s="33">
        <v>44125</v>
      </c>
      <c r="H1176" s="33">
        <v>44125</v>
      </c>
      <c r="I1176" s="34">
        <v>9700</v>
      </c>
      <c r="O1176" s="34">
        <v>9700</v>
      </c>
      <c r="U1176" s="34">
        <f t="shared" si="35"/>
        <v>9700</v>
      </c>
      <c r="V1176" s="34">
        <v>200000</v>
      </c>
      <c r="W1176" s="34">
        <v>700000</v>
      </c>
      <c r="Y1176" s="34">
        <v>50000</v>
      </c>
      <c r="AA1176" s="34">
        <v>250000</v>
      </c>
      <c r="AB1176" s="35" t="s">
        <v>154</v>
      </c>
    </row>
    <row r="1177" spans="1:28" x14ac:dyDescent="0.25">
      <c r="A1177" s="36"/>
      <c r="B1177" s="27" t="s">
        <v>265</v>
      </c>
      <c r="C1177" s="33">
        <v>43831</v>
      </c>
      <c r="D1177" s="33">
        <v>44196</v>
      </c>
      <c r="E1177" s="33"/>
      <c r="F1177" s="33"/>
      <c r="G1177" s="33">
        <v>44126</v>
      </c>
      <c r="H1177" s="33">
        <v>44126</v>
      </c>
      <c r="I1177" s="34">
        <v>26560</v>
      </c>
      <c r="O1177" s="34">
        <v>26560</v>
      </c>
      <c r="U1177" s="34">
        <f t="shared" si="35"/>
        <v>26560</v>
      </c>
      <c r="V1177" s="34">
        <v>200000</v>
      </c>
      <c r="W1177" s="34">
        <v>700000</v>
      </c>
      <c r="Y1177" s="34">
        <v>50000</v>
      </c>
      <c r="AA1177" s="34">
        <v>250000</v>
      </c>
      <c r="AB1177" s="35" t="s">
        <v>427</v>
      </c>
    </row>
    <row r="1178" spans="1:28" x14ac:dyDescent="0.25">
      <c r="A1178" s="36"/>
      <c r="B1178" s="27" t="s">
        <v>937</v>
      </c>
      <c r="C1178" s="33">
        <v>43831</v>
      </c>
      <c r="D1178" s="33">
        <v>44196</v>
      </c>
      <c r="E1178" s="33"/>
      <c r="F1178" s="33"/>
      <c r="G1178" s="33">
        <v>44126</v>
      </c>
      <c r="H1178" s="33">
        <v>44126</v>
      </c>
      <c r="I1178" s="34">
        <v>12800</v>
      </c>
      <c r="O1178" s="34">
        <v>12800</v>
      </c>
      <c r="U1178" s="34">
        <f t="shared" si="35"/>
        <v>12800</v>
      </c>
      <c r="V1178" s="34">
        <v>200000</v>
      </c>
      <c r="W1178" s="34">
        <v>700000</v>
      </c>
      <c r="Y1178" s="34">
        <v>50000</v>
      </c>
      <c r="AA1178" s="34">
        <v>250000</v>
      </c>
      <c r="AB1178" s="35" t="s">
        <v>154</v>
      </c>
    </row>
    <row r="1179" spans="1:28" x14ac:dyDescent="0.25">
      <c r="A1179" s="36"/>
      <c r="B1179" s="27" t="s">
        <v>280</v>
      </c>
      <c r="C1179" s="33">
        <v>43831</v>
      </c>
      <c r="D1179" s="33">
        <v>44196</v>
      </c>
      <c r="E1179" s="33"/>
      <c r="F1179" s="33"/>
      <c r="G1179" s="33">
        <v>44126</v>
      </c>
      <c r="H1179" s="33">
        <v>44126</v>
      </c>
      <c r="I1179" s="34">
        <v>8700</v>
      </c>
      <c r="O1179" s="34">
        <v>8700</v>
      </c>
      <c r="U1179" s="34">
        <f t="shared" si="35"/>
        <v>8700</v>
      </c>
      <c r="V1179" s="34">
        <v>200000</v>
      </c>
      <c r="W1179" s="34">
        <v>700000</v>
      </c>
      <c r="Y1179" s="34">
        <v>50000</v>
      </c>
      <c r="AA1179" s="34">
        <v>250000</v>
      </c>
      <c r="AB1179" s="35" t="s">
        <v>154</v>
      </c>
    </row>
    <row r="1180" spans="1:28" x14ac:dyDescent="0.25">
      <c r="A1180" s="36"/>
      <c r="B1180" s="27" t="s">
        <v>187</v>
      </c>
      <c r="C1180" s="33">
        <v>43831</v>
      </c>
      <c r="D1180" s="33">
        <v>44196</v>
      </c>
      <c r="E1180" s="33"/>
      <c r="F1180" s="33"/>
      <c r="G1180" s="33">
        <v>44126</v>
      </c>
      <c r="H1180" s="33">
        <v>44126</v>
      </c>
      <c r="I1180" s="34">
        <v>11500</v>
      </c>
      <c r="O1180" s="34">
        <v>11500</v>
      </c>
      <c r="U1180" s="34">
        <f t="shared" si="35"/>
        <v>11500</v>
      </c>
      <c r="V1180" s="34">
        <v>200000</v>
      </c>
      <c r="W1180" s="34">
        <v>700000</v>
      </c>
      <c r="Y1180" s="34">
        <v>50000</v>
      </c>
      <c r="AA1180" s="34">
        <v>250000</v>
      </c>
      <c r="AB1180" s="35" t="s">
        <v>154</v>
      </c>
    </row>
    <row r="1181" spans="1:28" x14ac:dyDescent="0.25">
      <c r="A1181" s="36"/>
      <c r="B1181" s="27" t="s">
        <v>939</v>
      </c>
      <c r="C1181" s="33">
        <v>43831</v>
      </c>
      <c r="D1181" s="33">
        <v>44196</v>
      </c>
      <c r="E1181" s="33"/>
      <c r="F1181" s="33"/>
      <c r="G1181" s="33">
        <v>44126</v>
      </c>
      <c r="H1181" s="33">
        <v>44126</v>
      </c>
      <c r="I1181" s="34">
        <v>15300</v>
      </c>
      <c r="O1181" s="34">
        <v>15300</v>
      </c>
      <c r="U1181" s="34">
        <f t="shared" si="35"/>
        <v>15300</v>
      </c>
      <c r="V1181" s="34">
        <v>200000</v>
      </c>
      <c r="W1181" s="34">
        <v>700000</v>
      </c>
      <c r="Y1181" s="34">
        <v>50000</v>
      </c>
      <c r="AA1181" s="34">
        <v>250000</v>
      </c>
      <c r="AB1181" s="35" t="s">
        <v>154</v>
      </c>
    </row>
    <row r="1182" spans="1:28" x14ac:dyDescent="0.25">
      <c r="A1182" s="36"/>
      <c r="B1182" s="27" t="s">
        <v>221</v>
      </c>
      <c r="C1182" s="33">
        <v>43831</v>
      </c>
      <c r="D1182" s="33">
        <v>44196</v>
      </c>
      <c r="E1182" s="33"/>
      <c r="F1182" s="33"/>
      <c r="G1182" s="33">
        <v>44126</v>
      </c>
      <c r="H1182" s="33">
        <v>44126</v>
      </c>
      <c r="I1182" s="34">
        <v>9300</v>
      </c>
      <c r="O1182" s="34">
        <v>9300</v>
      </c>
      <c r="U1182" s="34">
        <f t="shared" si="35"/>
        <v>9300</v>
      </c>
      <c r="V1182" s="34">
        <v>200000</v>
      </c>
      <c r="W1182" s="34">
        <v>700000</v>
      </c>
      <c r="Y1182" s="34">
        <v>50000</v>
      </c>
      <c r="AA1182" s="34">
        <v>250000</v>
      </c>
      <c r="AB1182" s="35" t="s">
        <v>154</v>
      </c>
    </row>
    <row r="1183" spans="1:28" x14ac:dyDescent="0.25">
      <c r="A1183" s="36"/>
      <c r="B1183" s="27" t="s">
        <v>940</v>
      </c>
      <c r="C1183" s="33">
        <v>43831</v>
      </c>
      <c r="D1183" s="33">
        <v>44196</v>
      </c>
      <c r="E1183" s="33"/>
      <c r="F1183" s="33"/>
      <c r="G1183" s="33">
        <v>44126</v>
      </c>
      <c r="H1183" s="33">
        <v>44126</v>
      </c>
      <c r="I1183" s="34">
        <v>13900</v>
      </c>
      <c r="O1183" s="34">
        <v>13900</v>
      </c>
      <c r="U1183" s="34">
        <f t="shared" si="35"/>
        <v>13900</v>
      </c>
      <c r="V1183" s="34">
        <v>200000</v>
      </c>
      <c r="W1183" s="34">
        <v>700000</v>
      </c>
      <c r="Y1183" s="34">
        <v>50000</v>
      </c>
      <c r="AA1183" s="34">
        <v>250000</v>
      </c>
      <c r="AB1183" s="35" t="s">
        <v>154</v>
      </c>
    </row>
    <row r="1184" spans="1:28" x14ac:dyDescent="0.25">
      <c r="A1184" s="36"/>
      <c r="B1184" s="27" t="s">
        <v>941</v>
      </c>
      <c r="C1184" s="33">
        <v>43831</v>
      </c>
      <c r="D1184" s="33">
        <v>44196</v>
      </c>
      <c r="E1184" s="33"/>
      <c r="F1184" s="33"/>
      <c r="G1184" s="33">
        <v>44126</v>
      </c>
      <c r="H1184" s="33">
        <v>44126</v>
      </c>
      <c r="I1184" s="34">
        <v>17300</v>
      </c>
      <c r="O1184" s="34">
        <v>17300</v>
      </c>
      <c r="U1184" s="34">
        <f t="shared" si="35"/>
        <v>17300</v>
      </c>
      <c r="V1184" s="34">
        <v>200000</v>
      </c>
      <c r="W1184" s="34">
        <v>700000</v>
      </c>
      <c r="Y1184" s="34">
        <v>50000</v>
      </c>
      <c r="AA1184" s="34">
        <v>250000</v>
      </c>
      <c r="AB1184" s="35" t="s">
        <v>154</v>
      </c>
    </row>
    <row r="1185" spans="1:28" x14ac:dyDescent="0.25">
      <c r="A1185" s="36"/>
      <c r="B1185" s="27" t="s">
        <v>244</v>
      </c>
      <c r="C1185" s="33">
        <v>43831</v>
      </c>
      <c r="D1185" s="33">
        <v>44196</v>
      </c>
      <c r="E1185" s="33"/>
      <c r="F1185" s="33"/>
      <c r="G1185" s="33">
        <v>44126</v>
      </c>
      <c r="H1185" s="33">
        <v>44126</v>
      </c>
      <c r="I1185" s="34">
        <v>10500</v>
      </c>
      <c r="O1185" s="34">
        <v>10500</v>
      </c>
      <c r="U1185" s="34">
        <f t="shared" si="35"/>
        <v>10500</v>
      </c>
      <c r="V1185" s="34">
        <v>200000</v>
      </c>
      <c r="W1185" s="34">
        <v>700000</v>
      </c>
      <c r="Y1185" s="34">
        <v>50000</v>
      </c>
      <c r="AA1185" s="34">
        <v>250000</v>
      </c>
      <c r="AB1185" s="35" t="s">
        <v>154</v>
      </c>
    </row>
    <row r="1186" spans="1:28" x14ac:dyDescent="0.25">
      <c r="A1186" s="36"/>
      <c r="B1186" s="27" t="s">
        <v>257</v>
      </c>
      <c r="C1186" s="33">
        <v>43831</v>
      </c>
      <c r="D1186" s="33">
        <v>44196</v>
      </c>
      <c r="E1186" s="33"/>
      <c r="F1186" s="33"/>
      <c r="G1186" s="33">
        <v>44126</v>
      </c>
      <c r="H1186" s="33">
        <v>44126</v>
      </c>
      <c r="I1186" s="34">
        <v>9600</v>
      </c>
      <c r="O1186" s="34">
        <v>9600</v>
      </c>
      <c r="U1186" s="34">
        <f t="shared" si="35"/>
        <v>9600</v>
      </c>
      <c r="V1186" s="34">
        <v>200000</v>
      </c>
      <c r="W1186" s="34">
        <v>700000</v>
      </c>
      <c r="Y1186" s="34">
        <v>50000</v>
      </c>
      <c r="AA1186" s="34">
        <v>250000</v>
      </c>
      <c r="AB1186" s="35" t="s">
        <v>154</v>
      </c>
    </row>
    <row r="1187" spans="1:28" x14ac:dyDescent="0.25">
      <c r="A1187" s="36"/>
      <c r="B1187" s="27" t="s">
        <v>209</v>
      </c>
      <c r="C1187" s="33">
        <v>43831</v>
      </c>
      <c r="D1187" s="33">
        <v>44196</v>
      </c>
      <c r="E1187" s="33"/>
      <c r="F1187" s="33"/>
      <c r="G1187" s="33">
        <v>44126</v>
      </c>
      <c r="H1187" s="33">
        <v>44126</v>
      </c>
      <c r="I1187" s="34">
        <v>16500</v>
      </c>
      <c r="O1187" s="34">
        <v>16500</v>
      </c>
      <c r="U1187" s="34">
        <f t="shared" si="35"/>
        <v>16500</v>
      </c>
      <c r="V1187" s="34">
        <v>200000</v>
      </c>
      <c r="W1187" s="34">
        <v>700000</v>
      </c>
      <c r="Y1187" s="34">
        <v>50000</v>
      </c>
      <c r="AA1187" s="34">
        <v>250000</v>
      </c>
      <c r="AB1187" s="35" t="s">
        <v>154</v>
      </c>
    </row>
    <row r="1188" spans="1:28" x14ac:dyDescent="0.25">
      <c r="A1188" s="36"/>
      <c r="B1188" s="27" t="s">
        <v>918</v>
      </c>
      <c r="C1188" s="33">
        <v>43831</v>
      </c>
      <c r="D1188" s="33">
        <v>44196</v>
      </c>
      <c r="E1188" s="33"/>
      <c r="F1188" s="33"/>
      <c r="G1188" s="33">
        <v>44126</v>
      </c>
      <c r="H1188" s="33">
        <v>44126</v>
      </c>
      <c r="I1188" s="34">
        <v>9526</v>
      </c>
      <c r="O1188" s="34">
        <v>9526</v>
      </c>
      <c r="U1188" s="34">
        <f t="shared" si="35"/>
        <v>9526</v>
      </c>
      <c r="V1188" s="34">
        <v>200000</v>
      </c>
      <c r="W1188" s="34">
        <v>700000</v>
      </c>
      <c r="Y1188" s="34">
        <v>50000</v>
      </c>
      <c r="AA1188" s="34">
        <v>250000</v>
      </c>
      <c r="AB1188" s="35" t="s">
        <v>178</v>
      </c>
    </row>
    <row r="1189" spans="1:28" x14ac:dyDescent="0.25">
      <c r="A1189" s="36"/>
      <c r="B1189" s="27" t="s">
        <v>942</v>
      </c>
      <c r="C1189" s="33">
        <v>43831</v>
      </c>
      <c r="D1189" s="33">
        <v>44196</v>
      </c>
      <c r="E1189" s="33"/>
      <c r="F1189" s="33"/>
      <c r="G1189" s="33">
        <v>44126</v>
      </c>
      <c r="H1189" s="33">
        <v>44126</v>
      </c>
      <c r="I1189" s="34">
        <v>7092</v>
      </c>
      <c r="O1189" s="34">
        <v>7092</v>
      </c>
      <c r="U1189" s="34">
        <f t="shared" si="35"/>
        <v>7092</v>
      </c>
      <c r="V1189" s="34">
        <v>200000</v>
      </c>
      <c r="W1189" s="34">
        <v>700000</v>
      </c>
      <c r="Y1189" s="34">
        <v>50000</v>
      </c>
      <c r="AA1189" s="34">
        <v>250000</v>
      </c>
      <c r="AB1189" s="35" t="s">
        <v>178</v>
      </c>
    </row>
    <row r="1190" spans="1:28" x14ac:dyDescent="0.25">
      <c r="A1190" s="36"/>
      <c r="B1190" s="27" t="s">
        <v>529</v>
      </c>
      <c r="C1190" s="33">
        <v>43831</v>
      </c>
      <c r="D1190" s="33">
        <v>44196</v>
      </c>
      <c r="E1190" s="33"/>
      <c r="F1190" s="33"/>
      <c r="G1190" s="33">
        <v>44126</v>
      </c>
      <c r="H1190" s="33">
        <v>44126</v>
      </c>
      <c r="I1190" s="34">
        <v>23200</v>
      </c>
      <c r="O1190" s="34">
        <v>23200</v>
      </c>
      <c r="U1190" s="34">
        <f t="shared" si="35"/>
        <v>23200</v>
      </c>
      <c r="V1190" s="34">
        <v>200000</v>
      </c>
      <c r="W1190" s="34">
        <v>700000</v>
      </c>
      <c r="Y1190" s="34">
        <v>50000</v>
      </c>
      <c r="AA1190" s="34">
        <v>250000</v>
      </c>
      <c r="AB1190" s="35" t="s">
        <v>616</v>
      </c>
    </row>
    <row r="1191" spans="1:28" x14ac:dyDescent="0.25">
      <c r="A1191" s="36"/>
      <c r="B1191" s="27" t="s">
        <v>535</v>
      </c>
      <c r="C1191" s="33">
        <v>43831</v>
      </c>
      <c r="D1191" s="33">
        <v>44196</v>
      </c>
      <c r="E1191" s="33"/>
      <c r="F1191" s="33"/>
      <c r="G1191" s="33">
        <v>44126</v>
      </c>
      <c r="H1191" s="33">
        <v>44126</v>
      </c>
      <c r="I1191" s="34">
        <v>21200</v>
      </c>
      <c r="O1191" s="34">
        <v>21200</v>
      </c>
      <c r="U1191" s="34">
        <f t="shared" si="35"/>
        <v>21200</v>
      </c>
      <c r="V1191" s="34">
        <v>200000</v>
      </c>
      <c r="W1191" s="34">
        <v>700000</v>
      </c>
      <c r="Y1191" s="34">
        <v>50000</v>
      </c>
      <c r="AA1191" s="34">
        <v>250000</v>
      </c>
      <c r="AB1191" s="35" t="s">
        <v>616</v>
      </c>
    </row>
    <row r="1192" spans="1:28" x14ac:dyDescent="0.25">
      <c r="A1192" s="36"/>
      <c r="B1192" s="27" t="s">
        <v>943</v>
      </c>
      <c r="C1192" s="33">
        <v>43831</v>
      </c>
      <c r="D1192" s="33">
        <v>44196</v>
      </c>
      <c r="E1192" s="33"/>
      <c r="F1192" s="33"/>
      <c r="G1192" s="33">
        <v>44126</v>
      </c>
      <c r="H1192" s="33">
        <v>44126</v>
      </c>
      <c r="I1192" s="27"/>
      <c r="J1192" s="34">
        <v>76080</v>
      </c>
      <c r="O1192" s="27"/>
      <c r="P1192" s="34">
        <v>76080</v>
      </c>
      <c r="U1192" s="34">
        <f t="shared" si="35"/>
        <v>76080</v>
      </c>
      <c r="V1192" s="34">
        <v>200000</v>
      </c>
      <c r="W1192" s="34">
        <v>700000</v>
      </c>
      <c r="Y1192" s="34">
        <v>50000</v>
      </c>
      <c r="AA1192" s="34">
        <v>250000</v>
      </c>
      <c r="AB1192" s="35" t="s">
        <v>616</v>
      </c>
    </row>
    <row r="1193" spans="1:28" x14ac:dyDescent="0.25">
      <c r="A1193" s="36"/>
      <c r="B1193" s="27" t="s">
        <v>944</v>
      </c>
      <c r="C1193" s="33">
        <v>43831</v>
      </c>
      <c r="D1193" s="33">
        <v>44196</v>
      </c>
      <c r="E1193" s="33"/>
      <c r="F1193" s="33"/>
      <c r="G1193" s="33">
        <v>44126</v>
      </c>
      <c r="H1193" s="33">
        <v>44126</v>
      </c>
      <c r="I1193" s="34">
        <v>6300</v>
      </c>
      <c r="O1193" s="34">
        <v>6300</v>
      </c>
      <c r="U1193" s="34">
        <f t="shared" si="35"/>
        <v>6300</v>
      </c>
      <c r="V1193" s="34">
        <v>200000</v>
      </c>
      <c r="W1193" s="34">
        <v>700000</v>
      </c>
      <c r="Y1193" s="34">
        <v>50000</v>
      </c>
      <c r="AA1193" s="34">
        <v>250000</v>
      </c>
      <c r="AB1193" s="35" t="s">
        <v>154</v>
      </c>
    </row>
    <row r="1194" spans="1:28" x14ac:dyDescent="0.25">
      <c r="A1194" s="36"/>
      <c r="B1194" s="27" t="s">
        <v>945</v>
      </c>
      <c r="C1194" s="33">
        <v>43831</v>
      </c>
      <c r="D1194" s="33">
        <v>44196</v>
      </c>
      <c r="E1194" s="33"/>
      <c r="F1194" s="33"/>
      <c r="G1194" s="33">
        <v>44126</v>
      </c>
      <c r="H1194" s="33">
        <v>44126</v>
      </c>
      <c r="I1194" s="34">
        <v>14120</v>
      </c>
      <c r="O1194" s="34">
        <v>14120</v>
      </c>
      <c r="U1194" s="34">
        <f t="shared" si="35"/>
        <v>14120</v>
      </c>
      <c r="V1194" s="34">
        <v>200000</v>
      </c>
      <c r="W1194" s="34">
        <v>700000</v>
      </c>
      <c r="Y1194" s="34">
        <v>50000</v>
      </c>
      <c r="AA1194" s="34">
        <v>250000</v>
      </c>
      <c r="AB1194" s="35" t="s">
        <v>154</v>
      </c>
    </row>
    <row r="1195" spans="1:28" x14ac:dyDescent="0.25">
      <c r="A1195" s="36"/>
      <c r="B1195" s="27" t="s">
        <v>598</v>
      </c>
      <c r="C1195" s="33">
        <v>43831</v>
      </c>
      <c r="D1195" s="33">
        <v>44196</v>
      </c>
      <c r="E1195" s="33"/>
      <c r="F1195" s="33"/>
      <c r="G1195" s="33">
        <v>44126</v>
      </c>
      <c r="H1195" s="33">
        <v>44126</v>
      </c>
      <c r="I1195" s="34">
        <v>18000</v>
      </c>
      <c r="O1195" s="34">
        <v>18000</v>
      </c>
      <c r="U1195" s="34">
        <f t="shared" si="35"/>
        <v>18000</v>
      </c>
      <c r="V1195" s="34">
        <v>200000</v>
      </c>
      <c r="W1195" s="34">
        <v>700000</v>
      </c>
      <c r="Y1195" s="34">
        <v>50000</v>
      </c>
      <c r="AA1195" s="34">
        <v>250000</v>
      </c>
      <c r="AB1195" s="35" t="s">
        <v>154</v>
      </c>
    </row>
    <row r="1196" spans="1:28" x14ac:dyDescent="0.25">
      <c r="A1196" s="36"/>
      <c r="B1196" s="27" t="s">
        <v>597</v>
      </c>
      <c r="C1196" s="33">
        <v>43831</v>
      </c>
      <c r="D1196" s="33">
        <v>44196</v>
      </c>
      <c r="E1196" s="33"/>
      <c r="F1196" s="33"/>
      <c r="G1196" s="33">
        <v>44126</v>
      </c>
      <c r="H1196" s="33">
        <v>44126</v>
      </c>
      <c r="I1196" s="34">
        <v>11800</v>
      </c>
      <c r="O1196" s="34">
        <v>11800</v>
      </c>
      <c r="U1196" s="34">
        <f t="shared" si="35"/>
        <v>11800</v>
      </c>
      <c r="V1196" s="34">
        <v>200000</v>
      </c>
      <c r="W1196" s="34">
        <v>700000</v>
      </c>
      <c r="Y1196" s="34">
        <v>50000</v>
      </c>
      <c r="AA1196" s="34">
        <v>250000</v>
      </c>
      <c r="AB1196" s="35" t="s">
        <v>154</v>
      </c>
    </row>
    <row r="1197" spans="1:28" x14ac:dyDescent="0.25">
      <c r="A1197" s="36"/>
      <c r="B1197" s="27" t="s">
        <v>946</v>
      </c>
      <c r="C1197" s="33">
        <v>43831</v>
      </c>
      <c r="D1197" s="33">
        <v>44196</v>
      </c>
      <c r="E1197" s="33"/>
      <c r="F1197" s="33"/>
      <c r="G1197" s="33">
        <v>44126</v>
      </c>
      <c r="H1197" s="33">
        <v>44126</v>
      </c>
      <c r="I1197" s="34">
        <v>11900</v>
      </c>
      <c r="O1197" s="34">
        <v>11900</v>
      </c>
      <c r="U1197" s="34">
        <f t="shared" si="35"/>
        <v>11900</v>
      </c>
      <c r="V1197" s="34">
        <v>200000</v>
      </c>
      <c r="W1197" s="34">
        <v>700000</v>
      </c>
      <c r="Y1197" s="34">
        <v>50000</v>
      </c>
      <c r="AA1197" s="34">
        <v>250000</v>
      </c>
      <c r="AB1197" s="35" t="s">
        <v>154</v>
      </c>
    </row>
    <row r="1198" spans="1:28" x14ac:dyDescent="0.25">
      <c r="A1198" s="36"/>
      <c r="B1198" s="27" t="s">
        <v>238</v>
      </c>
      <c r="C1198" s="33">
        <v>43831</v>
      </c>
      <c r="D1198" s="33">
        <v>44196</v>
      </c>
      <c r="E1198" s="33"/>
      <c r="F1198" s="33"/>
      <c r="G1198" s="33">
        <v>44126</v>
      </c>
      <c r="H1198" s="33">
        <v>44126</v>
      </c>
      <c r="I1198" s="34">
        <v>20000</v>
      </c>
      <c r="O1198" s="34">
        <v>20000</v>
      </c>
      <c r="U1198" s="34">
        <f t="shared" si="35"/>
        <v>20000</v>
      </c>
      <c r="V1198" s="34">
        <v>200000</v>
      </c>
      <c r="W1198" s="34">
        <v>700000</v>
      </c>
      <c r="Y1198" s="34">
        <v>50000</v>
      </c>
      <c r="AA1198" s="34">
        <v>250000</v>
      </c>
      <c r="AB1198" s="35" t="s">
        <v>154</v>
      </c>
    </row>
    <row r="1199" spans="1:28" x14ac:dyDescent="0.25">
      <c r="A1199" s="36"/>
      <c r="B1199" s="27" t="s">
        <v>947</v>
      </c>
      <c r="C1199" s="33">
        <v>43831</v>
      </c>
      <c r="D1199" s="33">
        <v>44196</v>
      </c>
      <c r="E1199" s="33"/>
      <c r="F1199" s="33"/>
      <c r="G1199" s="33">
        <v>44126</v>
      </c>
      <c r="H1199" s="33">
        <v>44126</v>
      </c>
      <c r="I1199" s="34">
        <v>575</v>
      </c>
      <c r="O1199" s="34">
        <v>575</v>
      </c>
      <c r="U1199" s="34">
        <f t="shared" si="35"/>
        <v>575</v>
      </c>
      <c r="V1199" s="34">
        <v>200000</v>
      </c>
      <c r="W1199" s="34">
        <v>700000</v>
      </c>
      <c r="Y1199" s="34">
        <v>50000</v>
      </c>
      <c r="AA1199" s="34">
        <v>250000</v>
      </c>
      <c r="AB1199" s="35" t="s">
        <v>154</v>
      </c>
    </row>
    <row r="1200" spans="1:28" x14ac:dyDescent="0.25">
      <c r="A1200" s="36"/>
      <c r="B1200" s="27" t="s">
        <v>940</v>
      </c>
      <c r="C1200" s="33">
        <v>43831</v>
      </c>
      <c r="D1200" s="33">
        <v>44196</v>
      </c>
      <c r="E1200" s="33"/>
      <c r="F1200" s="33"/>
      <c r="G1200" s="33">
        <v>44126</v>
      </c>
      <c r="H1200" s="33">
        <v>44126</v>
      </c>
      <c r="I1200" s="34">
        <v>13000</v>
      </c>
      <c r="O1200" s="34">
        <v>13000</v>
      </c>
      <c r="U1200" s="34">
        <f t="shared" si="35"/>
        <v>13000</v>
      </c>
      <c r="V1200" s="34">
        <v>200000</v>
      </c>
      <c r="W1200" s="34">
        <v>700000</v>
      </c>
      <c r="Y1200" s="34">
        <v>50000</v>
      </c>
      <c r="AA1200" s="34">
        <v>250000</v>
      </c>
      <c r="AB1200" s="35" t="s">
        <v>154</v>
      </c>
    </row>
    <row r="1201" spans="1:28" x14ac:dyDescent="0.25">
      <c r="A1201" s="36"/>
      <c r="B1201" s="27" t="s">
        <v>948</v>
      </c>
      <c r="C1201" s="33">
        <v>43831</v>
      </c>
      <c r="D1201" s="33">
        <v>44196</v>
      </c>
      <c r="E1201" s="33"/>
      <c r="F1201" s="33"/>
      <c r="G1201" s="33">
        <v>44126</v>
      </c>
      <c r="H1201" s="33">
        <v>44126</v>
      </c>
      <c r="I1201" s="34">
        <v>26500</v>
      </c>
      <c r="O1201" s="34">
        <v>26500</v>
      </c>
      <c r="U1201" s="34">
        <f t="shared" si="35"/>
        <v>26500</v>
      </c>
      <c r="V1201" s="34">
        <v>200000</v>
      </c>
      <c r="W1201" s="34">
        <v>700000</v>
      </c>
      <c r="Y1201" s="34">
        <v>50000</v>
      </c>
      <c r="AA1201" s="34">
        <v>250000</v>
      </c>
      <c r="AB1201" s="35" t="s">
        <v>154</v>
      </c>
    </row>
    <row r="1202" spans="1:28" x14ac:dyDescent="0.25">
      <c r="A1202" s="36"/>
      <c r="B1202" s="27" t="s">
        <v>225</v>
      </c>
      <c r="C1202" s="33">
        <v>43831</v>
      </c>
      <c r="D1202" s="33">
        <v>44196</v>
      </c>
      <c r="E1202" s="33"/>
      <c r="F1202" s="33"/>
      <c r="G1202" s="33">
        <v>44127</v>
      </c>
      <c r="H1202" s="33">
        <v>44127</v>
      </c>
      <c r="I1202" s="34">
        <v>2460</v>
      </c>
      <c r="O1202" s="34">
        <v>2460</v>
      </c>
      <c r="U1202" s="34">
        <f t="shared" si="35"/>
        <v>2460</v>
      </c>
      <c r="V1202" s="34">
        <v>200000</v>
      </c>
      <c r="W1202" s="34">
        <v>700000</v>
      </c>
      <c r="Y1202" s="34">
        <v>50000</v>
      </c>
      <c r="AA1202" s="34">
        <v>250000</v>
      </c>
      <c r="AB1202" s="35" t="s">
        <v>176</v>
      </c>
    </row>
    <row r="1203" spans="1:28" x14ac:dyDescent="0.25">
      <c r="A1203" s="36"/>
      <c r="B1203" s="27" t="s">
        <v>878</v>
      </c>
      <c r="C1203" s="33">
        <v>43831</v>
      </c>
      <c r="D1203" s="33">
        <v>44196</v>
      </c>
      <c r="E1203" s="33"/>
      <c r="F1203" s="33"/>
      <c r="G1203" s="33">
        <v>44127</v>
      </c>
      <c r="H1203" s="33">
        <v>44127</v>
      </c>
      <c r="I1203" s="34">
        <v>43060</v>
      </c>
      <c r="O1203" s="34">
        <v>43060</v>
      </c>
      <c r="U1203" s="34">
        <f t="shared" si="35"/>
        <v>43060</v>
      </c>
      <c r="V1203" s="34">
        <v>200000</v>
      </c>
      <c r="W1203" s="34">
        <v>700000</v>
      </c>
      <c r="Y1203" s="34">
        <v>50000</v>
      </c>
      <c r="AA1203" s="34">
        <v>250000</v>
      </c>
      <c r="AB1203" s="35" t="s">
        <v>427</v>
      </c>
    </row>
    <row r="1204" spans="1:28" x14ac:dyDescent="0.25">
      <c r="A1204" s="36"/>
      <c r="B1204" s="27" t="s">
        <v>949</v>
      </c>
      <c r="C1204" s="33">
        <v>43831</v>
      </c>
      <c r="D1204" s="33">
        <v>44196</v>
      </c>
      <c r="E1204" s="33"/>
      <c r="F1204" s="33"/>
      <c r="G1204" s="33">
        <v>44127</v>
      </c>
      <c r="H1204" s="33">
        <v>44127</v>
      </c>
      <c r="I1204" s="34">
        <v>19000</v>
      </c>
      <c r="O1204" s="34">
        <v>19000</v>
      </c>
      <c r="U1204" s="34">
        <f t="shared" si="35"/>
        <v>19000</v>
      </c>
      <c r="V1204" s="34">
        <v>200000</v>
      </c>
      <c r="W1204" s="34">
        <v>700000</v>
      </c>
      <c r="Y1204" s="34">
        <v>50000</v>
      </c>
      <c r="AA1204" s="34">
        <v>250000</v>
      </c>
      <c r="AB1204" s="35" t="s">
        <v>616</v>
      </c>
    </row>
    <row r="1205" spans="1:28" x14ac:dyDescent="0.25">
      <c r="A1205" s="36"/>
      <c r="B1205" s="27" t="s">
        <v>573</v>
      </c>
      <c r="C1205" s="33">
        <v>43831</v>
      </c>
      <c r="D1205" s="33">
        <v>44196</v>
      </c>
      <c r="E1205" s="33"/>
      <c r="F1205" s="33"/>
      <c r="G1205" s="33">
        <v>44127</v>
      </c>
      <c r="H1205" s="33">
        <v>44127</v>
      </c>
      <c r="I1205" s="34">
        <v>1770</v>
      </c>
      <c r="O1205" s="34">
        <v>1770</v>
      </c>
      <c r="U1205" s="34">
        <f t="shared" si="35"/>
        <v>1770</v>
      </c>
      <c r="V1205" s="34">
        <v>200000</v>
      </c>
      <c r="W1205" s="34">
        <v>700000</v>
      </c>
      <c r="Y1205" s="34">
        <v>50000</v>
      </c>
      <c r="AA1205" s="34">
        <v>250000</v>
      </c>
      <c r="AB1205" s="35" t="s">
        <v>616</v>
      </c>
    </row>
    <row r="1206" spans="1:28" x14ac:dyDescent="0.25">
      <c r="A1206" s="36"/>
      <c r="B1206" s="27" t="s">
        <v>880</v>
      </c>
      <c r="C1206" s="33">
        <v>43831</v>
      </c>
      <c r="D1206" s="33">
        <v>44196</v>
      </c>
      <c r="E1206" s="33"/>
      <c r="F1206" s="33"/>
      <c r="G1206" s="33">
        <v>44127</v>
      </c>
      <c r="H1206" s="33">
        <v>44127</v>
      </c>
      <c r="I1206" s="34">
        <v>7460</v>
      </c>
      <c r="O1206" s="34">
        <v>7460</v>
      </c>
      <c r="U1206" s="34">
        <f t="shared" si="35"/>
        <v>7460</v>
      </c>
      <c r="V1206" s="34">
        <v>200000</v>
      </c>
      <c r="W1206" s="34">
        <v>700000</v>
      </c>
      <c r="Y1206" s="34">
        <v>50000</v>
      </c>
      <c r="AA1206" s="34">
        <v>250000</v>
      </c>
      <c r="AB1206" s="35" t="s">
        <v>616</v>
      </c>
    </row>
    <row r="1207" spans="1:28" x14ac:dyDescent="0.25">
      <c r="A1207" s="36"/>
      <c r="B1207" s="27" t="s">
        <v>580</v>
      </c>
      <c r="C1207" s="33">
        <v>43831</v>
      </c>
      <c r="D1207" s="33">
        <v>44196</v>
      </c>
      <c r="E1207" s="33"/>
      <c r="F1207" s="33"/>
      <c r="G1207" s="33">
        <v>44127</v>
      </c>
      <c r="H1207" s="33">
        <v>44127</v>
      </c>
      <c r="I1207" s="34">
        <v>19000</v>
      </c>
      <c r="O1207" s="34">
        <v>19000</v>
      </c>
      <c r="U1207" s="34">
        <f t="shared" si="35"/>
        <v>19000</v>
      </c>
      <c r="V1207" s="34">
        <v>200000</v>
      </c>
      <c r="W1207" s="34">
        <v>700000</v>
      </c>
      <c r="Y1207" s="34">
        <v>50000</v>
      </c>
      <c r="AA1207" s="34">
        <v>250000</v>
      </c>
      <c r="AB1207" s="35" t="s">
        <v>616</v>
      </c>
    </row>
    <row r="1208" spans="1:28" x14ac:dyDescent="0.25">
      <c r="A1208" s="36"/>
      <c r="B1208" s="27" t="s">
        <v>510</v>
      </c>
      <c r="C1208" s="33">
        <v>43831</v>
      </c>
      <c r="D1208" s="33">
        <v>44196</v>
      </c>
      <c r="E1208" s="33"/>
      <c r="F1208" s="33"/>
      <c r="G1208" s="33">
        <v>44128</v>
      </c>
      <c r="H1208" s="33">
        <v>44128</v>
      </c>
      <c r="I1208" s="34">
        <v>3920</v>
      </c>
      <c r="O1208" s="34">
        <v>3920</v>
      </c>
      <c r="U1208" s="34">
        <f t="shared" si="35"/>
        <v>3920</v>
      </c>
      <c r="V1208" s="34">
        <v>200000</v>
      </c>
      <c r="W1208" s="34">
        <v>700000</v>
      </c>
      <c r="Y1208" s="34">
        <v>50000</v>
      </c>
      <c r="AA1208" s="34">
        <v>250000</v>
      </c>
      <c r="AB1208" s="35" t="s">
        <v>176</v>
      </c>
    </row>
    <row r="1209" spans="1:28" x14ac:dyDescent="0.25">
      <c r="A1209" s="36"/>
      <c r="B1209" s="27" t="s">
        <v>540</v>
      </c>
      <c r="C1209" s="33">
        <v>43831</v>
      </c>
      <c r="D1209" s="33">
        <v>44196</v>
      </c>
      <c r="E1209" s="33"/>
      <c r="F1209" s="33"/>
      <c r="G1209" s="33">
        <v>44128</v>
      </c>
      <c r="H1209" s="33">
        <v>44128</v>
      </c>
      <c r="I1209" s="34">
        <v>2740</v>
      </c>
      <c r="O1209" s="34">
        <v>2740</v>
      </c>
      <c r="U1209" s="34">
        <f t="shared" si="35"/>
        <v>2740</v>
      </c>
      <c r="V1209" s="34">
        <v>200000</v>
      </c>
      <c r="W1209" s="34">
        <v>700000</v>
      </c>
      <c r="Y1209" s="34">
        <v>50000</v>
      </c>
      <c r="AA1209" s="34">
        <v>250000</v>
      </c>
      <c r="AB1209" s="35" t="s">
        <v>176</v>
      </c>
    </row>
    <row r="1210" spans="1:28" x14ac:dyDescent="0.25">
      <c r="A1210" s="36"/>
      <c r="B1210" s="27" t="s">
        <v>227</v>
      </c>
      <c r="C1210" s="33">
        <v>43831</v>
      </c>
      <c r="D1210" s="33">
        <v>44196</v>
      </c>
      <c r="E1210" s="33"/>
      <c r="F1210" s="33"/>
      <c r="G1210" s="33">
        <v>44128</v>
      </c>
      <c r="H1210" s="33">
        <v>44128</v>
      </c>
      <c r="I1210" s="34">
        <v>1610</v>
      </c>
      <c r="O1210" s="34">
        <v>1610</v>
      </c>
      <c r="U1210" s="34">
        <f t="shared" si="35"/>
        <v>1610</v>
      </c>
      <c r="V1210" s="34">
        <v>200000</v>
      </c>
      <c r="W1210" s="34">
        <v>700000</v>
      </c>
      <c r="Y1210" s="34">
        <v>50000</v>
      </c>
      <c r="AA1210" s="34">
        <v>250000</v>
      </c>
      <c r="AB1210" s="35" t="s">
        <v>176</v>
      </c>
    </row>
    <row r="1211" spans="1:28" x14ac:dyDescent="0.25">
      <c r="A1211" s="36"/>
      <c r="B1211" s="27" t="s">
        <v>950</v>
      </c>
      <c r="C1211" s="33">
        <v>43831</v>
      </c>
      <c r="D1211" s="33">
        <v>44196</v>
      </c>
      <c r="E1211" s="33"/>
      <c r="F1211" s="33"/>
      <c r="G1211" s="33">
        <v>44129</v>
      </c>
      <c r="H1211" s="33">
        <v>44129</v>
      </c>
      <c r="I1211" s="34">
        <v>18575</v>
      </c>
      <c r="O1211" s="34">
        <v>18575</v>
      </c>
      <c r="U1211" s="34">
        <f t="shared" si="35"/>
        <v>18575</v>
      </c>
      <c r="V1211" s="34">
        <v>200000</v>
      </c>
      <c r="W1211" s="34">
        <v>700000</v>
      </c>
      <c r="Y1211" s="34">
        <v>50000</v>
      </c>
      <c r="AA1211" s="34">
        <v>250000</v>
      </c>
      <c r="AB1211" s="35" t="s">
        <v>616</v>
      </c>
    </row>
    <row r="1212" spans="1:28" x14ac:dyDescent="0.25">
      <c r="A1212" s="36"/>
      <c r="B1212" s="27" t="s">
        <v>951</v>
      </c>
      <c r="C1212" s="33">
        <v>43831</v>
      </c>
      <c r="D1212" s="33">
        <v>44196</v>
      </c>
      <c r="E1212" s="33"/>
      <c r="F1212" s="33"/>
      <c r="G1212" s="33">
        <v>44129</v>
      </c>
      <c r="H1212" s="33">
        <v>44129</v>
      </c>
      <c r="I1212" s="34">
        <v>13010</v>
      </c>
      <c r="O1212" s="34">
        <v>13010</v>
      </c>
      <c r="U1212" s="34">
        <f t="shared" si="35"/>
        <v>13010</v>
      </c>
      <c r="V1212" s="34">
        <v>200000</v>
      </c>
      <c r="W1212" s="34">
        <v>700000</v>
      </c>
      <c r="Y1212" s="34">
        <v>50000</v>
      </c>
      <c r="AA1212" s="34">
        <v>250000</v>
      </c>
      <c r="AB1212" s="35" t="s">
        <v>616</v>
      </c>
    </row>
    <row r="1213" spans="1:28" x14ac:dyDescent="0.25">
      <c r="A1213" s="36"/>
      <c r="B1213" s="27" t="s">
        <v>564</v>
      </c>
      <c r="C1213" s="33">
        <v>43831</v>
      </c>
      <c r="D1213" s="33">
        <v>44196</v>
      </c>
      <c r="E1213" s="33"/>
      <c r="F1213" s="33"/>
      <c r="G1213" s="33">
        <v>44129</v>
      </c>
      <c r="H1213" s="33">
        <v>44129</v>
      </c>
      <c r="I1213" s="34">
        <v>18200</v>
      </c>
      <c r="O1213" s="34">
        <v>18200</v>
      </c>
      <c r="U1213" s="34">
        <f t="shared" si="35"/>
        <v>18200</v>
      </c>
      <c r="V1213" s="34">
        <v>200000</v>
      </c>
      <c r="W1213" s="34">
        <v>700000</v>
      </c>
      <c r="Y1213" s="34">
        <v>50000</v>
      </c>
      <c r="AA1213" s="34">
        <v>250000</v>
      </c>
      <c r="AB1213" s="35" t="s">
        <v>616</v>
      </c>
    </row>
    <row r="1214" spans="1:28" x14ac:dyDescent="0.25">
      <c r="A1214" s="36"/>
      <c r="B1214" s="27" t="s">
        <v>502</v>
      </c>
      <c r="C1214" s="33">
        <v>43831</v>
      </c>
      <c r="D1214" s="33">
        <v>44196</v>
      </c>
      <c r="E1214" s="33"/>
      <c r="F1214" s="33"/>
      <c r="G1214" s="33">
        <v>44130</v>
      </c>
      <c r="H1214" s="33">
        <v>44130</v>
      </c>
      <c r="I1214" s="34">
        <v>2760</v>
      </c>
      <c r="O1214" s="34">
        <v>2760</v>
      </c>
      <c r="U1214" s="34">
        <f t="shared" si="35"/>
        <v>2760</v>
      </c>
      <c r="V1214" s="34">
        <v>200000</v>
      </c>
      <c r="W1214" s="34">
        <v>700000</v>
      </c>
      <c r="Y1214" s="34">
        <v>50000</v>
      </c>
      <c r="AA1214" s="34">
        <v>250000</v>
      </c>
      <c r="AB1214" s="35" t="s">
        <v>176</v>
      </c>
    </row>
    <row r="1215" spans="1:28" x14ac:dyDescent="0.25">
      <c r="A1215" s="36"/>
      <c r="B1215" s="27" t="s">
        <v>203</v>
      </c>
      <c r="C1215" s="33">
        <v>43831</v>
      </c>
      <c r="D1215" s="33">
        <v>44196</v>
      </c>
      <c r="E1215" s="33"/>
      <c r="F1215" s="33"/>
      <c r="G1215" s="33">
        <v>44130</v>
      </c>
      <c r="H1215" s="33">
        <v>44130</v>
      </c>
      <c r="I1215" s="34">
        <v>1840</v>
      </c>
      <c r="O1215" s="34">
        <v>1840</v>
      </c>
      <c r="U1215" s="34">
        <f t="shared" si="35"/>
        <v>1840</v>
      </c>
      <c r="V1215" s="34">
        <v>200000</v>
      </c>
      <c r="W1215" s="34">
        <v>700000</v>
      </c>
      <c r="Y1215" s="34">
        <v>50000</v>
      </c>
      <c r="AA1215" s="34">
        <v>250000</v>
      </c>
      <c r="AB1215" s="35" t="s">
        <v>176</v>
      </c>
    </row>
    <row r="1216" spans="1:28" x14ac:dyDescent="0.25">
      <c r="A1216" s="36"/>
      <c r="B1216" s="27" t="s">
        <v>941</v>
      </c>
      <c r="C1216" s="33">
        <v>43831</v>
      </c>
      <c r="D1216" s="33">
        <v>44196</v>
      </c>
      <c r="E1216" s="33"/>
      <c r="F1216" s="33"/>
      <c r="G1216" s="33">
        <v>44130</v>
      </c>
      <c r="H1216" s="33">
        <v>44130</v>
      </c>
      <c r="I1216" s="34">
        <v>18526</v>
      </c>
      <c r="O1216" s="34">
        <v>18526</v>
      </c>
      <c r="U1216" s="34">
        <f t="shared" si="35"/>
        <v>18526</v>
      </c>
      <c r="V1216" s="34">
        <v>200000</v>
      </c>
      <c r="W1216" s="34">
        <v>700000</v>
      </c>
      <c r="Y1216" s="34">
        <v>50000</v>
      </c>
      <c r="AA1216" s="34">
        <v>250000</v>
      </c>
      <c r="AB1216" s="35" t="s">
        <v>178</v>
      </c>
    </row>
    <row r="1217" spans="1:28" x14ac:dyDescent="0.25">
      <c r="A1217" s="36"/>
      <c r="B1217" s="27" t="s">
        <v>185</v>
      </c>
      <c r="C1217" s="33">
        <v>43831</v>
      </c>
      <c r="D1217" s="33">
        <v>44196</v>
      </c>
      <c r="E1217" s="33"/>
      <c r="F1217" s="33"/>
      <c r="G1217" s="33">
        <v>44130</v>
      </c>
      <c r="H1217" s="33">
        <v>44130</v>
      </c>
      <c r="I1217" s="34">
        <v>15742</v>
      </c>
      <c r="O1217" s="34">
        <v>15742</v>
      </c>
      <c r="U1217" s="34">
        <f t="shared" si="35"/>
        <v>15742</v>
      </c>
      <c r="V1217" s="34">
        <v>200000</v>
      </c>
      <c r="W1217" s="34">
        <v>700000</v>
      </c>
      <c r="Y1217" s="34">
        <v>50000</v>
      </c>
      <c r="AA1217" s="34">
        <v>250000</v>
      </c>
      <c r="AB1217" s="35" t="s">
        <v>178</v>
      </c>
    </row>
    <row r="1218" spans="1:28" x14ac:dyDescent="0.25">
      <c r="A1218" s="36"/>
      <c r="B1218" s="27" t="s">
        <v>952</v>
      </c>
      <c r="C1218" s="33">
        <v>43831</v>
      </c>
      <c r="D1218" s="33">
        <v>44196</v>
      </c>
      <c r="E1218" s="33"/>
      <c r="F1218" s="33"/>
      <c r="G1218" s="33">
        <v>44130</v>
      </c>
      <c r="H1218" s="33">
        <v>44130</v>
      </c>
      <c r="I1218" s="34">
        <v>9259</v>
      </c>
      <c r="O1218" s="34">
        <v>9259</v>
      </c>
      <c r="U1218" s="34">
        <f t="shared" si="35"/>
        <v>9259</v>
      </c>
      <c r="V1218" s="34">
        <v>200000</v>
      </c>
      <c r="W1218" s="34">
        <v>700000</v>
      </c>
      <c r="Y1218" s="34">
        <v>50000</v>
      </c>
      <c r="AA1218" s="34">
        <v>250000</v>
      </c>
      <c r="AB1218" s="35" t="s">
        <v>178</v>
      </c>
    </row>
    <row r="1219" spans="1:28" x14ac:dyDescent="0.25">
      <c r="A1219" s="36"/>
      <c r="B1219" s="27" t="s">
        <v>953</v>
      </c>
      <c r="C1219" s="33">
        <v>43831</v>
      </c>
      <c r="D1219" s="33">
        <v>44196</v>
      </c>
      <c r="E1219" s="33"/>
      <c r="F1219" s="33"/>
      <c r="G1219" s="33">
        <v>44130</v>
      </c>
      <c r="H1219" s="33">
        <v>44130</v>
      </c>
      <c r="I1219" s="34">
        <v>3140</v>
      </c>
      <c r="O1219" s="34">
        <v>3140</v>
      </c>
      <c r="U1219" s="34">
        <f t="shared" si="35"/>
        <v>3140</v>
      </c>
      <c r="V1219" s="34">
        <v>200000</v>
      </c>
      <c r="W1219" s="34">
        <v>700000</v>
      </c>
      <c r="Y1219" s="34">
        <v>50000</v>
      </c>
      <c r="AA1219" s="34">
        <v>250000</v>
      </c>
      <c r="AB1219" s="35" t="s">
        <v>178</v>
      </c>
    </row>
    <row r="1220" spans="1:28" x14ac:dyDescent="0.25">
      <c r="A1220" s="36"/>
      <c r="B1220" s="27" t="s">
        <v>954</v>
      </c>
      <c r="C1220" s="33">
        <v>43831</v>
      </c>
      <c r="D1220" s="33">
        <v>44196</v>
      </c>
      <c r="E1220" s="33"/>
      <c r="F1220" s="33"/>
      <c r="G1220" s="33">
        <v>44130</v>
      </c>
      <c r="H1220" s="33">
        <v>44130</v>
      </c>
      <c r="I1220" s="34">
        <v>12576</v>
      </c>
      <c r="O1220" s="34">
        <v>12576</v>
      </c>
      <c r="U1220" s="34">
        <f t="shared" si="35"/>
        <v>12576</v>
      </c>
      <c r="V1220" s="34">
        <v>200000</v>
      </c>
      <c r="W1220" s="34">
        <v>700000</v>
      </c>
      <c r="Y1220" s="34">
        <v>50000</v>
      </c>
      <c r="AA1220" s="34">
        <v>250000</v>
      </c>
      <c r="AB1220" s="35" t="s">
        <v>178</v>
      </c>
    </row>
    <row r="1221" spans="1:28" x14ac:dyDescent="0.25">
      <c r="A1221" s="36"/>
      <c r="B1221" s="27" t="s">
        <v>207</v>
      </c>
      <c r="C1221" s="33">
        <v>43831</v>
      </c>
      <c r="D1221" s="33">
        <v>44196</v>
      </c>
      <c r="E1221" s="33"/>
      <c r="F1221" s="33"/>
      <c r="G1221" s="33">
        <v>44130</v>
      </c>
      <c r="H1221" s="33">
        <v>44130</v>
      </c>
      <c r="I1221" s="34">
        <v>25570</v>
      </c>
      <c r="O1221" s="34">
        <v>25570</v>
      </c>
      <c r="U1221" s="34">
        <f t="shared" si="35"/>
        <v>25570</v>
      </c>
      <c r="V1221" s="34">
        <v>200000</v>
      </c>
      <c r="W1221" s="34">
        <v>700000</v>
      </c>
      <c r="Y1221" s="34">
        <v>50000</v>
      </c>
      <c r="AA1221" s="34">
        <v>250000</v>
      </c>
      <c r="AB1221" s="35" t="s">
        <v>178</v>
      </c>
    </row>
    <row r="1222" spans="1:28" x14ac:dyDescent="0.25">
      <c r="A1222" s="36"/>
      <c r="B1222" s="27" t="s">
        <v>180</v>
      </c>
      <c r="C1222" s="33">
        <v>43831</v>
      </c>
      <c r="D1222" s="33">
        <v>44196</v>
      </c>
      <c r="E1222" s="33"/>
      <c r="F1222" s="33"/>
      <c r="G1222" s="33">
        <v>44130</v>
      </c>
      <c r="H1222" s="33">
        <v>44130</v>
      </c>
      <c r="I1222" s="34">
        <v>4802</v>
      </c>
      <c r="O1222" s="34">
        <v>4802</v>
      </c>
      <c r="U1222" s="34">
        <f t="shared" si="35"/>
        <v>4802</v>
      </c>
      <c r="V1222" s="34">
        <v>200000</v>
      </c>
      <c r="W1222" s="34">
        <v>700000</v>
      </c>
      <c r="Y1222" s="34">
        <v>50000</v>
      </c>
      <c r="AA1222" s="34">
        <v>250000</v>
      </c>
      <c r="AB1222" s="35" t="s">
        <v>178</v>
      </c>
    </row>
    <row r="1223" spans="1:28" x14ac:dyDescent="0.25">
      <c r="A1223" s="36"/>
      <c r="B1223" s="27" t="s">
        <v>942</v>
      </c>
      <c r="C1223" s="33">
        <v>43831</v>
      </c>
      <c r="D1223" s="33">
        <v>44196</v>
      </c>
      <c r="E1223" s="33"/>
      <c r="F1223" s="33"/>
      <c r="G1223" s="33">
        <v>44130</v>
      </c>
      <c r="H1223" s="33">
        <v>44130</v>
      </c>
      <c r="I1223" s="34">
        <v>5530</v>
      </c>
      <c r="O1223" s="34">
        <v>5530</v>
      </c>
      <c r="U1223" s="34">
        <f t="shared" si="35"/>
        <v>5530</v>
      </c>
      <c r="V1223" s="34">
        <v>200000</v>
      </c>
      <c r="W1223" s="34">
        <v>700000</v>
      </c>
      <c r="Y1223" s="34">
        <v>50000</v>
      </c>
      <c r="AA1223" s="34">
        <v>250000</v>
      </c>
      <c r="AB1223" s="35" t="s">
        <v>178</v>
      </c>
    </row>
    <row r="1224" spans="1:28" x14ac:dyDescent="0.25">
      <c r="A1224" s="36"/>
      <c r="B1224" s="27" t="s">
        <v>955</v>
      </c>
      <c r="C1224" s="33">
        <v>43831</v>
      </c>
      <c r="D1224" s="33">
        <v>44196</v>
      </c>
      <c r="E1224" s="33"/>
      <c r="F1224" s="33"/>
      <c r="G1224" s="33">
        <v>44130</v>
      </c>
      <c r="H1224" s="33">
        <v>44130</v>
      </c>
      <c r="I1224" s="34">
        <v>11398</v>
      </c>
      <c r="O1224" s="34">
        <v>11398</v>
      </c>
      <c r="U1224" s="34">
        <f t="shared" si="35"/>
        <v>11398</v>
      </c>
      <c r="V1224" s="34">
        <v>200000</v>
      </c>
      <c r="W1224" s="34">
        <v>700000</v>
      </c>
      <c r="Y1224" s="34">
        <v>50000</v>
      </c>
      <c r="AA1224" s="34">
        <v>250000</v>
      </c>
      <c r="AB1224" s="35" t="s">
        <v>178</v>
      </c>
    </row>
    <row r="1225" spans="1:28" x14ac:dyDescent="0.25">
      <c r="A1225" s="36"/>
      <c r="B1225" s="27" t="s">
        <v>579</v>
      </c>
      <c r="C1225" s="33">
        <v>43831</v>
      </c>
      <c r="D1225" s="33">
        <v>44196</v>
      </c>
      <c r="E1225" s="33"/>
      <c r="F1225" s="33"/>
      <c r="G1225" s="33">
        <v>44130</v>
      </c>
      <c r="H1225" s="33">
        <v>44130</v>
      </c>
      <c r="I1225" s="34">
        <v>15700</v>
      </c>
      <c r="O1225" s="34">
        <v>15700</v>
      </c>
      <c r="U1225" s="34">
        <f t="shared" si="35"/>
        <v>15700</v>
      </c>
      <c r="V1225" s="34">
        <v>200000</v>
      </c>
      <c r="W1225" s="34">
        <v>700000</v>
      </c>
      <c r="Y1225" s="34">
        <v>50000</v>
      </c>
      <c r="AA1225" s="34">
        <v>250000</v>
      </c>
      <c r="AB1225" s="35" t="s">
        <v>616</v>
      </c>
    </row>
    <row r="1226" spans="1:28" x14ac:dyDescent="0.25">
      <c r="A1226" s="36"/>
      <c r="B1226" s="27" t="s">
        <v>252</v>
      </c>
      <c r="C1226" s="33">
        <v>43831</v>
      </c>
      <c r="D1226" s="33">
        <v>44196</v>
      </c>
      <c r="E1226" s="33"/>
      <c r="F1226" s="33"/>
      <c r="G1226" s="33">
        <v>44130</v>
      </c>
      <c r="H1226" s="33">
        <v>44130</v>
      </c>
      <c r="I1226" s="34">
        <v>7775</v>
      </c>
      <c r="O1226" s="34">
        <v>7775</v>
      </c>
      <c r="U1226" s="34">
        <f t="shared" si="35"/>
        <v>7775</v>
      </c>
      <c r="V1226" s="34">
        <v>200000</v>
      </c>
      <c r="W1226" s="34">
        <v>700000</v>
      </c>
      <c r="Y1226" s="34">
        <v>50000</v>
      </c>
      <c r="AA1226" s="34">
        <v>250000</v>
      </c>
      <c r="AB1226" s="35" t="s">
        <v>616</v>
      </c>
    </row>
    <row r="1227" spans="1:28" x14ac:dyDescent="0.25">
      <c r="A1227" s="36"/>
      <c r="B1227" s="27" t="s">
        <v>282</v>
      </c>
      <c r="C1227" s="33">
        <v>43831</v>
      </c>
      <c r="D1227" s="33">
        <v>44196</v>
      </c>
      <c r="E1227" s="33"/>
      <c r="F1227" s="33"/>
      <c r="G1227" s="33">
        <v>44131</v>
      </c>
      <c r="H1227" s="33">
        <v>44131</v>
      </c>
      <c r="I1227" s="34">
        <v>2360</v>
      </c>
      <c r="O1227" s="34">
        <v>2360</v>
      </c>
      <c r="U1227" s="34">
        <f t="shared" si="35"/>
        <v>2360</v>
      </c>
      <c r="V1227" s="34">
        <v>200000</v>
      </c>
      <c r="W1227" s="34">
        <v>700000</v>
      </c>
      <c r="Y1227" s="34">
        <v>50000</v>
      </c>
      <c r="AA1227" s="34">
        <v>250000</v>
      </c>
      <c r="AB1227" s="35" t="s">
        <v>176</v>
      </c>
    </row>
    <row r="1228" spans="1:28" x14ac:dyDescent="0.25">
      <c r="A1228" s="36"/>
      <c r="B1228" s="27" t="s">
        <v>258</v>
      </c>
      <c r="C1228" s="33">
        <v>43831</v>
      </c>
      <c r="D1228" s="33">
        <v>44196</v>
      </c>
      <c r="E1228" s="33"/>
      <c r="F1228" s="33"/>
      <c r="G1228" s="33">
        <v>44131</v>
      </c>
      <c r="H1228" s="33">
        <v>44131</v>
      </c>
      <c r="I1228" s="34">
        <v>11475</v>
      </c>
      <c r="O1228" s="34">
        <v>11475</v>
      </c>
      <c r="U1228" s="34">
        <f t="shared" si="35"/>
        <v>11475</v>
      </c>
      <c r="V1228" s="34">
        <v>200000</v>
      </c>
      <c r="W1228" s="34">
        <v>700000</v>
      </c>
      <c r="Y1228" s="34">
        <v>50000</v>
      </c>
      <c r="AA1228" s="34">
        <v>250000</v>
      </c>
      <c r="AB1228" s="35" t="s">
        <v>616</v>
      </c>
    </row>
    <row r="1229" spans="1:28" x14ac:dyDescent="0.25">
      <c r="A1229" s="36"/>
      <c r="B1229" s="27" t="s">
        <v>891</v>
      </c>
      <c r="C1229" s="33">
        <v>43831</v>
      </c>
      <c r="D1229" s="33">
        <v>44196</v>
      </c>
      <c r="E1229" s="33"/>
      <c r="F1229" s="33"/>
      <c r="G1229" s="33">
        <v>44131</v>
      </c>
      <c r="H1229" s="33">
        <v>44131</v>
      </c>
      <c r="I1229" s="34">
        <v>15500</v>
      </c>
      <c r="O1229" s="34">
        <v>15500</v>
      </c>
      <c r="U1229" s="34">
        <f t="shared" ref="U1229:U1292" si="36">SUM(O1229:T1229)</f>
        <v>15500</v>
      </c>
      <c r="V1229" s="34">
        <v>200000</v>
      </c>
      <c r="W1229" s="34">
        <v>700000</v>
      </c>
      <c r="Y1229" s="34">
        <v>50000</v>
      </c>
      <c r="AA1229" s="34">
        <v>250000</v>
      </c>
      <c r="AB1229" s="35" t="s">
        <v>154</v>
      </c>
    </row>
    <row r="1230" spans="1:28" x14ac:dyDescent="0.25">
      <c r="A1230" s="36"/>
      <c r="B1230" s="27" t="s">
        <v>956</v>
      </c>
      <c r="C1230" s="33">
        <v>43831</v>
      </c>
      <c r="D1230" s="33">
        <v>44196</v>
      </c>
      <c r="E1230" s="33"/>
      <c r="F1230" s="33"/>
      <c r="G1230" s="33">
        <v>44131</v>
      </c>
      <c r="H1230" s="33">
        <v>44131</v>
      </c>
      <c r="I1230" s="34">
        <v>16600</v>
      </c>
      <c r="O1230" s="34">
        <v>16600</v>
      </c>
      <c r="U1230" s="34">
        <f t="shared" si="36"/>
        <v>16600</v>
      </c>
      <c r="V1230" s="34">
        <v>200000</v>
      </c>
      <c r="W1230" s="34">
        <v>700000</v>
      </c>
      <c r="Y1230" s="34">
        <v>50000</v>
      </c>
      <c r="AA1230" s="34">
        <v>250000</v>
      </c>
      <c r="AB1230" s="35" t="s">
        <v>154</v>
      </c>
    </row>
    <row r="1231" spans="1:28" x14ac:dyDescent="0.25">
      <c r="A1231" s="36"/>
      <c r="B1231" s="27" t="s">
        <v>957</v>
      </c>
      <c r="C1231" s="33">
        <v>43831</v>
      </c>
      <c r="D1231" s="33">
        <v>44196</v>
      </c>
      <c r="E1231" s="33"/>
      <c r="F1231" s="33"/>
      <c r="G1231" s="33">
        <v>44131</v>
      </c>
      <c r="H1231" s="33">
        <v>44131</v>
      </c>
      <c r="I1231" s="34">
        <v>11000</v>
      </c>
      <c r="O1231" s="34">
        <v>11000</v>
      </c>
      <c r="U1231" s="34">
        <f t="shared" si="36"/>
        <v>11000</v>
      </c>
      <c r="V1231" s="34">
        <v>200000</v>
      </c>
      <c r="W1231" s="34">
        <v>700000</v>
      </c>
      <c r="Y1231" s="34">
        <v>50000</v>
      </c>
      <c r="AA1231" s="34">
        <v>250000</v>
      </c>
      <c r="AB1231" s="35" t="s">
        <v>154</v>
      </c>
    </row>
    <row r="1232" spans="1:28" x14ac:dyDescent="0.25">
      <c r="A1232" s="36"/>
      <c r="B1232" s="27" t="s">
        <v>958</v>
      </c>
      <c r="C1232" s="33">
        <v>43831</v>
      </c>
      <c r="D1232" s="33">
        <v>44196</v>
      </c>
      <c r="E1232" s="33"/>
      <c r="F1232" s="33"/>
      <c r="G1232" s="33">
        <v>44131</v>
      </c>
      <c r="H1232" s="33">
        <v>44131</v>
      </c>
      <c r="I1232" s="34">
        <v>6100</v>
      </c>
      <c r="O1232" s="34">
        <v>6100</v>
      </c>
      <c r="U1232" s="34">
        <f t="shared" si="36"/>
        <v>6100</v>
      </c>
      <c r="V1232" s="34">
        <v>200000</v>
      </c>
      <c r="W1232" s="34">
        <v>700000</v>
      </c>
      <c r="Y1232" s="34">
        <v>50000</v>
      </c>
      <c r="AA1232" s="34">
        <v>250000</v>
      </c>
      <c r="AB1232" s="35" t="s">
        <v>154</v>
      </c>
    </row>
    <row r="1233" spans="1:28" x14ac:dyDescent="0.25">
      <c r="A1233" s="36"/>
      <c r="B1233" s="27" t="s">
        <v>212</v>
      </c>
      <c r="C1233" s="33">
        <v>43831</v>
      </c>
      <c r="D1233" s="33">
        <v>44196</v>
      </c>
      <c r="E1233" s="33"/>
      <c r="F1233" s="33"/>
      <c r="G1233" s="33">
        <v>44131</v>
      </c>
      <c r="H1233" s="33">
        <v>44131</v>
      </c>
      <c r="I1233" s="34">
        <v>11200</v>
      </c>
      <c r="O1233" s="34">
        <v>11200</v>
      </c>
      <c r="U1233" s="34">
        <f t="shared" si="36"/>
        <v>11200</v>
      </c>
      <c r="V1233" s="34">
        <v>200000</v>
      </c>
      <c r="W1233" s="34">
        <v>700000</v>
      </c>
      <c r="Y1233" s="34">
        <v>50000</v>
      </c>
      <c r="AA1233" s="34">
        <v>250000</v>
      </c>
      <c r="AB1233" s="35" t="s">
        <v>154</v>
      </c>
    </row>
    <row r="1234" spans="1:28" x14ac:dyDescent="0.25">
      <c r="A1234" s="36"/>
      <c r="B1234" s="27" t="s">
        <v>936</v>
      </c>
      <c r="C1234" s="33">
        <v>43831</v>
      </c>
      <c r="D1234" s="33">
        <v>44196</v>
      </c>
      <c r="E1234" s="33"/>
      <c r="F1234" s="33"/>
      <c r="G1234" s="33">
        <v>44131</v>
      </c>
      <c r="H1234" s="33">
        <v>44131</v>
      </c>
      <c r="I1234" s="34">
        <v>16000</v>
      </c>
      <c r="O1234" s="34">
        <v>16000</v>
      </c>
      <c r="U1234" s="34">
        <f t="shared" si="36"/>
        <v>16000</v>
      </c>
      <c r="V1234" s="34">
        <v>200000</v>
      </c>
      <c r="W1234" s="34">
        <v>700000</v>
      </c>
      <c r="Y1234" s="34">
        <v>50000</v>
      </c>
      <c r="AA1234" s="34">
        <v>250000</v>
      </c>
      <c r="AB1234" s="35" t="s">
        <v>154</v>
      </c>
    </row>
    <row r="1235" spans="1:28" x14ac:dyDescent="0.25">
      <c r="A1235" s="36"/>
      <c r="B1235" s="27" t="s">
        <v>959</v>
      </c>
      <c r="C1235" s="33">
        <v>43831</v>
      </c>
      <c r="D1235" s="33">
        <v>44196</v>
      </c>
      <c r="E1235" s="33"/>
      <c r="F1235" s="33"/>
      <c r="G1235" s="33">
        <v>44131</v>
      </c>
      <c r="H1235" s="33">
        <v>44131</v>
      </c>
      <c r="I1235" s="34">
        <v>19000</v>
      </c>
      <c r="O1235" s="34">
        <v>19000</v>
      </c>
      <c r="U1235" s="34">
        <f t="shared" si="36"/>
        <v>19000</v>
      </c>
      <c r="V1235" s="34">
        <v>200000</v>
      </c>
      <c r="W1235" s="34">
        <v>700000</v>
      </c>
      <c r="Y1235" s="34">
        <v>50000</v>
      </c>
      <c r="AA1235" s="34">
        <v>250000</v>
      </c>
      <c r="AB1235" s="35" t="s">
        <v>154</v>
      </c>
    </row>
    <row r="1236" spans="1:28" x14ac:dyDescent="0.25">
      <c r="A1236" s="36"/>
      <c r="B1236" s="27" t="s">
        <v>960</v>
      </c>
      <c r="C1236" s="33">
        <v>43831</v>
      </c>
      <c r="D1236" s="33">
        <v>44196</v>
      </c>
      <c r="E1236" s="33"/>
      <c r="F1236" s="33"/>
      <c r="G1236" s="33">
        <v>44131</v>
      </c>
      <c r="H1236" s="33">
        <v>44131</v>
      </c>
      <c r="I1236" s="34">
        <v>7000</v>
      </c>
      <c r="O1236" s="34">
        <v>7000</v>
      </c>
      <c r="U1236" s="34">
        <f t="shared" si="36"/>
        <v>7000</v>
      </c>
      <c r="V1236" s="34">
        <v>200000</v>
      </c>
      <c r="W1236" s="34">
        <v>700000</v>
      </c>
      <c r="Y1236" s="34">
        <v>50000</v>
      </c>
      <c r="AA1236" s="34">
        <v>250000</v>
      </c>
      <c r="AB1236" s="35" t="s">
        <v>154</v>
      </c>
    </row>
    <row r="1237" spans="1:28" x14ac:dyDescent="0.25">
      <c r="A1237" s="36"/>
      <c r="B1237" s="27" t="s">
        <v>204</v>
      </c>
      <c r="C1237" s="33">
        <v>43831</v>
      </c>
      <c r="D1237" s="33">
        <v>44196</v>
      </c>
      <c r="E1237" s="33"/>
      <c r="F1237" s="33"/>
      <c r="G1237" s="33">
        <v>44132</v>
      </c>
      <c r="H1237" s="33">
        <v>44132</v>
      </c>
      <c r="I1237" s="34">
        <v>7708</v>
      </c>
      <c r="O1237" s="34">
        <v>7708</v>
      </c>
      <c r="U1237" s="34">
        <f t="shared" si="36"/>
        <v>7708</v>
      </c>
      <c r="V1237" s="34">
        <v>200000</v>
      </c>
      <c r="W1237" s="34">
        <v>700000</v>
      </c>
      <c r="Y1237" s="34">
        <v>50000</v>
      </c>
      <c r="AA1237" s="34">
        <v>250000</v>
      </c>
      <c r="AB1237" s="35" t="s">
        <v>178</v>
      </c>
    </row>
    <row r="1238" spans="1:28" x14ac:dyDescent="0.25">
      <c r="A1238" s="36"/>
      <c r="B1238" s="27" t="s">
        <v>201</v>
      </c>
      <c r="C1238" s="33">
        <v>43831</v>
      </c>
      <c r="D1238" s="33">
        <v>44196</v>
      </c>
      <c r="E1238" s="33"/>
      <c r="F1238" s="33"/>
      <c r="G1238" s="33">
        <v>44132</v>
      </c>
      <c r="H1238" s="33">
        <v>44132</v>
      </c>
      <c r="I1238" s="34">
        <v>8318</v>
      </c>
      <c r="O1238" s="34">
        <v>8318</v>
      </c>
      <c r="U1238" s="34">
        <f t="shared" si="36"/>
        <v>8318</v>
      </c>
      <c r="V1238" s="34">
        <v>200000</v>
      </c>
      <c r="W1238" s="34">
        <v>700000</v>
      </c>
      <c r="Y1238" s="34">
        <v>50000</v>
      </c>
      <c r="AA1238" s="34">
        <v>250000</v>
      </c>
      <c r="AB1238" s="35" t="s">
        <v>178</v>
      </c>
    </row>
    <row r="1239" spans="1:28" x14ac:dyDescent="0.25">
      <c r="A1239" s="36"/>
      <c r="B1239" s="27" t="s">
        <v>231</v>
      </c>
      <c r="C1239" s="33">
        <v>43831</v>
      </c>
      <c r="D1239" s="33">
        <v>44196</v>
      </c>
      <c r="E1239" s="33"/>
      <c r="F1239" s="33"/>
      <c r="G1239" s="33">
        <v>44132</v>
      </c>
      <c r="H1239" s="33">
        <v>44132</v>
      </c>
      <c r="I1239" s="34">
        <v>7115</v>
      </c>
      <c r="O1239" s="34">
        <v>7115</v>
      </c>
      <c r="U1239" s="34">
        <f t="shared" si="36"/>
        <v>7115</v>
      </c>
      <c r="V1239" s="34">
        <v>200000</v>
      </c>
      <c r="W1239" s="34">
        <v>700000</v>
      </c>
      <c r="Y1239" s="34">
        <v>50000</v>
      </c>
      <c r="AA1239" s="34">
        <v>250000</v>
      </c>
      <c r="AB1239" s="35" t="s">
        <v>178</v>
      </c>
    </row>
    <row r="1240" spans="1:28" x14ac:dyDescent="0.25">
      <c r="A1240" s="36"/>
      <c r="B1240" s="27" t="s">
        <v>181</v>
      </c>
      <c r="C1240" s="33">
        <v>43831</v>
      </c>
      <c r="D1240" s="33">
        <v>44196</v>
      </c>
      <c r="E1240" s="33"/>
      <c r="F1240" s="33"/>
      <c r="G1240" s="33">
        <v>44132</v>
      </c>
      <c r="H1240" s="33">
        <v>44132</v>
      </c>
      <c r="I1240" s="34">
        <v>14555</v>
      </c>
      <c r="O1240" s="34">
        <v>14555</v>
      </c>
      <c r="U1240" s="34">
        <f t="shared" si="36"/>
        <v>14555</v>
      </c>
      <c r="V1240" s="34">
        <v>200000</v>
      </c>
      <c r="W1240" s="34">
        <v>700000</v>
      </c>
      <c r="Y1240" s="34">
        <v>50000</v>
      </c>
      <c r="AA1240" s="34">
        <v>250000</v>
      </c>
      <c r="AB1240" s="35" t="s">
        <v>178</v>
      </c>
    </row>
    <row r="1241" spans="1:28" x14ac:dyDescent="0.25">
      <c r="A1241" s="36"/>
      <c r="B1241" s="27" t="s">
        <v>544</v>
      </c>
      <c r="C1241" s="33">
        <v>43831</v>
      </c>
      <c r="D1241" s="33">
        <v>44196</v>
      </c>
      <c r="E1241" s="33"/>
      <c r="F1241" s="33"/>
      <c r="G1241" s="33">
        <v>44132</v>
      </c>
      <c r="H1241" s="33">
        <v>44132</v>
      </c>
      <c r="I1241" s="34">
        <v>7850</v>
      </c>
      <c r="O1241" s="34">
        <v>7850</v>
      </c>
      <c r="U1241" s="34">
        <f t="shared" si="36"/>
        <v>7850</v>
      </c>
      <c r="V1241" s="34">
        <v>200000</v>
      </c>
      <c r="W1241" s="34">
        <v>700000</v>
      </c>
      <c r="Y1241" s="34">
        <v>50000</v>
      </c>
      <c r="AA1241" s="34">
        <v>250000</v>
      </c>
      <c r="AB1241" s="35" t="s">
        <v>178</v>
      </c>
    </row>
    <row r="1242" spans="1:28" x14ac:dyDescent="0.25">
      <c r="A1242" s="36"/>
      <c r="B1242" s="27" t="s">
        <v>190</v>
      </c>
      <c r="C1242" s="33">
        <v>43831</v>
      </c>
      <c r="D1242" s="33">
        <v>44196</v>
      </c>
      <c r="E1242" s="33"/>
      <c r="F1242" s="33"/>
      <c r="G1242" s="33">
        <v>44132</v>
      </c>
      <c r="H1242" s="33">
        <v>44132</v>
      </c>
      <c r="I1242" s="34">
        <v>11500</v>
      </c>
      <c r="O1242" s="34">
        <v>11500</v>
      </c>
      <c r="U1242" s="34">
        <f t="shared" si="36"/>
        <v>11500</v>
      </c>
      <c r="V1242" s="34">
        <v>200000</v>
      </c>
      <c r="W1242" s="34">
        <v>700000</v>
      </c>
      <c r="Y1242" s="34">
        <v>50000</v>
      </c>
      <c r="AA1242" s="34">
        <v>250000</v>
      </c>
      <c r="AB1242" s="35" t="s">
        <v>616</v>
      </c>
    </row>
    <row r="1243" spans="1:28" x14ac:dyDescent="0.25">
      <c r="A1243" s="36"/>
      <c r="B1243" s="27" t="s">
        <v>961</v>
      </c>
      <c r="C1243" s="33">
        <v>43831</v>
      </c>
      <c r="D1243" s="33">
        <v>44196</v>
      </c>
      <c r="E1243" s="33"/>
      <c r="F1243" s="33"/>
      <c r="G1243" s="33">
        <v>44132</v>
      </c>
      <c r="H1243" s="33">
        <v>44132</v>
      </c>
      <c r="I1243" s="34">
        <v>11500</v>
      </c>
      <c r="O1243" s="34">
        <v>11500</v>
      </c>
      <c r="U1243" s="34">
        <f t="shared" si="36"/>
        <v>11500</v>
      </c>
      <c r="V1243" s="34">
        <v>200000</v>
      </c>
      <c r="W1243" s="34">
        <v>700000</v>
      </c>
      <c r="Y1243" s="34">
        <v>50000</v>
      </c>
      <c r="AA1243" s="34">
        <v>250000</v>
      </c>
      <c r="AB1243" s="35" t="s">
        <v>616</v>
      </c>
    </row>
    <row r="1244" spans="1:28" x14ac:dyDescent="0.25">
      <c r="A1244" s="36"/>
      <c r="B1244" s="27" t="s">
        <v>962</v>
      </c>
      <c r="C1244" s="33">
        <v>43831</v>
      </c>
      <c r="D1244" s="33">
        <v>44196</v>
      </c>
      <c r="E1244" s="33"/>
      <c r="F1244" s="33"/>
      <c r="G1244" s="33">
        <v>44132</v>
      </c>
      <c r="H1244" s="33">
        <v>44132</v>
      </c>
      <c r="I1244" s="34">
        <v>5950</v>
      </c>
      <c r="O1244" s="34">
        <v>5950</v>
      </c>
      <c r="U1244" s="34">
        <f t="shared" si="36"/>
        <v>5950</v>
      </c>
      <c r="V1244" s="34">
        <v>200000</v>
      </c>
      <c r="W1244" s="34">
        <v>700000</v>
      </c>
      <c r="Y1244" s="34">
        <v>50000</v>
      </c>
      <c r="AA1244" s="34">
        <v>250000</v>
      </c>
      <c r="AB1244" s="35" t="s">
        <v>616</v>
      </c>
    </row>
    <row r="1245" spans="1:28" x14ac:dyDescent="0.25">
      <c r="A1245" s="36"/>
      <c r="B1245" s="27" t="s">
        <v>963</v>
      </c>
      <c r="C1245" s="33">
        <v>43831</v>
      </c>
      <c r="D1245" s="33">
        <v>44196</v>
      </c>
      <c r="E1245" s="33"/>
      <c r="F1245" s="33"/>
      <c r="G1245" s="33">
        <v>44132</v>
      </c>
      <c r="H1245" s="33">
        <v>44132</v>
      </c>
      <c r="I1245" s="34">
        <v>12000</v>
      </c>
      <c r="O1245" s="34">
        <v>12000</v>
      </c>
      <c r="U1245" s="34">
        <f t="shared" si="36"/>
        <v>12000</v>
      </c>
      <c r="V1245" s="34">
        <v>200000</v>
      </c>
      <c r="W1245" s="34">
        <v>700000</v>
      </c>
      <c r="Y1245" s="34">
        <v>50000</v>
      </c>
      <c r="AA1245" s="34">
        <v>250000</v>
      </c>
      <c r="AB1245" s="35" t="s">
        <v>177</v>
      </c>
    </row>
    <row r="1246" spans="1:28" x14ac:dyDescent="0.25">
      <c r="A1246" s="36"/>
      <c r="B1246" s="27" t="s">
        <v>964</v>
      </c>
      <c r="C1246" s="33">
        <v>43831</v>
      </c>
      <c r="D1246" s="33">
        <v>44196</v>
      </c>
      <c r="E1246" s="33"/>
      <c r="F1246" s="33"/>
      <c r="G1246" s="33">
        <v>44132</v>
      </c>
      <c r="H1246" s="33">
        <v>44132</v>
      </c>
      <c r="I1246" s="34">
        <v>2940</v>
      </c>
      <c r="O1246" s="34">
        <v>2940</v>
      </c>
      <c r="U1246" s="34">
        <f t="shared" si="36"/>
        <v>2940</v>
      </c>
      <c r="V1246" s="34">
        <v>200000</v>
      </c>
      <c r="W1246" s="34">
        <v>700000</v>
      </c>
      <c r="Y1246" s="34">
        <v>50000</v>
      </c>
      <c r="AA1246" s="34">
        <v>250000</v>
      </c>
      <c r="AB1246" s="35" t="s">
        <v>177</v>
      </c>
    </row>
    <row r="1247" spans="1:28" x14ac:dyDescent="0.25">
      <c r="A1247" s="36"/>
      <c r="B1247" s="27" t="s">
        <v>965</v>
      </c>
      <c r="C1247" s="33">
        <v>43831</v>
      </c>
      <c r="D1247" s="33">
        <v>44196</v>
      </c>
      <c r="E1247" s="33"/>
      <c r="F1247" s="33"/>
      <c r="G1247" s="33">
        <v>44132</v>
      </c>
      <c r="H1247" s="33">
        <v>44132</v>
      </c>
      <c r="I1247" s="34">
        <v>2650</v>
      </c>
      <c r="O1247" s="34">
        <v>2650</v>
      </c>
      <c r="U1247" s="34">
        <f t="shared" si="36"/>
        <v>2650</v>
      </c>
      <c r="V1247" s="34">
        <v>200000</v>
      </c>
      <c r="W1247" s="34">
        <v>700000</v>
      </c>
      <c r="Y1247" s="34">
        <v>50000</v>
      </c>
      <c r="AA1247" s="34">
        <v>250000</v>
      </c>
      <c r="AB1247" s="35" t="s">
        <v>177</v>
      </c>
    </row>
    <row r="1248" spans="1:28" x14ac:dyDescent="0.25">
      <c r="A1248" s="36"/>
      <c r="B1248" s="27" t="s">
        <v>966</v>
      </c>
      <c r="C1248" s="33">
        <v>43831</v>
      </c>
      <c r="D1248" s="33">
        <v>44196</v>
      </c>
      <c r="E1248" s="33"/>
      <c r="F1248" s="33"/>
      <c r="G1248" s="33">
        <v>44133</v>
      </c>
      <c r="H1248" s="33">
        <v>44133</v>
      </c>
      <c r="I1248" s="34">
        <v>1048</v>
      </c>
      <c r="O1248" s="34">
        <v>1048</v>
      </c>
      <c r="U1248" s="34">
        <f t="shared" si="36"/>
        <v>1048</v>
      </c>
      <c r="V1248" s="34">
        <v>200000</v>
      </c>
      <c r="W1248" s="34">
        <v>700000</v>
      </c>
      <c r="Y1248" s="34">
        <v>50000</v>
      </c>
      <c r="AA1248" s="34">
        <v>250000</v>
      </c>
      <c r="AB1248" s="35" t="s">
        <v>176</v>
      </c>
    </row>
    <row r="1249" spans="1:28" x14ac:dyDescent="0.25">
      <c r="A1249" s="36"/>
      <c r="B1249" s="27" t="s">
        <v>274</v>
      </c>
      <c r="C1249" s="33">
        <v>43831</v>
      </c>
      <c r="D1249" s="33">
        <v>44196</v>
      </c>
      <c r="E1249" s="33"/>
      <c r="F1249" s="33"/>
      <c r="G1249" s="33">
        <v>44133</v>
      </c>
      <c r="H1249" s="33">
        <v>44133</v>
      </c>
      <c r="I1249" s="34">
        <v>10544</v>
      </c>
      <c r="O1249" s="34">
        <v>10544</v>
      </c>
      <c r="U1249" s="34">
        <f t="shared" si="36"/>
        <v>10544</v>
      </c>
      <c r="V1249" s="34">
        <v>200000</v>
      </c>
      <c r="W1249" s="34">
        <v>700000</v>
      </c>
      <c r="Y1249" s="34">
        <v>50000</v>
      </c>
      <c r="AA1249" s="34">
        <v>250000</v>
      </c>
      <c r="AB1249" s="35" t="s">
        <v>178</v>
      </c>
    </row>
    <row r="1250" spans="1:28" x14ac:dyDescent="0.25">
      <c r="A1250" s="36"/>
      <c r="B1250" s="27" t="s">
        <v>181</v>
      </c>
      <c r="C1250" s="33">
        <v>43831</v>
      </c>
      <c r="D1250" s="33">
        <v>44196</v>
      </c>
      <c r="E1250" s="33"/>
      <c r="F1250" s="33"/>
      <c r="G1250" s="33">
        <v>44133</v>
      </c>
      <c r="H1250" s="33">
        <v>44133</v>
      </c>
      <c r="I1250" s="34">
        <v>3502</v>
      </c>
      <c r="O1250" s="34">
        <v>3502</v>
      </c>
      <c r="U1250" s="34">
        <f t="shared" si="36"/>
        <v>3502</v>
      </c>
      <c r="V1250" s="34">
        <v>200000</v>
      </c>
      <c r="W1250" s="34">
        <v>700000</v>
      </c>
      <c r="Y1250" s="34">
        <v>50000</v>
      </c>
      <c r="AA1250" s="34">
        <v>250000</v>
      </c>
      <c r="AB1250" s="35" t="s">
        <v>178</v>
      </c>
    </row>
    <row r="1251" spans="1:28" x14ac:dyDescent="0.25">
      <c r="A1251" s="36"/>
      <c r="B1251" s="27" t="s">
        <v>967</v>
      </c>
      <c r="C1251" s="33">
        <v>43831</v>
      </c>
      <c r="D1251" s="33">
        <v>44196</v>
      </c>
      <c r="E1251" s="33"/>
      <c r="F1251" s="33"/>
      <c r="G1251" s="33">
        <v>44133</v>
      </c>
      <c r="H1251" s="33">
        <v>44133</v>
      </c>
      <c r="I1251" s="34">
        <v>29400</v>
      </c>
      <c r="O1251" s="34">
        <v>29400</v>
      </c>
      <c r="U1251" s="34">
        <f t="shared" si="36"/>
        <v>29400</v>
      </c>
      <c r="V1251" s="34">
        <v>200000</v>
      </c>
      <c r="W1251" s="34">
        <v>700000</v>
      </c>
      <c r="Y1251" s="34">
        <v>50000</v>
      </c>
      <c r="AA1251" s="34">
        <v>250000</v>
      </c>
      <c r="AB1251" s="35" t="s">
        <v>617</v>
      </c>
    </row>
    <row r="1252" spans="1:28" x14ac:dyDescent="0.25">
      <c r="A1252" s="36"/>
      <c r="B1252" s="27" t="s">
        <v>528</v>
      </c>
      <c r="C1252" s="33">
        <v>43831</v>
      </c>
      <c r="D1252" s="33">
        <v>44196</v>
      </c>
      <c r="E1252" s="33"/>
      <c r="F1252" s="33"/>
      <c r="G1252" s="33">
        <v>44133</v>
      </c>
      <c r="H1252" s="33">
        <v>44133</v>
      </c>
      <c r="I1252" s="34">
        <v>25500</v>
      </c>
      <c r="O1252" s="34">
        <v>25500</v>
      </c>
      <c r="U1252" s="34">
        <f t="shared" si="36"/>
        <v>25500</v>
      </c>
      <c r="V1252" s="34">
        <v>200000</v>
      </c>
      <c r="W1252" s="34">
        <v>700000</v>
      </c>
      <c r="Y1252" s="34">
        <v>50000</v>
      </c>
      <c r="AA1252" s="34">
        <v>250000</v>
      </c>
      <c r="AB1252" s="35" t="s">
        <v>617</v>
      </c>
    </row>
    <row r="1253" spans="1:28" x14ac:dyDescent="0.25">
      <c r="A1253" s="36"/>
      <c r="B1253" s="27" t="s">
        <v>551</v>
      </c>
      <c r="C1253" s="33">
        <v>43831</v>
      </c>
      <c r="D1253" s="33">
        <v>44196</v>
      </c>
      <c r="E1253" s="33"/>
      <c r="F1253" s="33"/>
      <c r="G1253" s="33">
        <v>44133</v>
      </c>
      <c r="H1253" s="33">
        <v>44133</v>
      </c>
      <c r="I1253" s="34">
        <v>20400</v>
      </c>
      <c r="O1253" s="34">
        <v>20400</v>
      </c>
      <c r="U1253" s="34">
        <f t="shared" si="36"/>
        <v>20400</v>
      </c>
      <c r="V1253" s="34">
        <v>200000</v>
      </c>
      <c r="W1253" s="34">
        <v>700000</v>
      </c>
      <c r="Y1253" s="34">
        <v>50000</v>
      </c>
      <c r="AA1253" s="34">
        <v>250000</v>
      </c>
      <c r="AB1253" s="35" t="s">
        <v>617</v>
      </c>
    </row>
    <row r="1254" spans="1:28" x14ac:dyDescent="0.25">
      <c r="A1254" s="36"/>
      <c r="B1254" s="27" t="s">
        <v>208</v>
      </c>
      <c r="C1254" s="33">
        <v>43831</v>
      </c>
      <c r="D1254" s="33">
        <v>44196</v>
      </c>
      <c r="E1254" s="33"/>
      <c r="F1254" s="33"/>
      <c r="G1254" s="33">
        <v>44133</v>
      </c>
      <c r="H1254" s="33">
        <v>44133</v>
      </c>
      <c r="I1254" s="34">
        <v>15615</v>
      </c>
      <c r="O1254" s="34">
        <v>15615</v>
      </c>
      <c r="U1254" s="34">
        <f t="shared" si="36"/>
        <v>15615</v>
      </c>
      <c r="V1254" s="34">
        <v>200000</v>
      </c>
      <c r="W1254" s="34">
        <v>700000</v>
      </c>
      <c r="Y1254" s="34">
        <v>50000</v>
      </c>
      <c r="AA1254" s="34">
        <v>250000</v>
      </c>
      <c r="AB1254" s="35" t="s">
        <v>178</v>
      </c>
    </row>
    <row r="1255" spans="1:28" x14ac:dyDescent="0.25">
      <c r="A1255" s="36"/>
      <c r="B1255" s="27" t="s">
        <v>901</v>
      </c>
      <c r="C1255" s="33">
        <v>43831</v>
      </c>
      <c r="D1255" s="33">
        <v>44196</v>
      </c>
      <c r="E1255" s="33"/>
      <c r="F1255" s="33"/>
      <c r="G1255" s="33">
        <v>44133</v>
      </c>
      <c r="H1255" s="33">
        <v>44133</v>
      </c>
      <c r="I1255" s="34">
        <v>23400</v>
      </c>
      <c r="O1255" s="34">
        <v>23400</v>
      </c>
      <c r="U1255" s="34">
        <f t="shared" si="36"/>
        <v>23400</v>
      </c>
      <c r="V1255" s="34">
        <v>200000</v>
      </c>
      <c r="W1255" s="34">
        <v>700000</v>
      </c>
      <c r="Y1255" s="34">
        <v>50000</v>
      </c>
      <c r="AA1255" s="34">
        <v>250000</v>
      </c>
      <c r="AB1255" s="35" t="s">
        <v>617</v>
      </c>
    </row>
    <row r="1256" spans="1:28" x14ac:dyDescent="0.25">
      <c r="A1256" s="36"/>
      <c r="B1256" s="27" t="s">
        <v>968</v>
      </c>
      <c r="C1256" s="33">
        <v>43831</v>
      </c>
      <c r="D1256" s="33">
        <v>44196</v>
      </c>
      <c r="E1256" s="33"/>
      <c r="F1256" s="33"/>
      <c r="G1256" s="33">
        <v>44133</v>
      </c>
      <c r="H1256" s="33">
        <v>44133</v>
      </c>
      <c r="I1256" s="34">
        <v>28900</v>
      </c>
      <c r="O1256" s="34">
        <v>28900</v>
      </c>
      <c r="U1256" s="34">
        <f t="shared" si="36"/>
        <v>28900</v>
      </c>
      <c r="V1256" s="34">
        <v>200000</v>
      </c>
      <c r="W1256" s="34">
        <v>700000</v>
      </c>
      <c r="Y1256" s="34">
        <v>50000</v>
      </c>
      <c r="AA1256" s="34">
        <v>250000</v>
      </c>
      <c r="AB1256" s="35" t="s">
        <v>617</v>
      </c>
    </row>
    <row r="1257" spans="1:28" x14ac:dyDescent="0.25">
      <c r="A1257" s="36"/>
      <c r="B1257" s="27" t="s">
        <v>604</v>
      </c>
      <c r="C1257" s="33">
        <v>43831</v>
      </c>
      <c r="D1257" s="33">
        <v>44196</v>
      </c>
      <c r="E1257" s="33"/>
      <c r="F1257" s="33"/>
      <c r="G1257" s="33">
        <v>44133</v>
      </c>
      <c r="H1257" s="33">
        <v>44133</v>
      </c>
      <c r="I1257" s="34">
        <v>7900</v>
      </c>
      <c r="O1257" s="34">
        <v>7900</v>
      </c>
      <c r="U1257" s="34">
        <f t="shared" si="36"/>
        <v>7900</v>
      </c>
      <c r="V1257" s="34">
        <v>200000</v>
      </c>
      <c r="W1257" s="34">
        <v>700000</v>
      </c>
      <c r="Y1257" s="34">
        <v>50000</v>
      </c>
      <c r="AA1257" s="34">
        <v>250000</v>
      </c>
      <c r="AB1257" s="35" t="s">
        <v>617</v>
      </c>
    </row>
    <row r="1258" spans="1:28" x14ac:dyDescent="0.25">
      <c r="A1258" s="36"/>
      <c r="B1258" s="27" t="s">
        <v>555</v>
      </c>
      <c r="C1258" s="33">
        <v>43831</v>
      </c>
      <c r="D1258" s="33">
        <v>44196</v>
      </c>
      <c r="E1258" s="33"/>
      <c r="F1258" s="33"/>
      <c r="G1258" s="33">
        <v>44133</v>
      </c>
      <c r="H1258" s="33">
        <v>44133</v>
      </c>
      <c r="I1258" s="34">
        <v>9700</v>
      </c>
      <c r="O1258" s="34">
        <v>9700</v>
      </c>
      <c r="U1258" s="34">
        <f t="shared" si="36"/>
        <v>9700</v>
      </c>
      <c r="V1258" s="34">
        <v>200000</v>
      </c>
      <c r="W1258" s="34">
        <v>700000</v>
      </c>
      <c r="Y1258" s="34">
        <v>50000</v>
      </c>
      <c r="AA1258" s="34">
        <v>250000</v>
      </c>
      <c r="AB1258" s="35" t="s">
        <v>616</v>
      </c>
    </row>
    <row r="1259" spans="1:28" x14ac:dyDescent="0.25">
      <c r="A1259" s="36"/>
      <c r="B1259" s="27" t="s">
        <v>969</v>
      </c>
      <c r="C1259" s="33">
        <v>43831</v>
      </c>
      <c r="D1259" s="33">
        <v>44196</v>
      </c>
      <c r="E1259" s="33"/>
      <c r="F1259" s="33"/>
      <c r="G1259" s="33">
        <v>44133</v>
      </c>
      <c r="H1259" s="33">
        <v>44133</v>
      </c>
      <c r="I1259" s="34">
        <v>10600</v>
      </c>
      <c r="O1259" s="34">
        <v>10600</v>
      </c>
      <c r="U1259" s="34">
        <f t="shared" si="36"/>
        <v>10600</v>
      </c>
      <c r="V1259" s="34">
        <v>200000</v>
      </c>
      <c r="W1259" s="34">
        <v>700000</v>
      </c>
      <c r="Y1259" s="34">
        <v>50000</v>
      </c>
      <c r="AA1259" s="34">
        <v>250000</v>
      </c>
      <c r="AB1259" s="35" t="s">
        <v>616</v>
      </c>
    </row>
    <row r="1260" spans="1:28" x14ac:dyDescent="0.25">
      <c r="A1260" s="36"/>
      <c r="B1260" s="27" t="s">
        <v>967</v>
      </c>
      <c r="C1260" s="33">
        <v>43831</v>
      </c>
      <c r="D1260" s="33">
        <v>44196</v>
      </c>
      <c r="E1260" s="33"/>
      <c r="F1260" s="33"/>
      <c r="G1260" s="33">
        <v>44133</v>
      </c>
      <c r="H1260" s="33">
        <v>44133</v>
      </c>
      <c r="I1260" s="27"/>
      <c r="J1260" s="34">
        <v>296300</v>
      </c>
      <c r="O1260" s="27"/>
      <c r="P1260" s="34">
        <v>296300</v>
      </c>
      <c r="U1260" s="34">
        <f t="shared" si="36"/>
        <v>296300</v>
      </c>
      <c r="V1260" s="34">
        <v>200000</v>
      </c>
      <c r="W1260" s="34">
        <v>700000</v>
      </c>
      <c r="Y1260" s="34">
        <v>50000</v>
      </c>
      <c r="AA1260" s="34">
        <v>250000</v>
      </c>
      <c r="AB1260" s="35" t="s">
        <v>617</v>
      </c>
    </row>
    <row r="1261" spans="1:28" x14ac:dyDescent="0.25">
      <c r="A1261" s="36"/>
      <c r="B1261" s="27" t="s">
        <v>970</v>
      </c>
      <c r="C1261" s="33">
        <v>43831</v>
      </c>
      <c r="D1261" s="33">
        <v>44196</v>
      </c>
      <c r="E1261" s="33"/>
      <c r="F1261" s="33"/>
      <c r="G1261" s="33">
        <v>44133</v>
      </c>
      <c r="H1261" s="33">
        <v>44133</v>
      </c>
      <c r="I1261" s="34">
        <v>3900</v>
      </c>
      <c r="O1261" s="34">
        <v>3900</v>
      </c>
      <c r="U1261" s="34">
        <f t="shared" si="36"/>
        <v>3900</v>
      </c>
      <c r="V1261" s="34">
        <v>200000</v>
      </c>
      <c r="W1261" s="34">
        <v>700000</v>
      </c>
      <c r="Y1261" s="34">
        <v>50000</v>
      </c>
      <c r="AA1261" s="34">
        <v>250000</v>
      </c>
      <c r="AB1261" s="35" t="s">
        <v>48</v>
      </c>
    </row>
    <row r="1262" spans="1:28" x14ac:dyDescent="0.25">
      <c r="A1262" s="36"/>
      <c r="B1262" s="27" t="s">
        <v>971</v>
      </c>
      <c r="C1262" s="33">
        <v>43831</v>
      </c>
      <c r="D1262" s="33">
        <v>44196</v>
      </c>
      <c r="E1262" s="33"/>
      <c r="F1262" s="33"/>
      <c r="G1262" s="33">
        <v>44133</v>
      </c>
      <c r="H1262" s="33">
        <v>44133</v>
      </c>
      <c r="I1262" s="27"/>
      <c r="J1262" s="34">
        <v>240040</v>
      </c>
      <c r="O1262" s="27"/>
      <c r="P1262" s="34">
        <v>240040</v>
      </c>
      <c r="U1262" s="34">
        <f t="shared" si="36"/>
        <v>240040</v>
      </c>
      <c r="V1262" s="34">
        <v>200000</v>
      </c>
      <c r="W1262" s="34">
        <v>700000</v>
      </c>
      <c r="Y1262" s="34">
        <v>50000</v>
      </c>
      <c r="AA1262" s="34">
        <v>250000</v>
      </c>
      <c r="AB1262" s="35" t="s">
        <v>616</v>
      </c>
    </row>
    <row r="1263" spans="1:28" x14ac:dyDescent="0.25">
      <c r="A1263" s="36"/>
      <c r="B1263" s="27" t="s">
        <v>972</v>
      </c>
      <c r="C1263" s="33">
        <v>43831</v>
      </c>
      <c r="D1263" s="33">
        <v>44196</v>
      </c>
      <c r="E1263" s="33"/>
      <c r="F1263" s="33"/>
      <c r="G1263" s="33">
        <v>44133</v>
      </c>
      <c r="H1263" s="33">
        <v>44133</v>
      </c>
      <c r="I1263" s="34">
        <v>9350</v>
      </c>
      <c r="O1263" s="34">
        <v>9350</v>
      </c>
      <c r="U1263" s="34">
        <f t="shared" si="36"/>
        <v>9350</v>
      </c>
      <c r="V1263" s="34">
        <v>200000</v>
      </c>
      <c r="W1263" s="34">
        <v>700000</v>
      </c>
      <c r="Y1263" s="34">
        <v>50000</v>
      </c>
      <c r="AA1263" s="34">
        <v>250000</v>
      </c>
      <c r="AB1263" s="35" t="s">
        <v>616</v>
      </c>
    </row>
    <row r="1264" spans="1:28" x14ac:dyDescent="0.25">
      <c r="A1264" s="36"/>
      <c r="B1264" s="27" t="s">
        <v>973</v>
      </c>
      <c r="C1264" s="33">
        <v>43831</v>
      </c>
      <c r="D1264" s="33">
        <v>44196</v>
      </c>
      <c r="E1264" s="33"/>
      <c r="F1264" s="33"/>
      <c r="G1264" s="33">
        <v>44133</v>
      </c>
      <c r="H1264" s="33">
        <v>44133</v>
      </c>
      <c r="I1264" s="34">
        <v>14219</v>
      </c>
      <c r="O1264" s="34">
        <v>14219</v>
      </c>
      <c r="U1264" s="34">
        <f t="shared" si="36"/>
        <v>14219</v>
      </c>
      <c r="V1264" s="34">
        <v>200000</v>
      </c>
      <c r="W1264" s="34">
        <v>700000</v>
      </c>
      <c r="Y1264" s="34">
        <v>50000</v>
      </c>
      <c r="AA1264" s="34">
        <v>250000</v>
      </c>
      <c r="AB1264" s="35" t="s">
        <v>178</v>
      </c>
    </row>
    <row r="1265" spans="1:28" x14ac:dyDescent="0.25">
      <c r="A1265" s="36"/>
      <c r="B1265" s="27" t="s">
        <v>181</v>
      </c>
      <c r="C1265" s="33">
        <v>43831</v>
      </c>
      <c r="D1265" s="33">
        <v>44196</v>
      </c>
      <c r="E1265" s="33"/>
      <c r="F1265" s="33"/>
      <c r="G1265" s="33">
        <v>44133</v>
      </c>
      <c r="H1265" s="33">
        <v>44133</v>
      </c>
      <c r="I1265" s="34">
        <v>3502</v>
      </c>
      <c r="O1265" s="34">
        <v>3502</v>
      </c>
      <c r="U1265" s="34">
        <f t="shared" si="36"/>
        <v>3502</v>
      </c>
      <c r="V1265" s="34">
        <v>200000</v>
      </c>
      <c r="W1265" s="34">
        <v>700000</v>
      </c>
      <c r="Y1265" s="34">
        <v>50000</v>
      </c>
      <c r="AA1265" s="34">
        <v>250000</v>
      </c>
      <c r="AB1265" s="35" t="s">
        <v>178</v>
      </c>
    </row>
    <row r="1266" spans="1:28" x14ac:dyDescent="0.25">
      <c r="A1266" s="36"/>
      <c r="B1266" s="27" t="s">
        <v>521</v>
      </c>
      <c r="C1266" s="33">
        <v>43831</v>
      </c>
      <c r="D1266" s="33">
        <v>44196</v>
      </c>
      <c r="E1266" s="33"/>
      <c r="F1266" s="33"/>
      <c r="G1266" s="33">
        <v>44133</v>
      </c>
      <c r="H1266" s="33">
        <v>44133</v>
      </c>
      <c r="I1266" s="34">
        <v>12956</v>
      </c>
      <c r="O1266" s="34">
        <v>12956</v>
      </c>
      <c r="U1266" s="34">
        <f t="shared" si="36"/>
        <v>12956</v>
      </c>
      <c r="V1266" s="34">
        <v>200000</v>
      </c>
      <c r="W1266" s="34">
        <v>700000</v>
      </c>
      <c r="Y1266" s="34">
        <v>50000</v>
      </c>
      <c r="AA1266" s="34">
        <v>250000</v>
      </c>
      <c r="AB1266" s="35" t="s">
        <v>178</v>
      </c>
    </row>
    <row r="1267" spans="1:28" x14ac:dyDescent="0.25">
      <c r="A1267" s="36"/>
      <c r="B1267" s="27" t="s">
        <v>558</v>
      </c>
      <c r="C1267" s="33">
        <v>43831</v>
      </c>
      <c r="D1267" s="33">
        <v>44196</v>
      </c>
      <c r="E1267" s="33"/>
      <c r="F1267" s="33"/>
      <c r="G1267" s="33">
        <v>44133</v>
      </c>
      <c r="H1267" s="33">
        <v>44133</v>
      </c>
      <c r="I1267" s="27"/>
      <c r="J1267" s="34">
        <v>108600</v>
      </c>
      <c r="O1267" s="27"/>
      <c r="P1267" s="34">
        <v>108600</v>
      </c>
      <c r="U1267" s="34">
        <f t="shared" si="36"/>
        <v>108600</v>
      </c>
      <c r="V1267" s="34">
        <v>200000</v>
      </c>
      <c r="W1267" s="34">
        <v>700000</v>
      </c>
      <c r="Y1267" s="34">
        <v>50000</v>
      </c>
      <c r="AA1267" s="34">
        <v>250000</v>
      </c>
      <c r="AB1267" s="35" t="s">
        <v>617</v>
      </c>
    </row>
    <row r="1268" spans="1:28" x14ac:dyDescent="0.25">
      <c r="A1268" s="36"/>
      <c r="B1268" s="27" t="s">
        <v>217</v>
      </c>
      <c r="C1268" s="33">
        <v>43831</v>
      </c>
      <c r="D1268" s="33">
        <v>44196</v>
      </c>
      <c r="E1268" s="33"/>
      <c r="F1268" s="33"/>
      <c r="G1268" s="33">
        <v>44134</v>
      </c>
      <c r="H1268" s="33">
        <v>44134</v>
      </c>
      <c r="I1268" s="34">
        <v>2860</v>
      </c>
      <c r="O1268" s="34">
        <v>2860</v>
      </c>
      <c r="U1268" s="34">
        <f t="shared" si="36"/>
        <v>2860</v>
      </c>
      <c r="V1268" s="34">
        <v>200000</v>
      </c>
      <c r="W1268" s="34">
        <v>700000</v>
      </c>
      <c r="Y1268" s="34">
        <v>50000</v>
      </c>
      <c r="AA1268" s="34">
        <v>250000</v>
      </c>
      <c r="AB1268" s="35" t="s">
        <v>176</v>
      </c>
    </row>
    <row r="1269" spans="1:28" x14ac:dyDescent="0.25">
      <c r="A1269" s="36"/>
      <c r="B1269" s="27" t="s">
        <v>282</v>
      </c>
      <c r="C1269" s="33">
        <v>43831</v>
      </c>
      <c r="D1269" s="33">
        <v>44196</v>
      </c>
      <c r="E1269" s="33"/>
      <c r="F1269" s="33"/>
      <c r="G1269" s="33">
        <v>44134</v>
      </c>
      <c r="H1269" s="33">
        <v>44134</v>
      </c>
      <c r="I1269" s="34">
        <v>1100</v>
      </c>
      <c r="O1269" s="34">
        <v>1100</v>
      </c>
      <c r="U1269" s="34">
        <f t="shared" si="36"/>
        <v>1100</v>
      </c>
      <c r="V1269" s="34">
        <v>200000</v>
      </c>
      <c r="W1269" s="34">
        <v>700000</v>
      </c>
      <c r="Y1269" s="34">
        <v>50000</v>
      </c>
      <c r="AA1269" s="34">
        <v>250000</v>
      </c>
      <c r="AB1269" s="35" t="s">
        <v>176</v>
      </c>
    </row>
    <row r="1270" spans="1:28" x14ac:dyDescent="0.25">
      <c r="A1270" s="36"/>
      <c r="B1270" s="27" t="s">
        <v>507</v>
      </c>
      <c r="C1270" s="33">
        <v>43831</v>
      </c>
      <c r="D1270" s="33">
        <v>44196</v>
      </c>
      <c r="E1270" s="33"/>
      <c r="F1270" s="33"/>
      <c r="G1270" s="33">
        <v>44134</v>
      </c>
      <c r="H1270" s="33">
        <v>44134</v>
      </c>
      <c r="I1270" s="34">
        <v>1070</v>
      </c>
      <c r="O1270" s="34">
        <v>1070</v>
      </c>
      <c r="U1270" s="34">
        <f t="shared" si="36"/>
        <v>1070</v>
      </c>
      <c r="V1270" s="34">
        <v>200000</v>
      </c>
      <c r="W1270" s="34">
        <v>700000</v>
      </c>
      <c r="Y1270" s="34">
        <v>50000</v>
      </c>
      <c r="AA1270" s="34">
        <v>250000</v>
      </c>
      <c r="AB1270" s="35" t="s">
        <v>176</v>
      </c>
    </row>
    <row r="1271" spans="1:28" x14ac:dyDescent="0.25">
      <c r="A1271" s="36"/>
      <c r="B1271" s="27" t="s">
        <v>971</v>
      </c>
      <c r="C1271" s="33">
        <v>43831</v>
      </c>
      <c r="D1271" s="33">
        <v>44196</v>
      </c>
      <c r="E1271" s="33"/>
      <c r="F1271" s="33"/>
      <c r="G1271" s="33">
        <v>44134</v>
      </c>
      <c r="H1271" s="33">
        <v>44134</v>
      </c>
      <c r="I1271" s="34">
        <v>4060</v>
      </c>
      <c r="O1271" s="34">
        <v>4060</v>
      </c>
      <c r="U1271" s="34">
        <f t="shared" si="36"/>
        <v>4060</v>
      </c>
      <c r="V1271" s="34">
        <v>200000</v>
      </c>
      <c r="W1271" s="34">
        <v>700000</v>
      </c>
      <c r="Y1271" s="34">
        <v>50000</v>
      </c>
      <c r="AA1271" s="34">
        <v>250000</v>
      </c>
      <c r="AB1271" s="35" t="s">
        <v>616</v>
      </c>
    </row>
    <row r="1272" spans="1:28" x14ac:dyDescent="0.25">
      <c r="A1272" s="36"/>
      <c r="B1272" s="27" t="s">
        <v>974</v>
      </c>
      <c r="C1272" s="33">
        <v>43831</v>
      </c>
      <c r="D1272" s="33">
        <v>44196</v>
      </c>
      <c r="E1272" s="33"/>
      <c r="F1272" s="33"/>
      <c r="G1272" s="33">
        <v>44134</v>
      </c>
      <c r="H1272" s="33">
        <v>44134</v>
      </c>
      <c r="I1272" s="34">
        <v>14900</v>
      </c>
      <c r="O1272" s="34">
        <v>14900</v>
      </c>
      <c r="U1272" s="34">
        <f t="shared" si="36"/>
        <v>14900</v>
      </c>
      <c r="V1272" s="34">
        <v>200000</v>
      </c>
      <c r="W1272" s="34">
        <v>700000</v>
      </c>
      <c r="Y1272" s="34">
        <v>50000</v>
      </c>
      <c r="AA1272" s="34">
        <v>250000</v>
      </c>
      <c r="AB1272" s="35" t="s">
        <v>616</v>
      </c>
    </row>
    <row r="1273" spans="1:28" x14ac:dyDescent="0.25">
      <c r="A1273" s="36"/>
      <c r="B1273" s="27" t="s">
        <v>183</v>
      </c>
      <c r="C1273" s="33">
        <v>43831</v>
      </c>
      <c r="D1273" s="33">
        <v>44196</v>
      </c>
      <c r="E1273" s="33"/>
      <c r="F1273" s="33"/>
      <c r="G1273" s="33">
        <v>44134</v>
      </c>
      <c r="H1273" s="33">
        <v>44134</v>
      </c>
      <c r="I1273" s="34">
        <v>6300</v>
      </c>
      <c r="O1273" s="34">
        <v>6300</v>
      </c>
      <c r="U1273" s="34">
        <f t="shared" si="36"/>
        <v>6300</v>
      </c>
      <c r="V1273" s="34">
        <v>200000</v>
      </c>
      <c r="W1273" s="34">
        <v>700000</v>
      </c>
      <c r="Y1273" s="34">
        <v>50000</v>
      </c>
      <c r="AA1273" s="34">
        <v>250000</v>
      </c>
      <c r="AB1273" s="35" t="s">
        <v>154</v>
      </c>
    </row>
    <row r="1274" spans="1:28" x14ac:dyDescent="0.25">
      <c r="A1274" s="36"/>
      <c r="B1274" s="27" t="s">
        <v>594</v>
      </c>
      <c r="C1274" s="33">
        <v>43831</v>
      </c>
      <c r="D1274" s="33">
        <v>44196</v>
      </c>
      <c r="E1274" s="33"/>
      <c r="F1274" s="33"/>
      <c r="G1274" s="33">
        <v>44134</v>
      </c>
      <c r="H1274" s="33">
        <v>44134</v>
      </c>
      <c r="I1274" s="34">
        <v>6000</v>
      </c>
      <c r="O1274" s="34">
        <v>6000</v>
      </c>
      <c r="U1274" s="34">
        <f t="shared" si="36"/>
        <v>6000</v>
      </c>
      <c r="V1274" s="34">
        <v>200000</v>
      </c>
      <c r="W1274" s="34">
        <v>700000</v>
      </c>
      <c r="Y1274" s="34">
        <v>50000</v>
      </c>
      <c r="AA1274" s="34">
        <v>250000</v>
      </c>
      <c r="AB1274" s="35" t="s">
        <v>616</v>
      </c>
    </row>
    <row r="1275" spans="1:28" x14ac:dyDescent="0.25">
      <c r="A1275" s="36"/>
      <c r="B1275" s="27" t="s">
        <v>212</v>
      </c>
      <c r="C1275" s="33">
        <v>43831</v>
      </c>
      <c r="D1275" s="33">
        <v>44196</v>
      </c>
      <c r="E1275" s="33"/>
      <c r="F1275" s="33"/>
      <c r="G1275" s="33">
        <v>44134</v>
      </c>
      <c r="H1275" s="33">
        <v>44134</v>
      </c>
      <c r="I1275" s="34">
        <v>24200</v>
      </c>
      <c r="O1275" s="34">
        <v>24200</v>
      </c>
      <c r="U1275" s="34">
        <f t="shared" si="36"/>
        <v>24200</v>
      </c>
      <c r="V1275" s="34">
        <v>200000</v>
      </c>
      <c r="W1275" s="34">
        <v>700000</v>
      </c>
      <c r="Y1275" s="34">
        <v>50000</v>
      </c>
      <c r="AA1275" s="34">
        <v>250000</v>
      </c>
      <c r="AB1275" s="35" t="s">
        <v>154</v>
      </c>
    </row>
    <row r="1276" spans="1:28" x14ac:dyDescent="0.25">
      <c r="A1276" s="36"/>
      <c r="B1276" s="27" t="s">
        <v>212</v>
      </c>
      <c r="C1276" s="33">
        <v>43831</v>
      </c>
      <c r="D1276" s="33">
        <v>44196</v>
      </c>
      <c r="E1276" s="33"/>
      <c r="F1276" s="33"/>
      <c r="G1276" s="33">
        <v>44134</v>
      </c>
      <c r="H1276" s="33">
        <v>44134</v>
      </c>
      <c r="I1276" s="34">
        <v>13500</v>
      </c>
      <c r="O1276" s="34">
        <v>13500</v>
      </c>
      <c r="U1276" s="34">
        <f t="shared" si="36"/>
        <v>13500</v>
      </c>
      <c r="V1276" s="34">
        <v>200000</v>
      </c>
      <c r="W1276" s="34">
        <v>700000</v>
      </c>
      <c r="Y1276" s="34">
        <v>50000</v>
      </c>
      <c r="AA1276" s="34">
        <v>250000</v>
      </c>
      <c r="AB1276" s="35" t="s">
        <v>154</v>
      </c>
    </row>
    <row r="1277" spans="1:28" x14ac:dyDescent="0.25">
      <c r="A1277" s="36"/>
      <c r="B1277" s="27" t="s">
        <v>613</v>
      </c>
      <c r="C1277" s="33">
        <v>43831</v>
      </c>
      <c r="D1277" s="33">
        <v>44196</v>
      </c>
      <c r="E1277" s="33"/>
      <c r="F1277" s="33"/>
      <c r="G1277" s="33">
        <v>44134</v>
      </c>
      <c r="H1277" s="33">
        <v>44134</v>
      </c>
      <c r="I1277" s="34">
        <v>51400</v>
      </c>
      <c r="O1277" s="34">
        <v>51400</v>
      </c>
      <c r="U1277" s="34">
        <f t="shared" si="36"/>
        <v>51400</v>
      </c>
      <c r="V1277" s="34">
        <v>200000</v>
      </c>
      <c r="W1277" s="34">
        <v>700000</v>
      </c>
      <c r="Y1277" s="34">
        <v>50000</v>
      </c>
      <c r="AA1277" s="34">
        <v>250000</v>
      </c>
      <c r="AB1277" s="35" t="s">
        <v>154</v>
      </c>
    </row>
    <row r="1278" spans="1:28" x14ac:dyDescent="0.25">
      <c r="A1278" s="36"/>
      <c r="B1278" s="27" t="s">
        <v>975</v>
      </c>
      <c r="C1278" s="33">
        <v>43831</v>
      </c>
      <c r="D1278" s="33">
        <v>44196</v>
      </c>
      <c r="E1278" s="33"/>
      <c r="F1278" s="33"/>
      <c r="G1278" s="33">
        <v>44134</v>
      </c>
      <c r="H1278" s="33">
        <v>44134</v>
      </c>
      <c r="I1278" s="34">
        <v>22000</v>
      </c>
      <c r="O1278" s="34">
        <v>22000</v>
      </c>
      <c r="U1278" s="34">
        <f t="shared" si="36"/>
        <v>22000</v>
      </c>
      <c r="V1278" s="34">
        <v>200000</v>
      </c>
      <c r="W1278" s="34">
        <v>700000</v>
      </c>
      <c r="Y1278" s="34">
        <v>50000</v>
      </c>
      <c r="AA1278" s="34">
        <v>250000</v>
      </c>
      <c r="AB1278" s="35" t="s">
        <v>154</v>
      </c>
    </row>
    <row r="1279" spans="1:28" x14ac:dyDescent="0.25">
      <c r="A1279" s="36"/>
      <c r="B1279" s="27" t="s">
        <v>581</v>
      </c>
      <c r="C1279" s="33">
        <v>43831</v>
      </c>
      <c r="D1279" s="33">
        <v>44196</v>
      </c>
      <c r="E1279" s="33"/>
      <c r="F1279" s="33"/>
      <c r="G1279" s="33">
        <v>44135</v>
      </c>
      <c r="H1279" s="33">
        <v>44135</v>
      </c>
      <c r="I1279" s="27"/>
      <c r="L1279" s="34">
        <v>22500</v>
      </c>
      <c r="O1279" s="27"/>
      <c r="R1279" s="34">
        <v>22500</v>
      </c>
      <c r="U1279" s="34">
        <f t="shared" si="36"/>
        <v>22500</v>
      </c>
      <c r="V1279" s="34">
        <v>200000</v>
      </c>
      <c r="W1279" s="34">
        <v>700000</v>
      </c>
      <c r="Y1279" s="34">
        <v>50000</v>
      </c>
      <c r="AA1279" s="34">
        <v>250000</v>
      </c>
      <c r="AB1279" s="35" t="s">
        <v>73</v>
      </c>
    </row>
    <row r="1280" spans="1:28" x14ac:dyDescent="0.25">
      <c r="A1280" s="36"/>
      <c r="B1280" s="27" t="s">
        <v>230</v>
      </c>
      <c r="C1280" s="33">
        <v>43831</v>
      </c>
      <c r="D1280" s="33">
        <v>44196</v>
      </c>
      <c r="E1280" s="33"/>
      <c r="F1280" s="33"/>
      <c r="G1280" s="33">
        <v>44135</v>
      </c>
      <c r="H1280" s="33">
        <v>44135</v>
      </c>
      <c r="I1280" s="27"/>
      <c r="L1280" s="34">
        <v>22500</v>
      </c>
      <c r="O1280" s="27"/>
      <c r="R1280" s="34">
        <v>22500</v>
      </c>
      <c r="U1280" s="34">
        <f t="shared" si="36"/>
        <v>22500</v>
      </c>
      <c r="V1280" s="34">
        <v>200000</v>
      </c>
      <c r="W1280" s="34">
        <v>700000</v>
      </c>
      <c r="Y1280" s="34">
        <v>50000</v>
      </c>
      <c r="AA1280" s="34">
        <v>250000</v>
      </c>
      <c r="AB1280" s="35" t="s">
        <v>73</v>
      </c>
    </row>
    <row r="1281" spans="1:28" x14ac:dyDescent="0.25">
      <c r="A1281" s="36"/>
      <c r="B1281" s="27" t="s">
        <v>976</v>
      </c>
      <c r="C1281" s="33">
        <v>43831</v>
      </c>
      <c r="D1281" s="33">
        <v>44196</v>
      </c>
      <c r="E1281" s="33"/>
      <c r="F1281" s="33"/>
      <c r="G1281" s="33">
        <v>44135</v>
      </c>
      <c r="H1281" s="33">
        <v>44135</v>
      </c>
      <c r="I1281" s="34">
        <v>18400</v>
      </c>
      <c r="O1281" s="34">
        <v>18400</v>
      </c>
      <c r="U1281" s="34">
        <f t="shared" si="36"/>
        <v>18400</v>
      </c>
      <c r="V1281" s="34">
        <v>200000</v>
      </c>
      <c r="W1281" s="34">
        <v>700000</v>
      </c>
      <c r="Y1281" s="34">
        <v>50000</v>
      </c>
      <c r="AA1281" s="34">
        <v>250000</v>
      </c>
      <c r="AB1281" s="35" t="s">
        <v>154</v>
      </c>
    </row>
    <row r="1282" spans="1:28" x14ac:dyDescent="0.25">
      <c r="A1282" s="36"/>
      <c r="B1282" s="27" t="s">
        <v>977</v>
      </c>
      <c r="C1282" s="33">
        <v>43831</v>
      </c>
      <c r="D1282" s="33">
        <v>44196</v>
      </c>
      <c r="E1282" s="33"/>
      <c r="F1282" s="33"/>
      <c r="G1282" s="33">
        <v>44135</v>
      </c>
      <c r="H1282" s="33">
        <v>44135</v>
      </c>
      <c r="I1282" s="34">
        <v>54100</v>
      </c>
      <c r="O1282" s="34">
        <v>54100</v>
      </c>
      <c r="U1282" s="34">
        <f t="shared" si="36"/>
        <v>54100</v>
      </c>
      <c r="V1282" s="34">
        <v>200000</v>
      </c>
      <c r="W1282" s="34">
        <v>700000</v>
      </c>
      <c r="Y1282" s="34">
        <v>50000</v>
      </c>
      <c r="AA1282" s="34">
        <v>250000</v>
      </c>
      <c r="AB1282" s="35" t="s">
        <v>154</v>
      </c>
    </row>
    <row r="1283" spans="1:28" x14ac:dyDescent="0.25">
      <c r="A1283" s="36"/>
      <c r="B1283" s="27" t="s">
        <v>543</v>
      </c>
      <c r="C1283" s="33">
        <v>43831</v>
      </c>
      <c r="D1283" s="33">
        <v>44196</v>
      </c>
      <c r="E1283" s="33"/>
      <c r="F1283" s="33"/>
      <c r="G1283" s="33">
        <v>44135</v>
      </c>
      <c r="H1283" s="33">
        <v>44135</v>
      </c>
      <c r="I1283" s="27"/>
      <c r="J1283" s="34">
        <v>51300</v>
      </c>
      <c r="O1283" s="27"/>
      <c r="P1283" s="34">
        <v>51300</v>
      </c>
      <c r="U1283" s="34">
        <f t="shared" si="36"/>
        <v>51300</v>
      </c>
      <c r="V1283" s="34">
        <v>200000</v>
      </c>
      <c r="W1283" s="34">
        <v>700000</v>
      </c>
      <c r="Y1283" s="34">
        <v>50000</v>
      </c>
      <c r="AA1283" s="34">
        <v>250000</v>
      </c>
      <c r="AB1283" s="35" t="s">
        <v>154</v>
      </c>
    </row>
    <row r="1284" spans="1:28" x14ac:dyDescent="0.25">
      <c r="A1284" s="36"/>
      <c r="B1284" s="27" t="s">
        <v>237</v>
      </c>
      <c r="C1284" s="33">
        <v>43831</v>
      </c>
      <c r="D1284" s="33">
        <v>44196</v>
      </c>
      <c r="E1284" s="33"/>
      <c r="F1284" s="33"/>
      <c r="G1284" s="33">
        <v>44135</v>
      </c>
      <c r="H1284" s="33">
        <v>44135</v>
      </c>
      <c r="I1284" s="34">
        <v>32600</v>
      </c>
      <c r="O1284" s="34">
        <v>32600</v>
      </c>
      <c r="U1284" s="34">
        <f t="shared" si="36"/>
        <v>32600</v>
      </c>
      <c r="V1284" s="34">
        <v>200000</v>
      </c>
      <c r="W1284" s="34">
        <v>700000</v>
      </c>
      <c r="Y1284" s="34">
        <v>50000</v>
      </c>
      <c r="AA1284" s="34">
        <v>250000</v>
      </c>
      <c r="AB1284" s="35" t="s">
        <v>154</v>
      </c>
    </row>
    <row r="1285" spans="1:28" x14ac:dyDescent="0.25">
      <c r="A1285" s="36"/>
      <c r="B1285" s="27" t="s">
        <v>576</v>
      </c>
      <c r="C1285" s="33">
        <v>43831</v>
      </c>
      <c r="D1285" s="33">
        <v>44196</v>
      </c>
      <c r="E1285" s="33"/>
      <c r="F1285" s="33"/>
      <c r="G1285" s="33">
        <v>44136</v>
      </c>
      <c r="H1285" s="33">
        <v>44136</v>
      </c>
      <c r="I1285" s="34">
        <v>19100</v>
      </c>
      <c r="O1285" s="34">
        <v>19100</v>
      </c>
      <c r="U1285" s="34">
        <f t="shared" si="36"/>
        <v>19100</v>
      </c>
      <c r="V1285" s="34">
        <v>200000</v>
      </c>
      <c r="W1285" s="34">
        <v>700000</v>
      </c>
      <c r="Y1285" s="34">
        <v>50000</v>
      </c>
      <c r="AA1285" s="34">
        <v>250000</v>
      </c>
      <c r="AB1285" s="35" t="s">
        <v>616</v>
      </c>
    </row>
    <row r="1286" spans="1:28" x14ac:dyDescent="0.25">
      <c r="A1286" s="36"/>
      <c r="B1286" s="27" t="s">
        <v>971</v>
      </c>
      <c r="C1286" s="33">
        <v>43831</v>
      </c>
      <c r="D1286" s="33">
        <v>44196</v>
      </c>
      <c r="E1286" s="33"/>
      <c r="F1286" s="33"/>
      <c r="G1286" s="33">
        <v>44136</v>
      </c>
      <c r="H1286" s="33">
        <v>44136</v>
      </c>
      <c r="I1286" s="34">
        <v>5700</v>
      </c>
      <c r="O1286" s="34">
        <v>5700</v>
      </c>
      <c r="U1286" s="34">
        <f t="shared" si="36"/>
        <v>5700</v>
      </c>
      <c r="V1286" s="34">
        <v>200000</v>
      </c>
      <c r="W1286" s="34">
        <v>700000</v>
      </c>
      <c r="Y1286" s="34">
        <v>50000</v>
      </c>
      <c r="AA1286" s="34">
        <v>250000</v>
      </c>
      <c r="AB1286" s="35" t="s">
        <v>616</v>
      </c>
    </row>
    <row r="1287" spans="1:28" x14ac:dyDescent="0.25">
      <c r="A1287" s="36"/>
      <c r="B1287" s="27" t="s">
        <v>545</v>
      </c>
      <c r="C1287" s="33">
        <v>43831</v>
      </c>
      <c r="D1287" s="33">
        <v>44196</v>
      </c>
      <c r="E1287" s="33"/>
      <c r="F1287" s="33"/>
      <c r="G1287" s="33">
        <v>44136</v>
      </c>
      <c r="H1287" s="33">
        <v>44136</v>
      </c>
      <c r="I1287" s="34">
        <v>16900</v>
      </c>
      <c r="O1287" s="34">
        <v>16900</v>
      </c>
      <c r="U1287" s="34">
        <f t="shared" si="36"/>
        <v>16900</v>
      </c>
      <c r="V1287" s="34">
        <v>200000</v>
      </c>
      <c r="W1287" s="34">
        <v>700000</v>
      </c>
      <c r="Y1287" s="34">
        <v>50000</v>
      </c>
      <c r="AA1287" s="34">
        <v>250000</v>
      </c>
      <c r="AB1287" s="35" t="s">
        <v>154</v>
      </c>
    </row>
    <row r="1288" spans="1:28" x14ac:dyDescent="0.25">
      <c r="A1288" s="36"/>
      <c r="B1288" s="27" t="s">
        <v>978</v>
      </c>
      <c r="C1288" s="33">
        <v>43831</v>
      </c>
      <c r="D1288" s="33">
        <v>44196</v>
      </c>
      <c r="E1288" s="33"/>
      <c r="F1288" s="33"/>
      <c r="G1288" s="33">
        <v>44136</v>
      </c>
      <c r="H1288" s="33">
        <v>44136</v>
      </c>
      <c r="I1288" s="34">
        <v>36700</v>
      </c>
      <c r="O1288" s="34">
        <v>36700</v>
      </c>
      <c r="U1288" s="34">
        <f t="shared" si="36"/>
        <v>36700</v>
      </c>
      <c r="V1288" s="34">
        <v>200000</v>
      </c>
      <c r="W1288" s="34">
        <v>700000</v>
      </c>
      <c r="Y1288" s="34">
        <v>50000</v>
      </c>
      <c r="AA1288" s="34">
        <v>250000</v>
      </c>
      <c r="AB1288" s="35" t="s">
        <v>154</v>
      </c>
    </row>
    <row r="1289" spans="1:28" x14ac:dyDescent="0.25">
      <c r="A1289" s="36"/>
      <c r="B1289" s="27" t="s">
        <v>561</v>
      </c>
      <c r="C1289" s="33">
        <v>43831</v>
      </c>
      <c r="D1289" s="33">
        <v>44196</v>
      </c>
      <c r="E1289" s="33"/>
      <c r="F1289" s="33"/>
      <c r="G1289" s="33">
        <v>44136</v>
      </c>
      <c r="H1289" s="33">
        <v>44136</v>
      </c>
      <c r="I1289" s="34">
        <v>5750</v>
      </c>
      <c r="O1289" s="34">
        <v>5750</v>
      </c>
      <c r="U1289" s="34">
        <f t="shared" si="36"/>
        <v>5750</v>
      </c>
      <c r="V1289" s="34">
        <v>200000</v>
      </c>
      <c r="W1289" s="34">
        <v>700000</v>
      </c>
      <c r="Y1289" s="34">
        <v>50000</v>
      </c>
      <c r="AA1289" s="34">
        <v>250000</v>
      </c>
      <c r="AB1289" s="35" t="s">
        <v>616</v>
      </c>
    </row>
    <row r="1290" spans="1:28" x14ac:dyDescent="0.25">
      <c r="A1290" s="36"/>
      <c r="B1290" s="27" t="s">
        <v>970</v>
      </c>
      <c r="C1290" s="33">
        <v>43831</v>
      </c>
      <c r="D1290" s="33">
        <v>44196</v>
      </c>
      <c r="E1290" s="33"/>
      <c r="F1290" s="33"/>
      <c r="G1290" s="33">
        <v>44137</v>
      </c>
      <c r="H1290" s="33">
        <v>44137</v>
      </c>
      <c r="I1290" s="27"/>
      <c r="L1290" s="34">
        <v>27000</v>
      </c>
      <c r="O1290" s="27"/>
      <c r="R1290" s="34">
        <v>27000</v>
      </c>
      <c r="U1290" s="34">
        <f t="shared" si="36"/>
        <v>27000</v>
      </c>
      <c r="V1290" s="34">
        <v>200000</v>
      </c>
      <c r="W1290" s="34">
        <v>700000</v>
      </c>
      <c r="Y1290" s="34">
        <v>50000</v>
      </c>
      <c r="AA1290" s="34">
        <v>250000</v>
      </c>
      <c r="AB1290" s="35" t="s">
        <v>73</v>
      </c>
    </row>
    <row r="1291" spans="1:28" x14ac:dyDescent="0.25">
      <c r="A1291" s="36"/>
      <c r="B1291" s="27" t="s">
        <v>525</v>
      </c>
      <c r="C1291" s="33">
        <v>43831</v>
      </c>
      <c r="D1291" s="33">
        <v>44196</v>
      </c>
      <c r="E1291" s="33"/>
      <c r="F1291" s="33"/>
      <c r="G1291" s="33">
        <v>44137</v>
      </c>
      <c r="H1291" s="33">
        <v>44137</v>
      </c>
      <c r="I1291" s="34">
        <v>28650</v>
      </c>
      <c r="O1291" s="34">
        <v>28650</v>
      </c>
      <c r="U1291" s="34">
        <f t="shared" si="36"/>
        <v>28650</v>
      </c>
      <c r="V1291" s="34">
        <v>200000</v>
      </c>
      <c r="W1291" s="34">
        <v>700000</v>
      </c>
      <c r="Y1291" s="34">
        <v>50000</v>
      </c>
      <c r="AA1291" s="34">
        <v>250000</v>
      </c>
      <c r="AB1291" s="35" t="s">
        <v>616</v>
      </c>
    </row>
    <row r="1292" spans="1:28" x14ac:dyDescent="0.25">
      <c r="A1292" s="36"/>
      <c r="B1292" s="27" t="s">
        <v>608</v>
      </c>
      <c r="C1292" s="33">
        <v>43831</v>
      </c>
      <c r="D1292" s="33">
        <v>44196</v>
      </c>
      <c r="E1292" s="33"/>
      <c r="F1292" s="33"/>
      <c r="G1292" s="33">
        <v>44137</v>
      </c>
      <c r="H1292" s="33">
        <v>44137</v>
      </c>
      <c r="I1292" s="34">
        <v>36600</v>
      </c>
      <c r="O1292" s="34">
        <v>36600</v>
      </c>
      <c r="U1292" s="34">
        <f t="shared" si="36"/>
        <v>36600</v>
      </c>
      <c r="V1292" s="34">
        <v>200000</v>
      </c>
      <c r="W1292" s="34">
        <v>700000</v>
      </c>
      <c r="Y1292" s="34">
        <v>50000</v>
      </c>
      <c r="AA1292" s="34">
        <v>250000</v>
      </c>
      <c r="AB1292" s="35" t="s">
        <v>616</v>
      </c>
    </row>
    <row r="1293" spans="1:28" x14ac:dyDescent="0.25">
      <c r="A1293" s="36"/>
      <c r="B1293" s="27" t="s">
        <v>943</v>
      </c>
      <c r="C1293" s="33">
        <v>43831</v>
      </c>
      <c r="D1293" s="33">
        <v>44196</v>
      </c>
      <c r="E1293" s="33"/>
      <c r="F1293" s="33"/>
      <c r="G1293" s="33">
        <v>44137</v>
      </c>
      <c r="H1293" s="33">
        <v>44137</v>
      </c>
      <c r="I1293" s="34">
        <v>4200</v>
      </c>
      <c r="O1293" s="34">
        <v>4200</v>
      </c>
      <c r="U1293" s="34">
        <f t="shared" ref="U1293:U1356" si="37">SUM(O1293:T1293)</f>
        <v>4200</v>
      </c>
      <c r="V1293" s="34">
        <v>200000</v>
      </c>
      <c r="W1293" s="34">
        <v>700000</v>
      </c>
      <c r="Y1293" s="34">
        <v>50000</v>
      </c>
      <c r="AA1293" s="34">
        <v>250000</v>
      </c>
      <c r="AB1293" s="35" t="s">
        <v>616</v>
      </c>
    </row>
    <row r="1294" spans="1:28" x14ac:dyDescent="0.25">
      <c r="A1294" s="36"/>
      <c r="B1294" s="27" t="s">
        <v>979</v>
      </c>
      <c r="C1294" s="33">
        <v>43831</v>
      </c>
      <c r="D1294" s="33">
        <v>44196</v>
      </c>
      <c r="E1294" s="33"/>
      <c r="F1294" s="33"/>
      <c r="G1294" s="33">
        <v>44137</v>
      </c>
      <c r="H1294" s="33">
        <v>44137</v>
      </c>
      <c r="I1294" s="34">
        <v>5740</v>
      </c>
      <c r="O1294" s="34">
        <v>5740</v>
      </c>
      <c r="U1294" s="34">
        <f t="shared" si="37"/>
        <v>5740</v>
      </c>
      <c r="V1294" s="34">
        <v>200000</v>
      </c>
      <c r="W1294" s="34">
        <v>700000</v>
      </c>
      <c r="Y1294" s="34">
        <v>50000</v>
      </c>
      <c r="AA1294" s="34">
        <v>250000</v>
      </c>
      <c r="AB1294" s="35" t="s">
        <v>178</v>
      </c>
    </row>
    <row r="1295" spans="1:28" x14ac:dyDescent="0.25">
      <c r="A1295" s="36"/>
      <c r="B1295" s="27" t="s">
        <v>595</v>
      </c>
      <c r="C1295" s="33">
        <v>43831</v>
      </c>
      <c r="D1295" s="33">
        <v>44196</v>
      </c>
      <c r="E1295" s="33"/>
      <c r="F1295" s="33"/>
      <c r="G1295" s="33">
        <v>44137</v>
      </c>
      <c r="H1295" s="33">
        <v>44137</v>
      </c>
      <c r="I1295" s="34">
        <v>4928</v>
      </c>
      <c r="O1295" s="34">
        <v>4928</v>
      </c>
      <c r="U1295" s="34">
        <f t="shared" si="37"/>
        <v>4928</v>
      </c>
      <c r="V1295" s="34">
        <v>200000</v>
      </c>
      <c r="W1295" s="34">
        <v>700000</v>
      </c>
      <c r="Y1295" s="34">
        <v>50000</v>
      </c>
      <c r="AA1295" s="34">
        <v>250000</v>
      </c>
      <c r="AB1295" s="35" t="s">
        <v>178</v>
      </c>
    </row>
    <row r="1296" spans="1:28" x14ac:dyDescent="0.25">
      <c r="A1296" s="36"/>
      <c r="B1296" s="27" t="s">
        <v>503</v>
      </c>
      <c r="C1296" s="33">
        <v>43831</v>
      </c>
      <c r="D1296" s="33">
        <v>44196</v>
      </c>
      <c r="E1296" s="33"/>
      <c r="F1296" s="33"/>
      <c r="G1296" s="33">
        <v>44137</v>
      </c>
      <c r="H1296" s="33">
        <v>44137</v>
      </c>
      <c r="I1296" s="34">
        <v>10368</v>
      </c>
      <c r="O1296" s="34">
        <v>10368</v>
      </c>
      <c r="U1296" s="34">
        <f t="shared" si="37"/>
        <v>10368</v>
      </c>
      <c r="V1296" s="34">
        <v>200000</v>
      </c>
      <c r="W1296" s="34">
        <v>700000</v>
      </c>
      <c r="Y1296" s="34">
        <v>50000</v>
      </c>
      <c r="AA1296" s="34">
        <v>250000</v>
      </c>
      <c r="AB1296" s="35" t="s">
        <v>178</v>
      </c>
    </row>
    <row r="1297" spans="1:28" x14ac:dyDescent="0.25">
      <c r="A1297" s="36"/>
      <c r="B1297" s="27" t="s">
        <v>610</v>
      </c>
      <c r="C1297" s="33">
        <v>43831</v>
      </c>
      <c r="D1297" s="33">
        <v>44196</v>
      </c>
      <c r="E1297" s="33"/>
      <c r="F1297" s="33"/>
      <c r="G1297" s="33">
        <v>44137</v>
      </c>
      <c r="H1297" s="33">
        <v>44137</v>
      </c>
      <c r="I1297" s="34">
        <v>13860</v>
      </c>
      <c r="O1297" s="34">
        <v>13860</v>
      </c>
      <c r="U1297" s="34">
        <f t="shared" si="37"/>
        <v>13860</v>
      </c>
      <c r="V1297" s="34">
        <v>200000</v>
      </c>
      <c r="W1297" s="34">
        <v>700000</v>
      </c>
      <c r="Y1297" s="34">
        <v>50000</v>
      </c>
      <c r="AA1297" s="34">
        <v>250000</v>
      </c>
      <c r="AB1297" s="35" t="s">
        <v>178</v>
      </c>
    </row>
    <row r="1298" spans="1:28" x14ac:dyDescent="0.25">
      <c r="A1298" s="36"/>
      <c r="B1298" s="27" t="s">
        <v>608</v>
      </c>
      <c r="C1298" s="33">
        <v>43831</v>
      </c>
      <c r="D1298" s="33">
        <v>44196</v>
      </c>
      <c r="E1298" s="33"/>
      <c r="F1298" s="33"/>
      <c r="G1298" s="33">
        <v>44137</v>
      </c>
      <c r="H1298" s="33">
        <v>44137</v>
      </c>
      <c r="I1298" s="34">
        <v>4000</v>
      </c>
      <c r="O1298" s="34">
        <v>4000</v>
      </c>
      <c r="U1298" s="34">
        <f t="shared" si="37"/>
        <v>4000</v>
      </c>
      <c r="V1298" s="34">
        <v>200000</v>
      </c>
      <c r="W1298" s="34">
        <v>700000</v>
      </c>
      <c r="Y1298" s="34">
        <v>50000</v>
      </c>
      <c r="AA1298" s="34">
        <v>250000</v>
      </c>
      <c r="AB1298" s="35" t="s">
        <v>616</v>
      </c>
    </row>
    <row r="1299" spans="1:28" x14ac:dyDescent="0.25">
      <c r="A1299" s="36"/>
      <c r="B1299" s="27" t="s">
        <v>943</v>
      </c>
      <c r="C1299" s="33">
        <v>43831</v>
      </c>
      <c r="D1299" s="33">
        <v>44196</v>
      </c>
      <c r="E1299" s="33"/>
      <c r="F1299" s="33"/>
      <c r="G1299" s="33">
        <v>44137</v>
      </c>
      <c r="H1299" s="33">
        <v>44137</v>
      </c>
      <c r="I1299" s="34">
        <v>1790</v>
      </c>
      <c r="O1299" s="34">
        <v>1790</v>
      </c>
      <c r="U1299" s="34">
        <f t="shared" si="37"/>
        <v>1790</v>
      </c>
      <c r="V1299" s="34">
        <v>200000</v>
      </c>
      <c r="W1299" s="34">
        <v>700000</v>
      </c>
      <c r="Y1299" s="34">
        <v>50000</v>
      </c>
      <c r="AA1299" s="34">
        <v>250000</v>
      </c>
      <c r="AB1299" s="35" t="s">
        <v>616</v>
      </c>
    </row>
    <row r="1300" spans="1:28" x14ac:dyDescent="0.25">
      <c r="A1300" s="36"/>
      <c r="B1300" s="27" t="s">
        <v>215</v>
      </c>
      <c r="C1300" s="33">
        <v>43831</v>
      </c>
      <c r="D1300" s="33">
        <v>44196</v>
      </c>
      <c r="E1300" s="33"/>
      <c r="F1300" s="33"/>
      <c r="G1300" s="33">
        <v>44137</v>
      </c>
      <c r="H1300" s="33">
        <v>44137</v>
      </c>
      <c r="I1300" s="34">
        <v>4430</v>
      </c>
      <c r="O1300" s="34">
        <v>4430</v>
      </c>
      <c r="U1300" s="34">
        <f t="shared" si="37"/>
        <v>4430</v>
      </c>
      <c r="V1300" s="34">
        <v>200000</v>
      </c>
      <c r="W1300" s="34">
        <v>700000</v>
      </c>
      <c r="Y1300" s="34">
        <v>50000</v>
      </c>
      <c r="AA1300" s="34">
        <v>250000</v>
      </c>
      <c r="AB1300" s="35" t="s">
        <v>178</v>
      </c>
    </row>
    <row r="1301" spans="1:28" x14ac:dyDescent="0.25">
      <c r="A1301" s="36"/>
      <c r="B1301" s="27" t="s">
        <v>220</v>
      </c>
      <c r="C1301" s="33">
        <v>43831</v>
      </c>
      <c r="D1301" s="33">
        <v>44196</v>
      </c>
      <c r="E1301" s="33"/>
      <c r="F1301" s="33"/>
      <c r="G1301" s="33">
        <v>44137</v>
      </c>
      <c r="H1301" s="33">
        <v>44137</v>
      </c>
      <c r="I1301" s="34">
        <v>22048</v>
      </c>
      <c r="O1301" s="34">
        <v>22048</v>
      </c>
      <c r="U1301" s="34">
        <f t="shared" si="37"/>
        <v>22048</v>
      </c>
      <c r="V1301" s="34">
        <v>200000</v>
      </c>
      <c r="W1301" s="34">
        <v>700000</v>
      </c>
      <c r="Y1301" s="34">
        <v>50000</v>
      </c>
      <c r="AA1301" s="34">
        <v>250000</v>
      </c>
      <c r="AB1301" s="35" t="s">
        <v>178</v>
      </c>
    </row>
    <row r="1302" spans="1:28" x14ac:dyDescent="0.25">
      <c r="A1302" s="36"/>
      <c r="B1302" s="27" t="s">
        <v>260</v>
      </c>
      <c r="C1302" s="33">
        <v>43831</v>
      </c>
      <c r="D1302" s="33">
        <v>44196</v>
      </c>
      <c r="E1302" s="33"/>
      <c r="F1302" s="33"/>
      <c r="G1302" s="33">
        <v>44137</v>
      </c>
      <c r="H1302" s="33">
        <v>44137</v>
      </c>
      <c r="I1302" s="34">
        <v>9510</v>
      </c>
      <c r="O1302" s="34">
        <v>9510</v>
      </c>
      <c r="U1302" s="34">
        <f t="shared" si="37"/>
        <v>9510</v>
      </c>
      <c r="V1302" s="34">
        <v>200000</v>
      </c>
      <c r="W1302" s="34">
        <v>700000</v>
      </c>
      <c r="Y1302" s="34">
        <v>50000</v>
      </c>
      <c r="AA1302" s="34">
        <v>250000</v>
      </c>
      <c r="AB1302" s="35" t="s">
        <v>178</v>
      </c>
    </row>
    <row r="1303" spans="1:28" x14ac:dyDescent="0.25">
      <c r="A1303" s="36"/>
      <c r="B1303" s="27" t="s">
        <v>971</v>
      </c>
      <c r="C1303" s="33">
        <v>43831</v>
      </c>
      <c r="D1303" s="33">
        <v>44196</v>
      </c>
      <c r="E1303" s="33"/>
      <c r="F1303" s="33"/>
      <c r="G1303" s="33">
        <v>44137</v>
      </c>
      <c r="H1303" s="33">
        <v>44137</v>
      </c>
      <c r="I1303" s="34">
        <v>4360</v>
      </c>
      <c r="O1303" s="34">
        <v>4360</v>
      </c>
      <c r="U1303" s="34">
        <f t="shared" si="37"/>
        <v>4360</v>
      </c>
      <c r="V1303" s="34">
        <v>200000</v>
      </c>
      <c r="W1303" s="34">
        <v>700000</v>
      </c>
      <c r="Y1303" s="34">
        <v>50000</v>
      </c>
      <c r="AA1303" s="34">
        <v>250000</v>
      </c>
      <c r="AB1303" s="35" t="s">
        <v>616</v>
      </c>
    </row>
    <row r="1304" spans="1:28" x14ac:dyDescent="0.25">
      <c r="A1304" s="36"/>
      <c r="B1304" s="27" t="s">
        <v>527</v>
      </c>
      <c r="C1304" s="33">
        <v>43831</v>
      </c>
      <c r="D1304" s="33">
        <v>44196</v>
      </c>
      <c r="E1304" s="33"/>
      <c r="F1304" s="33"/>
      <c r="G1304" s="33">
        <v>44138</v>
      </c>
      <c r="H1304" s="33">
        <v>44138</v>
      </c>
      <c r="I1304" s="34">
        <v>26500</v>
      </c>
      <c r="O1304" s="34">
        <v>26500</v>
      </c>
      <c r="U1304" s="34">
        <f t="shared" si="37"/>
        <v>26500</v>
      </c>
      <c r="V1304" s="34">
        <v>200000</v>
      </c>
      <c r="W1304" s="34">
        <v>700000</v>
      </c>
      <c r="Y1304" s="34">
        <v>50000</v>
      </c>
      <c r="AA1304" s="34">
        <v>250000</v>
      </c>
      <c r="AB1304" s="35" t="s">
        <v>616</v>
      </c>
    </row>
    <row r="1305" spans="1:28" x14ac:dyDescent="0.25">
      <c r="A1305" s="36"/>
      <c r="B1305" s="27" t="s">
        <v>980</v>
      </c>
      <c r="C1305" s="33">
        <v>43831</v>
      </c>
      <c r="D1305" s="33">
        <v>44196</v>
      </c>
      <c r="E1305" s="33"/>
      <c r="F1305" s="33"/>
      <c r="G1305" s="33">
        <v>44138</v>
      </c>
      <c r="H1305" s="33">
        <v>44138</v>
      </c>
      <c r="I1305" s="34">
        <v>6980</v>
      </c>
      <c r="O1305" s="34">
        <v>6980</v>
      </c>
      <c r="U1305" s="34">
        <f t="shared" si="37"/>
        <v>6980</v>
      </c>
      <c r="V1305" s="34">
        <v>200000</v>
      </c>
      <c r="W1305" s="34">
        <v>700000</v>
      </c>
      <c r="Y1305" s="34">
        <v>50000</v>
      </c>
      <c r="AA1305" s="34">
        <v>250000</v>
      </c>
      <c r="AB1305" s="35" t="s">
        <v>616</v>
      </c>
    </row>
    <row r="1306" spans="1:28" x14ac:dyDescent="0.25">
      <c r="A1306" s="36"/>
      <c r="B1306" s="27" t="s">
        <v>981</v>
      </c>
      <c r="C1306" s="33">
        <v>43831</v>
      </c>
      <c r="D1306" s="33">
        <v>44196</v>
      </c>
      <c r="E1306" s="33"/>
      <c r="F1306" s="33"/>
      <c r="G1306" s="33">
        <v>44139</v>
      </c>
      <c r="H1306" s="33">
        <v>44139</v>
      </c>
      <c r="I1306" s="34">
        <v>2764</v>
      </c>
      <c r="O1306" s="34">
        <v>2764</v>
      </c>
      <c r="U1306" s="34">
        <f t="shared" si="37"/>
        <v>2764</v>
      </c>
      <c r="V1306" s="34">
        <v>200000</v>
      </c>
      <c r="W1306" s="34">
        <v>700000</v>
      </c>
      <c r="Y1306" s="34">
        <v>50000</v>
      </c>
      <c r="AA1306" s="34">
        <v>250000</v>
      </c>
      <c r="AB1306" s="35" t="s">
        <v>176</v>
      </c>
    </row>
    <row r="1307" spans="1:28" x14ac:dyDescent="0.25">
      <c r="A1307" s="36"/>
      <c r="B1307" s="27" t="s">
        <v>982</v>
      </c>
      <c r="C1307" s="33">
        <v>43831</v>
      </c>
      <c r="D1307" s="33">
        <v>44196</v>
      </c>
      <c r="E1307" s="33"/>
      <c r="F1307" s="33"/>
      <c r="G1307" s="33">
        <v>44139</v>
      </c>
      <c r="H1307" s="33">
        <v>44139</v>
      </c>
      <c r="I1307" s="34">
        <v>13600</v>
      </c>
      <c r="O1307" s="34">
        <v>13600</v>
      </c>
      <c r="U1307" s="34">
        <f t="shared" si="37"/>
        <v>13600</v>
      </c>
      <c r="V1307" s="34">
        <v>200000</v>
      </c>
      <c r="W1307" s="34">
        <v>700000</v>
      </c>
      <c r="Y1307" s="34">
        <v>50000</v>
      </c>
      <c r="AA1307" s="34">
        <v>250000</v>
      </c>
      <c r="AB1307" s="35" t="s">
        <v>616</v>
      </c>
    </row>
    <row r="1308" spans="1:28" x14ac:dyDescent="0.25">
      <c r="A1308" s="36"/>
      <c r="B1308" s="27" t="s">
        <v>569</v>
      </c>
      <c r="C1308" s="33">
        <v>43831</v>
      </c>
      <c r="D1308" s="33">
        <v>44196</v>
      </c>
      <c r="E1308" s="33"/>
      <c r="F1308" s="33"/>
      <c r="G1308" s="33">
        <v>44139</v>
      </c>
      <c r="H1308" s="33">
        <v>44139</v>
      </c>
      <c r="I1308" s="34">
        <v>18630</v>
      </c>
      <c r="O1308" s="34">
        <v>18630</v>
      </c>
      <c r="U1308" s="34">
        <f t="shared" si="37"/>
        <v>18630</v>
      </c>
      <c r="V1308" s="34">
        <v>200000</v>
      </c>
      <c r="W1308" s="34">
        <v>700000</v>
      </c>
      <c r="Y1308" s="34">
        <v>50000</v>
      </c>
      <c r="AA1308" s="34">
        <v>250000</v>
      </c>
      <c r="AB1308" s="35" t="s">
        <v>616</v>
      </c>
    </row>
    <row r="1309" spans="1:28" x14ac:dyDescent="0.25">
      <c r="A1309" s="36"/>
      <c r="B1309" s="27" t="s">
        <v>565</v>
      </c>
      <c r="C1309" s="33">
        <v>43831</v>
      </c>
      <c r="D1309" s="33">
        <v>44196</v>
      </c>
      <c r="E1309" s="33"/>
      <c r="F1309" s="33"/>
      <c r="G1309" s="33">
        <v>44139</v>
      </c>
      <c r="H1309" s="33">
        <v>44139</v>
      </c>
      <c r="I1309" s="34">
        <v>37500</v>
      </c>
      <c r="O1309" s="34">
        <v>37500</v>
      </c>
      <c r="U1309" s="34">
        <f t="shared" si="37"/>
        <v>37500</v>
      </c>
      <c r="V1309" s="34">
        <v>200000</v>
      </c>
      <c r="W1309" s="34">
        <v>700000</v>
      </c>
      <c r="Y1309" s="34">
        <v>50000</v>
      </c>
      <c r="AA1309" s="34">
        <v>250000</v>
      </c>
      <c r="AB1309" s="35" t="s">
        <v>616</v>
      </c>
    </row>
    <row r="1310" spans="1:28" x14ac:dyDescent="0.25">
      <c r="A1310" s="36"/>
      <c r="B1310" s="27" t="s">
        <v>971</v>
      </c>
      <c r="C1310" s="33">
        <v>43831</v>
      </c>
      <c r="D1310" s="33">
        <v>44196</v>
      </c>
      <c r="E1310" s="33"/>
      <c r="F1310" s="33"/>
      <c r="G1310" s="33">
        <v>44139</v>
      </c>
      <c r="H1310" s="33">
        <v>44139</v>
      </c>
      <c r="I1310" s="34">
        <v>9750</v>
      </c>
      <c r="O1310" s="34">
        <v>9750</v>
      </c>
      <c r="U1310" s="34">
        <f t="shared" si="37"/>
        <v>9750</v>
      </c>
      <c r="V1310" s="34">
        <v>200000</v>
      </c>
      <c r="W1310" s="34">
        <v>700000</v>
      </c>
      <c r="Y1310" s="34">
        <v>50000</v>
      </c>
      <c r="AA1310" s="34">
        <v>250000</v>
      </c>
      <c r="AB1310" s="35" t="s">
        <v>616</v>
      </c>
    </row>
    <row r="1311" spans="1:28" x14ac:dyDescent="0.25">
      <c r="A1311" s="36"/>
      <c r="B1311" s="27" t="s">
        <v>516</v>
      </c>
      <c r="C1311" s="33">
        <v>43831</v>
      </c>
      <c r="D1311" s="33">
        <v>44196</v>
      </c>
      <c r="E1311" s="33"/>
      <c r="F1311" s="33"/>
      <c r="G1311" s="33">
        <v>44139</v>
      </c>
      <c r="H1311" s="33">
        <v>44139</v>
      </c>
      <c r="I1311" s="34">
        <v>13800</v>
      </c>
      <c r="O1311" s="34">
        <v>13800</v>
      </c>
      <c r="U1311" s="34">
        <f t="shared" si="37"/>
        <v>13800</v>
      </c>
      <c r="V1311" s="34">
        <v>200000</v>
      </c>
      <c r="W1311" s="34">
        <v>700000</v>
      </c>
      <c r="Y1311" s="34">
        <v>50000</v>
      </c>
      <c r="AA1311" s="34">
        <v>250000</v>
      </c>
      <c r="AB1311" s="35" t="s">
        <v>616</v>
      </c>
    </row>
    <row r="1312" spans="1:28" x14ac:dyDescent="0.25">
      <c r="A1312" s="36"/>
      <c r="B1312" s="27" t="s">
        <v>983</v>
      </c>
      <c r="C1312" s="33">
        <v>43831</v>
      </c>
      <c r="D1312" s="33">
        <v>44196</v>
      </c>
      <c r="E1312" s="33"/>
      <c r="F1312" s="33"/>
      <c r="G1312" s="33">
        <v>44139</v>
      </c>
      <c r="H1312" s="33">
        <v>44139</v>
      </c>
      <c r="I1312" s="34">
        <v>8850</v>
      </c>
      <c r="O1312" s="34">
        <v>8850</v>
      </c>
      <c r="U1312" s="34">
        <f t="shared" si="37"/>
        <v>8850</v>
      </c>
      <c r="V1312" s="34">
        <v>200000</v>
      </c>
      <c r="W1312" s="34">
        <v>700000</v>
      </c>
      <c r="Y1312" s="34">
        <v>50000</v>
      </c>
      <c r="AA1312" s="34">
        <v>250000</v>
      </c>
      <c r="AB1312" s="35" t="s">
        <v>616</v>
      </c>
    </row>
    <row r="1313" spans="1:28" x14ac:dyDescent="0.25">
      <c r="A1313" s="36"/>
      <c r="B1313" s="27" t="s">
        <v>224</v>
      </c>
      <c r="C1313" s="33">
        <v>43831</v>
      </c>
      <c r="D1313" s="33">
        <v>44196</v>
      </c>
      <c r="E1313" s="33"/>
      <c r="F1313" s="33"/>
      <c r="G1313" s="33">
        <v>44140</v>
      </c>
      <c r="H1313" s="33">
        <v>44140</v>
      </c>
      <c r="I1313" s="34">
        <v>1600</v>
      </c>
      <c r="O1313" s="34">
        <v>1600</v>
      </c>
      <c r="U1313" s="34">
        <f t="shared" si="37"/>
        <v>1600</v>
      </c>
      <c r="V1313" s="34">
        <v>200000</v>
      </c>
      <c r="W1313" s="34">
        <v>700000</v>
      </c>
      <c r="Y1313" s="34">
        <v>50000</v>
      </c>
      <c r="AA1313" s="34">
        <v>250000</v>
      </c>
      <c r="AB1313" s="35" t="s">
        <v>176</v>
      </c>
    </row>
    <row r="1314" spans="1:28" x14ac:dyDescent="0.25">
      <c r="A1314" s="36"/>
      <c r="B1314" s="27" t="s">
        <v>910</v>
      </c>
      <c r="C1314" s="33">
        <v>43831</v>
      </c>
      <c r="D1314" s="33">
        <v>44196</v>
      </c>
      <c r="E1314" s="33"/>
      <c r="F1314" s="33"/>
      <c r="G1314" s="33">
        <v>44140</v>
      </c>
      <c r="H1314" s="33">
        <v>44140</v>
      </c>
      <c r="I1314" s="34">
        <v>7250</v>
      </c>
      <c r="O1314" s="34">
        <v>7250</v>
      </c>
      <c r="U1314" s="34">
        <f t="shared" si="37"/>
        <v>7250</v>
      </c>
      <c r="V1314" s="34">
        <v>200000</v>
      </c>
      <c r="W1314" s="34">
        <v>700000</v>
      </c>
      <c r="Y1314" s="34">
        <v>50000</v>
      </c>
      <c r="AA1314" s="34">
        <v>250000</v>
      </c>
      <c r="AB1314" s="35" t="s">
        <v>616</v>
      </c>
    </row>
    <row r="1315" spans="1:28" x14ac:dyDescent="0.25">
      <c r="A1315" s="36"/>
      <c r="B1315" s="27" t="s">
        <v>984</v>
      </c>
      <c r="C1315" s="33">
        <v>43831</v>
      </c>
      <c r="D1315" s="33">
        <v>44196</v>
      </c>
      <c r="E1315" s="33"/>
      <c r="F1315" s="33"/>
      <c r="G1315" s="33">
        <v>44140</v>
      </c>
      <c r="H1315" s="33">
        <v>44140</v>
      </c>
      <c r="I1315" s="34">
        <v>31600</v>
      </c>
      <c r="O1315" s="34">
        <v>31600</v>
      </c>
      <c r="U1315" s="34">
        <f t="shared" si="37"/>
        <v>31600</v>
      </c>
      <c r="V1315" s="34">
        <v>200000</v>
      </c>
      <c r="W1315" s="34">
        <v>700000</v>
      </c>
      <c r="Y1315" s="34">
        <v>50000</v>
      </c>
      <c r="AA1315" s="34">
        <v>250000</v>
      </c>
      <c r="AB1315" s="35" t="s">
        <v>616</v>
      </c>
    </row>
    <row r="1316" spans="1:28" x14ac:dyDescent="0.25">
      <c r="A1316" s="36"/>
      <c r="B1316" s="27" t="s">
        <v>251</v>
      </c>
      <c r="C1316" s="33">
        <v>43831</v>
      </c>
      <c r="D1316" s="33">
        <v>44196</v>
      </c>
      <c r="E1316" s="33"/>
      <c r="F1316" s="33"/>
      <c r="G1316" s="33">
        <v>44140</v>
      </c>
      <c r="H1316" s="33">
        <v>44140</v>
      </c>
      <c r="I1316" s="34">
        <v>23779</v>
      </c>
      <c r="O1316" s="34">
        <v>23779</v>
      </c>
      <c r="U1316" s="34">
        <f t="shared" si="37"/>
        <v>23779</v>
      </c>
      <c r="V1316" s="34">
        <v>200000</v>
      </c>
      <c r="W1316" s="34">
        <v>700000</v>
      </c>
      <c r="Y1316" s="34">
        <v>50000</v>
      </c>
      <c r="AA1316" s="34">
        <v>250000</v>
      </c>
      <c r="AB1316" s="35" t="s">
        <v>178</v>
      </c>
    </row>
    <row r="1317" spans="1:28" x14ac:dyDescent="0.25">
      <c r="A1317" s="36"/>
      <c r="B1317" s="27" t="s">
        <v>985</v>
      </c>
      <c r="C1317" s="33">
        <v>43831</v>
      </c>
      <c r="D1317" s="33">
        <v>44196</v>
      </c>
      <c r="E1317" s="33"/>
      <c r="F1317" s="33"/>
      <c r="G1317" s="33">
        <v>44140</v>
      </c>
      <c r="H1317" s="33">
        <v>44140</v>
      </c>
      <c r="I1317" s="34">
        <v>13314</v>
      </c>
      <c r="O1317" s="34">
        <v>13314</v>
      </c>
      <c r="U1317" s="34">
        <f t="shared" si="37"/>
        <v>13314</v>
      </c>
      <c r="V1317" s="34">
        <v>200000</v>
      </c>
      <c r="W1317" s="34">
        <v>700000</v>
      </c>
      <c r="Y1317" s="34">
        <v>50000</v>
      </c>
      <c r="AA1317" s="34">
        <v>250000</v>
      </c>
      <c r="AB1317" s="35" t="s">
        <v>178</v>
      </c>
    </row>
    <row r="1318" spans="1:28" x14ac:dyDescent="0.25">
      <c r="A1318" s="36"/>
      <c r="B1318" s="27" t="s">
        <v>190</v>
      </c>
      <c r="C1318" s="33">
        <v>43831</v>
      </c>
      <c r="D1318" s="33">
        <v>44196</v>
      </c>
      <c r="E1318" s="33"/>
      <c r="F1318" s="33"/>
      <c r="G1318" s="33">
        <v>44140</v>
      </c>
      <c r="H1318" s="33">
        <v>44140</v>
      </c>
      <c r="I1318" s="34">
        <v>11072</v>
      </c>
      <c r="O1318" s="34">
        <v>11072</v>
      </c>
      <c r="U1318" s="34">
        <f t="shared" si="37"/>
        <v>11072</v>
      </c>
      <c r="V1318" s="34">
        <v>200000</v>
      </c>
      <c r="W1318" s="34">
        <v>700000</v>
      </c>
      <c r="Y1318" s="34">
        <v>50000</v>
      </c>
      <c r="AA1318" s="34">
        <v>250000</v>
      </c>
      <c r="AB1318" s="35" t="s">
        <v>178</v>
      </c>
    </row>
    <row r="1319" spans="1:28" x14ac:dyDescent="0.25">
      <c r="A1319" s="36"/>
      <c r="B1319" s="27" t="s">
        <v>243</v>
      </c>
      <c r="C1319" s="33">
        <v>43831</v>
      </c>
      <c r="D1319" s="33">
        <v>44196</v>
      </c>
      <c r="E1319" s="33"/>
      <c r="F1319" s="33"/>
      <c r="G1319" s="33">
        <v>44140</v>
      </c>
      <c r="H1319" s="33">
        <v>44140</v>
      </c>
      <c r="I1319" s="34">
        <v>12496</v>
      </c>
      <c r="O1319" s="34">
        <v>12496</v>
      </c>
      <c r="U1319" s="34">
        <f t="shared" si="37"/>
        <v>12496</v>
      </c>
      <c r="V1319" s="34">
        <v>200000</v>
      </c>
      <c r="W1319" s="34">
        <v>700000</v>
      </c>
      <c r="Y1319" s="34">
        <v>50000</v>
      </c>
      <c r="AA1319" s="34">
        <v>250000</v>
      </c>
      <c r="AB1319" s="35" t="s">
        <v>178</v>
      </c>
    </row>
    <row r="1320" spans="1:28" x14ac:dyDescent="0.25">
      <c r="A1320" s="36"/>
      <c r="B1320" s="27" t="s">
        <v>986</v>
      </c>
      <c r="C1320" s="33">
        <v>43831</v>
      </c>
      <c r="D1320" s="33">
        <v>44196</v>
      </c>
      <c r="E1320" s="33"/>
      <c r="F1320" s="33"/>
      <c r="G1320" s="33">
        <v>44140</v>
      </c>
      <c r="H1320" s="33">
        <v>44140</v>
      </c>
      <c r="I1320" s="34">
        <v>20070</v>
      </c>
      <c r="O1320" s="34">
        <v>20070</v>
      </c>
      <c r="U1320" s="34">
        <f t="shared" si="37"/>
        <v>20070</v>
      </c>
      <c r="V1320" s="34">
        <v>200000</v>
      </c>
      <c r="W1320" s="34">
        <v>700000</v>
      </c>
      <c r="Y1320" s="34">
        <v>50000</v>
      </c>
      <c r="AA1320" s="34">
        <v>250000</v>
      </c>
      <c r="AB1320" s="35" t="s">
        <v>178</v>
      </c>
    </row>
    <row r="1321" spans="1:28" x14ac:dyDescent="0.25">
      <c r="A1321" s="36"/>
      <c r="B1321" s="27" t="s">
        <v>987</v>
      </c>
      <c r="C1321" s="33">
        <v>43831</v>
      </c>
      <c r="D1321" s="33">
        <v>44196</v>
      </c>
      <c r="E1321" s="33"/>
      <c r="F1321" s="33"/>
      <c r="G1321" s="33">
        <v>44140</v>
      </c>
      <c r="H1321" s="33">
        <v>44140</v>
      </c>
      <c r="I1321" s="34">
        <v>16657</v>
      </c>
      <c r="O1321" s="34">
        <v>16657</v>
      </c>
      <c r="U1321" s="34">
        <f t="shared" si="37"/>
        <v>16657</v>
      </c>
      <c r="V1321" s="34">
        <v>200000</v>
      </c>
      <c r="W1321" s="34">
        <v>700000</v>
      </c>
      <c r="Y1321" s="34">
        <v>50000</v>
      </c>
      <c r="AA1321" s="34">
        <v>250000</v>
      </c>
      <c r="AB1321" s="35" t="s">
        <v>178</v>
      </c>
    </row>
    <row r="1322" spans="1:28" x14ac:dyDescent="0.25">
      <c r="A1322" s="36"/>
      <c r="B1322" s="27" t="s">
        <v>196</v>
      </c>
      <c r="C1322" s="33">
        <v>43831</v>
      </c>
      <c r="D1322" s="33">
        <v>44196</v>
      </c>
      <c r="E1322" s="33"/>
      <c r="F1322" s="33"/>
      <c r="G1322" s="33">
        <v>44140</v>
      </c>
      <c r="H1322" s="33">
        <v>44140</v>
      </c>
      <c r="I1322" s="34">
        <v>6658</v>
      </c>
      <c r="O1322" s="34">
        <v>6658</v>
      </c>
      <c r="U1322" s="34">
        <f t="shared" si="37"/>
        <v>6658</v>
      </c>
      <c r="V1322" s="34">
        <v>200000</v>
      </c>
      <c r="W1322" s="34">
        <v>700000</v>
      </c>
      <c r="Y1322" s="34">
        <v>50000</v>
      </c>
      <c r="AA1322" s="34">
        <v>250000</v>
      </c>
      <c r="AB1322" s="35" t="s">
        <v>178</v>
      </c>
    </row>
    <row r="1323" spans="1:28" x14ac:dyDescent="0.25">
      <c r="A1323" s="36"/>
      <c r="B1323" s="27" t="s">
        <v>274</v>
      </c>
      <c r="C1323" s="33">
        <v>43831</v>
      </c>
      <c r="D1323" s="33">
        <v>44196</v>
      </c>
      <c r="E1323" s="33"/>
      <c r="F1323" s="33"/>
      <c r="G1323" s="33">
        <v>44140</v>
      </c>
      <c r="H1323" s="33">
        <v>44140</v>
      </c>
      <c r="I1323" s="34">
        <v>3924</v>
      </c>
      <c r="O1323" s="34">
        <v>3924</v>
      </c>
      <c r="U1323" s="34">
        <f t="shared" si="37"/>
        <v>3924</v>
      </c>
      <c r="V1323" s="34">
        <v>200000</v>
      </c>
      <c r="W1323" s="34">
        <v>700000</v>
      </c>
      <c r="Y1323" s="34">
        <v>50000</v>
      </c>
      <c r="AA1323" s="34">
        <v>250000</v>
      </c>
      <c r="AB1323" s="35" t="s">
        <v>178</v>
      </c>
    </row>
    <row r="1324" spans="1:28" x14ac:dyDescent="0.25">
      <c r="A1324" s="36"/>
      <c r="B1324" s="27" t="s">
        <v>925</v>
      </c>
      <c r="C1324" s="33">
        <v>43831</v>
      </c>
      <c r="D1324" s="33">
        <v>44196</v>
      </c>
      <c r="E1324" s="33"/>
      <c r="F1324" s="33"/>
      <c r="G1324" s="33">
        <v>44141</v>
      </c>
      <c r="H1324" s="33">
        <v>44141</v>
      </c>
      <c r="I1324" s="34">
        <v>6477</v>
      </c>
      <c r="O1324" s="34">
        <v>6477</v>
      </c>
      <c r="U1324" s="34">
        <f t="shared" si="37"/>
        <v>6477</v>
      </c>
      <c r="V1324" s="34">
        <v>200000</v>
      </c>
      <c r="W1324" s="34">
        <v>700000</v>
      </c>
      <c r="Y1324" s="34">
        <v>50000</v>
      </c>
      <c r="AA1324" s="34">
        <v>250000</v>
      </c>
      <c r="AB1324" s="35" t="s">
        <v>176</v>
      </c>
    </row>
    <row r="1325" spans="1:28" x14ac:dyDescent="0.25">
      <c r="A1325" s="36"/>
      <c r="B1325" s="27" t="s">
        <v>988</v>
      </c>
      <c r="C1325" s="33">
        <v>43831</v>
      </c>
      <c r="D1325" s="33">
        <v>44196</v>
      </c>
      <c r="E1325" s="33"/>
      <c r="F1325" s="33"/>
      <c r="G1325" s="33">
        <v>44141</v>
      </c>
      <c r="H1325" s="33">
        <v>44141</v>
      </c>
      <c r="I1325" s="34">
        <v>24880</v>
      </c>
      <c r="O1325" s="34">
        <v>24880</v>
      </c>
      <c r="U1325" s="34">
        <f t="shared" si="37"/>
        <v>24880</v>
      </c>
      <c r="V1325" s="34">
        <v>200000</v>
      </c>
      <c r="W1325" s="34">
        <v>700000</v>
      </c>
      <c r="Y1325" s="34">
        <v>50000</v>
      </c>
      <c r="AA1325" s="34">
        <v>250000</v>
      </c>
      <c r="AB1325" s="35" t="s">
        <v>616</v>
      </c>
    </row>
    <row r="1326" spans="1:28" x14ac:dyDescent="0.25">
      <c r="A1326" s="36"/>
      <c r="B1326" s="27" t="s">
        <v>182</v>
      </c>
      <c r="C1326" s="33">
        <v>43831</v>
      </c>
      <c r="D1326" s="33">
        <v>44196</v>
      </c>
      <c r="E1326" s="33"/>
      <c r="F1326" s="33"/>
      <c r="G1326" s="33">
        <v>44141</v>
      </c>
      <c r="H1326" s="33">
        <v>44141</v>
      </c>
      <c r="I1326" s="34">
        <v>10000</v>
      </c>
      <c r="O1326" s="34">
        <v>10000</v>
      </c>
      <c r="U1326" s="34">
        <f t="shared" si="37"/>
        <v>10000</v>
      </c>
      <c r="V1326" s="34">
        <v>200000</v>
      </c>
      <c r="W1326" s="34">
        <v>700000</v>
      </c>
      <c r="Y1326" s="34">
        <v>50000</v>
      </c>
      <c r="AA1326" s="34">
        <v>250000</v>
      </c>
      <c r="AB1326" s="35" t="s">
        <v>616</v>
      </c>
    </row>
    <row r="1327" spans="1:28" x14ac:dyDescent="0.25">
      <c r="A1327" s="36"/>
      <c r="B1327" s="27" t="s">
        <v>989</v>
      </c>
      <c r="C1327" s="33">
        <v>43831</v>
      </c>
      <c r="D1327" s="33">
        <v>44196</v>
      </c>
      <c r="E1327" s="33"/>
      <c r="F1327" s="33"/>
      <c r="G1327" s="33">
        <v>44141</v>
      </c>
      <c r="H1327" s="33">
        <v>44141</v>
      </c>
      <c r="I1327" s="34">
        <v>17550</v>
      </c>
      <c r="O1327" s="34">
        <v>17550</v>
      </c>
      <c r="U1327" s="34">
        <f t="shared" si="37"/>
        <v>17550</v>
      </c>
      <c r="V1327" s="34">
        <v>200000</v>
      </c>
      <c r="W1327" s="34">
        <v>700000</v>
      </c>
      <c r="Y1327" s="34">
        <v>50000</v>
      </c>
      <c r="AA1327" s="34">
        <v>250000</v>
      </c>
      <c r="AB1327" s="35" t="s">
        <v>616</v>
      </c>
    </row>
    <row r="1328" spans="1:28" x14ac:dyDescent="0.25">
      <c r="A1328" s="36"/>
      <c r="B1328" s="27" t="s">
        <v>942</v>
      </c>
      <c r="C1328" s="33">
        <v>43831</v>
      </c>
      <c r="D1328" s="33">
        <v>44196</v>
      </c>
      <c r="E1328" s="33"/>
      <c r="F1328" s="33"/>
      <c r="G1328" s="33">
        <v>44141</v>
      </c>
      <c r="H1328" s="33">
        <v>44141</v>
      </c>
      <c r="I1328" s="34">
        <v>7392</v>
      </c>
      <c r="O1328" s="34">
        <v>7392</v>
      </c>
      <c r="U1328" s="34">
        <f t="shared" si="37"/>
        <v>7392</v>
      </c>
      <c r="V1328" s="34">
        <v>200000</v>
      </c>
      <c r="W1328" s="34">
        <v>700000</v>
      </c>
      <c r="Y1328" s="34">
        <v>50000</v>
      </c>
      <c r="AA1328" s="34">
        <v>250000</v>
      </c>
      <c r="AB1328" s="35" t="s">
        <v>178</v>
      </c>
    </row>
    <row r="1329" spans="1:28" x14ac:dyDescent="0.25">
      <c r="A1329" s="36"/>
      <c r="B1329" s="27" t="s">
        <v>214</v>
      </c>
      <c r="C1329" s="33">
        <v>43831</v>
      </c>
      <c r="D1329" s="33">
        <v>44196</v>
      </c>
      <c r="E1329" s="33"/>
      <c r="F1329" s="33"/>
      <c r="G1329" s="33">
        <v>44141</v>
      </c>
      <c r="H1329" s="33">
        <v>44141</v>
      </c>
      <c r="I1329" s="34">
        <v>16024</v>
      </c>
      <c r="O1329" s="34">
        <v>16024</v>
      </c>
      <c r="U1329" s="34">
        <f t="shared" si="37"/>
        <v>16024</v>
      </c>
      <c r="V1329" s="34">
        <v>200000</v>
      </c>
      <c r="W1329" s="34">
        <v>700000</v>
      </c>
      <c r="Y1329" s="34">
        <v>50000</v>
      </c>
      <c r="AA1329" s="34">
        <v>250000</v>
      </c>
      <c r="AB1329" s="35" t="s">
        <v>178</v>
      </c>
    </row>
    <row r="1330" spans="1:28" x14ac:dyDescent="0.25">
      <c r="A1330" s="36"/>
      <c r="B1330" s="27" t="s">
        <v>990</v>
      </c>
      <c r="C1330" s="33">
        <v>43831</v>
      </c>
      <c r="D1330" s="33">
        <v>44196</v>
      </c>
      <c r="E1330" s="33"/>
      <c r="F1330" s="33"/>
      <c r="G1330" s="33">
        <v>44142</v>
      </c>
      <c r="H1330" s="33">
        <v>44142</v>
      </c>
      <c r="I1330" s="34">
        <v>1365</v>
      </c>
      <c r="O1330" s="34">
        <v>1365</v>
      </c>
      <c r="U1330" s="34">
        <f t="shared" si="37"/>
        <v>1365</v>
      </c>
      <c r="V1330" s="34">
        <v>200000</v>
      </c>
      <c r="W1330" s="34">
        <v>700000</v>
      </c>
      <c r="Y1330" s="34">
        <v>50000</v>
      </c>
      <c r="AA1330" s="34">
        <v>250000</v>
      </c>
      <c r="AB1330" s="35" t="s">
        <v>176</v>
      </c>
    </row>
    <row r="1331" spans="1:28" x14ac:dyDescent="0.25">
      <c r="A1331" s="36"/>
      <c r="B1331" s="27" t="s">
        <v>966</v>
      </c>
      <c r="C1331" s="33">
        <v>43831</v>
      </c>
      <c r="D1331" s="33">
        <v>44196</v>
      </c>
      <c r="E1331" s="33"/>
      <c r="F1331" s="33"/>
      <c r="G1331" s="33">
        <v>44142</v>
      </c>
      <c r="H1331" s="33">
        <v>44142</v>
      </c>
      <c r="I1331" s="34">
        <v>2070</v>
      </c>
      <c r="O1331" s="34">
        <v>2070</v>
      </c>
      <c r="U1331" s="34">
        <f t="shared" si="37"/>
        <v>2070</v>
      </c>
      <c r="V1331" s="34">
        <v>200000</v>
      </c>
      <c r="W1331" s="34">
        <v>700000</v>
      </c>
      <c r="Y1331" s="34">
        <v>50000</v>
      </c>
      <c r="AA1331" s="34">
        <v>250000</v>
      </c>
      <c r="AB1331" s="35" t="s">
        <v>176</v>
      </c>
    </row>
    <row r="1332" spans="1:28" x14ac:dyDescent="0.25">
      <c r="A1332" s="36"/>
      <c r="B1332" s="27" t="s">
        <v>569</v>
      </c>
      <c r="C1332" s="33">
        <v>43831</v>
      </c>
      <c r="D1332" s="33">
        <v>44196</v>
      </c>
      <c r="E1332" s="33"/>
      <c r="F1332" s="33"/>
      <c r="G1332" s="33">
        <v>44142</v>
      </c>
      <c r="H1332" s="33">
        <v>44142</v>
      </c>
      <c r="I1332" s="34">
        <v>6810</v>
      </c>
      <c r="O1332" s="34">
        <v>6810</v>
      </c>
      <c r="U1332" s="34">
        <f t="shared" si="37"/>
        <v>6810</v>
      </c>
      <c r="V1332" s="34">
        <v>200000</v>
      </c>
      <c r="W1332" s="34">
        <v>700000</v>
      </c>
      <c r="Y1332" s="34">
        <v>50000</v>
      </c>
      <c r="AA1332" s="34">
        <v>250000</v>
      </c>
      <c r="AB1332" s="35" t="s">
        <v>616</v>
      </c>
    </row>
    <row r="1333" spans="1:28" x14ac:dyDescent="0.25">
      <c r="A1333" s="36"/>
      <c r="B1333" s="27" t="s">
        <v>506</v>
      </c>
      <c r="C1333" s="33">
        <v>43831</v>
      </c>
      <c r="D1333" s="33">
        <v>44196</v>
      </c>
      <c r="E1333" s="33"/>
      <c r="F1333" s="33"/>
      <c r="G1333" s="33">
        <v>44142</v>
      </c>
      <c r="H1333" s="33">
        <v>44142</v>
      </c>
      <c r="I1333" s="34">
        <v>6780</v>
      </c>
      <c r="O1333" s="34">
        <v>6780</v>
      </c>
      <c r="U1333" s="34">
        <f t="shared" si="37"/>
        <v>6780</v>
      </c>
      <c r="V1333" s="34">
        <v>200000</v>
      </c>
      <c r="W1333" s="34">
        <v>700000</v>
      </c>
      <c r="Y1333" s="34">
        <v>50000</v>
      </c>
      <c r="AA1333" s="34">
        <v>250000</v>
      </c>
      <c r="AB1333" s="35" t="s">
        <v>616</v>
      </c>
    </row>
    <row r="1334" spans="1:28" x14ac:dyDescent="0.25">
      <c r="A1334" s="36"/>
      <c r="B1334" s="27" t="s">
        <v>506</v>
      </c>
      <c r="C1334" s="33">
        <v>43831</v>
      </c>
      <c r="D1334" s="33">
        <v>44196</v>
      </c>
      <c r="E1334" s="33"/>
      <c r="F1334" s="33"/>
      <c r="G1334" s="33">
        <v>44142</v>
      </c>
      <c r="H1334" s="33">
        <v>44142</v>
      </c>
      <c r="I1334" s="34">
        <v>10500</v>
      </c>
      <c r="O1334" s="34">
        <v>10500</v>
      </c>
      <c r="U1334" s="34">
        <f t="shared" si="37"/>
        <v>10500</v>
      </c>
      <c r="V1334" s="34">
        <v>200000</v>
      </c>
      <c r="W1334" s="34">
        <v>700000</v>
      </c>
      <c r="Y1334" s="34">
        <v>50000</v>
      </c>
      <c r="AA1334" s="34">
        <v>250000</v>
      </c>
      <c r="AB1334" s="35" t="s">
        <v>616</v>
      </c>
    </row>
    <row r="1335" spans="1:28" x14ac:dyDescent="0.25">
      <c r="A1335" s="36"/>
      <c r="B1335" s="27" t="s">
        <v>983</v>
      </c>
      <c r="C1335" s="33">
        <v>43831</v>
      </c>
      <c r="D1335" s="33">
        <v>44196</v>
      </c>
      <c r="E1335" s="33"/>
      <c r="F1335" s="33"/>
      <c r="G1335" s="33">
        <v>44142</v>
      </c>
      <c r="H1335" s="33">
        <v>44142</v>
      </c>
      <c r="I1335" s="34">
        <v>14800</v>
      </c>
      <c r="O1335" s="34">
        <v>14800</v>
      </c>
      <c r="U1335" s="34">
        <f t="shared" si="37"/>
        <v>14800</v>
      </c>
      <c r="V1335" s="34">
        <v>200000</v>
      </c>
      <c r="W1335" s="34">
        <v>700000</v>
      </c>
      <c r="Y1335" s="34">
        <v>50000</v>
      </c>
      <c r="AA1335" s="34">
        <v>250000</v>
      </c>
      <c r="AB1335" s="35" t="s">
        <v>616</v>
      </c>
    </row>
    <row r="1336" spans="1:28" x14ac:dyDescent="0.25">
      <c r="A1336" s="36"/>
      <c r="B1336" s="27" t="s">
        <v>263</v>
      </c>
      <c r="C1336" s="33">
        <v>43831</v>
      </c>
      <c r="D1336" s="33">
        <v>44196</v>
      </c>
      <c r="E1336" s="33"/>
      <c r="F1336" s="33"/>
      <c r="G1336" s="33">
        <v>44144</v>
      </c>
      <c r="H1336" s="33">
        <v>44144</v>
      </c>
      <c r="I1336" s="34">
        <v>9342</v>
      </c>
      <c r="O1336" s="34">
        <v>9342</v>
      </c>
      <c r="U1336" s="34">
        <f t="shared" si="37"/>
        <v>9342</v>
      </c>
      <c r="V1336" s="34">
        <v>200000</v>
      </c>
      <c r="W1336" s="34">
        <v>700000</v>
      </c>
      <c r="Y1336" s="34">
        <v>50000</v>
      </c>
      <c r="AA1336" s="34">
        <v>250000</v>
      </c>
      <c r="AB1336" s="35" t="s">
        <v>178</v>
      </c>
    </row>
    <row r="1337" spans="1:28" x14ac:dyDescent="0.25">
      <c r="A1337" s="36"/>
      <c r="B1337" s="27" t="s">
        <v>240</v>
      </c>
      <c r="C1337" s="33">
        <v>43831</v>
      </c>
      <c r="D1337" s="33">
        <v>44196</v>
      </c>
      <c r="E1337" s="33"/>
      <c r="F1337" s="33"/>
      <c r="G1337" s="33">
        <v>44144</v>
      </c>
      <c r="H1337" s="33">
        <v>44144</v>
      </c>
      <c r="I1337" s="34">
        <v>7218</v>
      </c>
      <c r="O1337" s="34">
        <v>7218</v>
      </c>
      <c r="U1337" s="34">
        <f t="shared" si="37"/>
        <v>7218</v>
      </c>
      <c r="V1337" s="34">
        <v>200000</v>
      </c>
      <c r="W1337" s="34">
        <v>700000</v>
      </c>
      <c r="Y1337" s="34">
        <v>50000</v>
      </c>
      <c r="AA1337" s="34">
        <v>250000</v>
      </c>
      <c r="AB1337" s="35" t="s">
        <v>178</v>
      </c>
    </row>
    <row r="1338" spans="1:28" x14ac:dyDescent="0.25">
      <c r="A1338" s="36"/>
      <c r="B1338" s="27" t="s">
        <v>270</v>
      </c>
      <c r="C1338" s="33">
        <v>43831</v>
      </c>
      <c r="D1338" s="33">
        <v>44196</v>
      </c>
      <c r="E1338" s="33"/>
      <c r="F1338" s="33"/>
      <c r="G1338" s="33">
        <v>44144</v>
      </c>
      <c r="H1338" s="33">
        <v>44144</v>
      </c>
      <c r="I1338" s="34">
        <v>13524</v>
      </c>
      <c r="O1338" s="34">
        <v>13524</v>
      </c>
      <c r="U1338" s="34">
        <f t="shared" si="37"/>
        <v>13524</v>
      </c>
      <c r="V1338" s="34">
        <v>200000</v>
      </c>
      <c r="W1338" s="34">
        <v>700000</v>
      </c>
      <c r="Y1338" s="34">
        <v>50000</v>
      </c>
      <c r="AA1338" s="34">
        <v>250000</v>
      </c>
      <c r="AB1338" s="35" t="s">
        <v>178</v>
      </c>
    </row>
    <row r="1339" spans="1:28" x14ac:dyDescent="0.25">
      <c r="A1339" s="36"/>
      <c r="B1339" s="27" t="s">
        <v>991</v>
      </c>
      <c r="C1339" s="33">
        <v>43831</v>
      </c>
      <c r="D1339" s="33">
        <v>44196</v>
      </c>
      <c r="E1339" s="33"/>
      <c r="F1339" s="33"/>
      <c r="G1339" s="33">
        <v>44144</v>
      </c>
      <c r="H1339" s="33">
        <v>44144</v>
      </c>
      <c r="I1339" s="34">
        <v>9167</v>
      </c>
      <c r="O1339" s="34">
        <v>9167</v>
      </c>
      <c r="U1339" s="34">
        <f t="shared" si="37"/>
        <v>9167</v>
      </c>
      <c r="V1339" s="34">
        <v>200000</v>
      </c>
      <c r="W1339" s="34">
        <v>700000</v>
      </c>
      <c r="Y1339" s="34">
        <v>50000</v>
      </c>
      <c r="AA1339" s="34">
        <v>250000</v>
      </c>
      <c r="AB1339" s="35" t="s">
        <v>178</v>
      </c>
    </row>
    <row r="1340" spans="1:28" x14ac:dyDescent="0.25">
      <c r="A1340" s="36"/>
      <c r="B1340" s="27" t="s">
        <v>992</v>
      </c>
      <c r="C1340" s="33">
        <v>43831</v>
      </c>
      <c r="D1340" s="33">
        <v>44196</v>
      </c>
      <c r="E1340" s="33"/>
      <c r="F1340" s="33"/>
      <c r="G1340" s="33">
        <v>44144</v>
      </c>
      <c r="H1340" s="33">
        <v>44144</v>
      </c>
      <c r="I1340" s="34">
        <v>22500</v>
      </c>
      <c r="O1340" s="34">
        <v>22500</v>
      </c>
      <c r="U1340" s="34">
        <f t="shared" si="37"/>
        <v>22500</v>
      </c>
      <c r="V1340" s="34">
        <v>200000</v>
      </c>
      <c r="W1340" s="34">
        <v>700000</v>
      </c>
      <c r="Y1340" s="34">
        <v>50000</v>
      </c>
      <c r="AA1340" s="34">
        <v>250000</v>
      </c>
      <c r="AB1340" s="35" t="s">
        <v>616</v>
      </c>
    </row>
    <row r="1341" spans="1:28" x14ac:dyDescent="0.25">
      <c r="A1341" s="36"/>
      <c r="B1341" s="27" t="s">
        <v>993</v>
      </c>
      <c r="C1341" s="33">
        <v>43831</v>
      </c>
      <c r="D1341" s="33">
        <v>44196</v>
      </c>
      <c r="E1341" s="33"/>
      <c r="F1341" s="33"/>
      <c r="G1341" s="33">
        <v>44144</v>
      </c>
      <c r="H1341" s="33">
        <v>44144</v>
      </c>
      <c r="I1341" s="34">
        <v>15000</v>
      </c>
      <c r="O1341" s="34">
        <v>15000</v>
      </c>
      <c r="U1341" s="34">
        <f t="shared" si="37"/>
        <v>15000</v>
      </c>
      <c r="V1341" s="34">
        <v>200000</v>
      </c>
      <c r="W1341" s="34">
        <v>700000</v>
      </c>
      <c r="Y1341" s="34">
        <v>50000</v>
      </c>
      <c r="AA1341" s="34">
        <v>250000</v>
      </c>
      <c r="AB1341" s="35" t="s">
        <v>616</v>
      </c>
    </row>
    <row r="1342" spans="1:28" x14ac:dyDescent="0.25">
      <c r="A1342" s="36"/>
      <c r="B1342" s="27" t="s">
        <v>233</v>
      </c>
      <c r="C1342" s="33">
        <v>43831</v>
      </c>
      <c r="D1342" s="33">
        <v>44196</v>
      </c>
      <c r="E1342" s="33"/>
      <c r="F1342" s="33"/>
      <c r="G1342" s="33">
        <v>44144</v>
      </c>
      <c r="H1342" s="33">
        <v>44144</v>
      </c>
      <c r="I1342" s="34">
        <v>15336</v>
      </c>
      <c r="O1342" s="34">
        <v>15336</v>
      </c>
      <c r="U1342" s="34">
        <f t="shared" si="37"/>
        <v>15336</v>
      </c>
      <c r="V1342" s="34">
        <v>200000</v>
      </c>
      <c r="W1342" s="34">
        <v>700000</v>
      </c>
      <c r="Y1342" s="34">
        <v>50000</v>
      </c>
      <c r="AA1342" s="34">
        <v>250000</v>
      </c>
      <c r="AB1342" s="35" t="s">
        <v>178</v>
      </c>
    </row>
    <row r="1343" spans="1:28" x14ac:dyDescent="0.25">
      <c r="A1343" s="36"/>
      <c r="B1343" s="27" t="s">
        <v>235</v>
      </c>
      <c r="C1343" s="33">
        <v>43831</v>
      </c>
      <c r="D1343" s="33">
        <v>44196</v>
      </c>
      <c r="E1343" s="33"/>
      <c r="F1343" s="33"/>
      <c r="G1343" s="33">
        <v>44144</v>
      </c>
      <c r="H1343" s="33">
        <v>44144</v>
      </c>
      <c r="I1343" s="34">
        <v>6000</v>
      </c>
      <c r="O1343" s="34">
        <v>6000</v>
      </c>
      <c r="U1343" s="34">
        <f t="shared" si="37"/>
        <v>6000</v>
      </c>
      <c r="V1343" s="34">
        <v>200000</v>
      </c>
      <c r="W1343" s="34">
        <v>700000</v>
      </c>
      <c r="Y1343" s="34">
        <v>50000</v>
      </c>
      <c r="AA1343" s="34">
        <v>250000</v>
      </c>
      <c r="AB1343" s="35" t="s">
        <v>616</v>
      </c>
    </row>
    <row r="1344" spans="1:28" x14ac:dyDescent="0.25">
      <c r="A1344" s="36"/>
      <c r="B1344" s="27" t="s">
        <v>240</v>
      </c>
      <c r="C1344" s="33">
        <v>43831</v>
      </c>
      <c r="D1344" s="33">
        <v>44196</v>
      </c>
      <c r="E1344" s="33"/>
      <c r="F1344" s="33"/>
      <c r="G1344" s="33">
        <v>44144</v>
      </c>
      <c r="H1344" s="33">
        <v>44144</v>
      </c>
      <c r="I1344" s="34">
        <v>16441</v>
      </c>
      <c r="O1344" s="34">
        <v>16441</v>
      </c>
      <c r="U1344" s="34">
        <f t="shared" si="37"/>
        <v>16441</v>
      </c>
      <c r="V1344" s="34">
        <v>200000</v>
      </c>
      <c r="W1344" s="34">
        <v>700000</v>
      </c>
      <c r="Y1344" s="34">
        <v>50000</v>
      </c>
      <c r="AA1344" s="34">
        <v>250000</v>
      </c>
      <c r="AB1344" s="35" t="s">
        <v>178</v>
      </c>
    </row>
    <row r="1345" spans="1:28" x14ac:dyDescent="0.25">
      <c r="A1345" s="36"/>
      <c r="B1345" s="27" t="s">
        <v>994</v>
      </c>
      <c r="C1345" s="33">
        <v>43831</v>
      </c>
      <c r="D1345" s="33">
        <v>44196</v>
      </c>
      <c r="E1345" s="33"/>
      <c r="F1345" s="33"/>
      <c r="G1345" s="33">
        <v>44145</v>
      </c>
      <c r="H1345" s="33">
        <v>44145</v>
      </c>
      <c r="I1345" s="34">
        <v>1750</v>
      </c>
      <c r="O1345" s="34">
        <v>1750</v>
      </c>
      <c r="U1345" s="34">
        <f t="shared" si="37"/>
        <v>1750</v>
      </c>
      <c r="V1345" s="34">
        <v>200000</v>
      </c>
      <c r="W1345" s="34">
        <v>700000</v>
      </c>
      <c r="Y1345" s="34">
        <v>50000</v>
      </c>
      <c r="AA1345" s="34">
        <v>250000</v>
      </c>
      <c r="AB1345" s="35" t="s">
        <v>176</v>
      </c>
    </row>
    <row r="1346" spans="1:28" x14ac:dyDescent="0.25">
      <c r="A1346" s="36"/>
      <c r="B1346" s="27" t="s">
        <v>571</v>
      </c>
      <c r="C1346" s="33">
        <v>43831</v>
      </c>
      <c r="D1346" s="33">
        <v>44196</v>
      </c>
      <c r="E1346" s="33"/>
      <c r="F1346" s="33"/>
      <c r="G1346" s="33">
        <v>44145</v>
      </c>
      <c r="H1346" s="33">
        <v>44145</v>
      </c>
      <c r="I1346" s="34">
        <v>2080</v>
      </c>
      <c r="O1346" s="34">
        <v>2080</v>
      </c>
      <c r="U1346" s="34">
        <f t="shared" si="37"/>
        <v>2080</v>
      </c>
      <c r="V1346" s="34">
        <v>200000</v>
      </c>
      <c r="W1346" s="34">
        <v>700000</v>
      </c>
      <c r="Y1346" s="34">
        <v>50000</v>
      </c>
      <c r="AA1346" s="34">
        <v>250000</v>
      </c>
      <c r="AB1346" s="35" t="s">
        <v>176</v>
      </c>
    </row>
    <row r="1347" spans="1:28" x14ac:dyDescent="0.25">
      <c r="A1347" s="36"/>
      <c r="B1347" s="27" t="s">
        <v>995</v>
      </c>
      <c r="C1347" s="33">
        <v>43831</v>
      </c>
      <c r="D1347" s="33">
        <v>44196</v>
      </c>
      <c r="E1347" s="33"/>
      <c r="F1347" s="33"/>
      <c r="G1347" s="33">
        <v>44145</v>
      </c>
      <c r="H1347" s="33">
        <v>44145</v>
      </c>
      <c r="I1347" s="34">
        <v>860</v>
      </c>
      <c r="O1347" s="34">
        <v>860</v>
      </c>
      <c r="U1347" s="34">
        <f t="shared" si="37"/>
        <v>860</v>
      </c>
      <c r="V1347" s="34">
        <v>200000</v>
      </c>
      <c r="W1347" s="34">
        <v>700000</v>
      </c>
      <c r="Y1347" s="34">
        <v>50000</v>
      </c>
      <c r="AA1347" s="34">
        <v>250000</v>
      </c>
      <c r="AB1347" s="35" t="s">
        <v>176</v>
      </c>
    </row>
    <row r="1348" spans="1:28" x14ac:dyDescent="0.25">
      <c r="A1348" s="36"/>
      <c r="B1348" s="27" t="s">
        <v>996</v>
      </c>
      <c r="C1348" s="33">
        <v>43831</v>
      </c>
      <c r="D1348" s="33">
        <v>44196</v>
      </c>
      <c r="E1348" s="33"/>
      <c r="F1348" s="33"/>
      <c r="G1348" s="33">
        <v>44145</v>
      </c>
      <c r="H1348" s="33">
        <v>44145</v>
      </c>
      <c r="I1348" s="34">
        <v>1840</v>
      </c>
      <c r="O1348" s="34">
        <v>1840</v>
      </c>
      <c r="U1348" s="34">
        <f t="shared" si="37"/>
        <v>1840</v>
      </c>
      <c r="V1348" s="34">
        <v>200000</v>
      </c>
      <c r="W1348" s="34">
        <v>700000</v>
      </c>
      <c r="Y1348" s="34">
        <v>50000</v>
      </c>
      <c r="AA1348" s="34">
        <v>250000</v>
      </c>
      <c r="AB1348" s="35" t="s">
        <v>176</v>
      </c>
    </row>
    <row r="1349" spans="1:28" x14ac:dyDescent="0.25">
      <c r="A1349" s="36"/>
      <c r="B1349" s="27" t="s">
        <v>205</v>
      </c>
      <c r="C1349" s="33">
        <v>43831</v>
      </c>
      <c r="D1349" s="33">
        <v>44196</v>
      </c>
      <c r="E1349" s="33"/>
      <c r="F1349" s="33"/>
      <c r="G1349" s="33">
        <v>44145</v>
      </c>
      <c r="H1349" s="33">
        <v>44145</v>
      </c>
      <c r="I1349" s="34">
        <v>12400</v>
      </c>
      <c r="O1349" s="34">
        <v>12400</v>
      </c>
      <c r="U1349" s="34">
        <f t="shared" si="37"/>
        <v>12400</v>
      </c>
      <c r="V1349" s="34">
        <v>200000</v>
      </c>
      <c r="W1349" s="34">
        <v>700000</v>
      </c>
      <c r="Y1349" s="34">
        <v>50000</v>
      </c>
      <c r="AA1349" s="34">
        <v>250000</v>
      </c>
      <c r="AB1349" s="35" t="s">
        <v>154</v>
      </c>
    </row>
    <row r="1350" spans="1:28" x14ac:dyDescent="0.25">
      <c r="A1350" s="36"/>
      <c r="B1350" s="27" t="s">
        <v>526</v>
      </c>
      <c r="C1350" s="33">
        <v>43831</v>
      </c>
      <c r="D1350" s="33">
        <v>44196</v>
      </c>
      <c r="E1350" s="33"/>
      <c r="F1350" s="33"/>
      <c r="G1350" s="33">
        <v>44145</v>
      </c>
      <c r="H1350" s="33">
        <v>44145</v>
      </c>
      <c r="I1350" s="34">
        <v>33600</v>
      </c>
      <c r="O1350" s="34">
        <v>33600</v>
      </c>
      <c r="U1350" s="34">
        <f t="shared" si="37"/>
        <v>33600</v>
      </c>
      <c r="V1350" s="34">
        <v>200000</v>
      </c>
      <c r="W1350" s="34">
        <v>700000</v>
      </c>
      <c r="Y1350" s="34">
        <v>50000</v>
      </c>
      <c r="AA1350" s="34">
        <v>250000</v>
      </c>
      <c r="AB1350" s="35" t="s">
        <v>616</v>
      </c>
    </row>
    <row r="1351" spans="1:28" x14ac:dyDescent="0.25">
      <c r="A1351" s="36"/>
      <c r="B1351" s="27" t="s">
        <v>286</v>
      </c>
      <c r="C1351" s="33">
        <v>43831</v>
      </c>
      <c r="D1351" s="33">
        <v>44196</v>
      </c>
      <c r="E1351" s="33"/>
      <c r="F1351" s="33"/>
      <c r="G1351" s="33">
        <v>44145</v>
      </c>
      <c r="H1351" s="33">
        <v>44145</v>
      </c>
      <c r="I1351" s="34">
        <v>8510</v>
      </c>
      <c r="O1351" s="34">
        <v>8510</v>
      </c>
      <c r="U1351" s="34">
        <f t="shared" si="37"/>
        <v>8510</v>
      </c>
      <c r="V1351" s="34">
        <v>200000</v>
      </c>
      <c r="W1351" s="34">
        <v>700000</v>
      </c>
      <c r="Y1351" s="34">
        <v>50000</v>
      </c>
      <c r="AA1351" s="34">
        <v>250000</v>
      </c>
      <c r="AB1351" s="35" t="s">
        <v>178</v>
      </c>
    </row>
    <row r="1352" spans="1:28" x14ac:dyDescent="0.25">
      <c r="A1352" s="36"/>
      <c r="B1352" s="27" t="s">
        <v>209</v>
      </c>
      <c r="C1352" s="33">
        <v>43831</v>
      </c>
      <c r="D1352" s="33">
        <v>44196</v>
      </c>
      <c r="E1352" s="33"/>
      <c r="F1352" s="33"/>
      <c r="G1352" s="33">
        <v>44145</v>
      </c>
      <c r="H1352" s="33">
        <v>44145</v>
      </c>
      <c r="I1352" s="34">
        <v>48800</v>
      </c>
      <c r="O1352" s="34">
        <v>48800</v>
      </c>
      <c r="U1352" s="34">
        <f t="shared" si="37"/>
        <v>48800</v>
      </c>
      <c r="V1352" s="34">
        <v>200000</v>
      </c>
      <c r="W1352" s="34">
        <v>700000</v>
      </c>
      <c r="Y1352" s="34">
        <v>50000</v>
      </c>
      <c r="AA1352" s="34">
        <v>250000</v>
      </c>
      <c r="AB1352" s="35" t="s">
        <v>616</v>
      </c>
    </row>
    <row r="1353" spans="1:28" x14ac:dyDescent="0.25">
      <c r="A1353" s="36"/>
      <c r="B1353" s="27" t="s">
        <v>997</v>
      </c>
      <c r="C1353" s="33">
        <v>43831</v>
      </c>
      <c r="D1353" s="33">
        <v>44196</v>
      </c>
      <c r="E1353" s="33"/>
      <c r="F1353" s="33"/>
      <c r="G1353" s="33">
        <v>44145</v>
      </c>
      <c r="H1353" s="33">
        <v>44145</v>
      </c>
      <c r="I1353" s="34">
        <v>7922</v>
      </c>
      <c r="O1353" s="34">
        <v>7922</v>
      </c>
      <c r="U1353" s="34">
        <f t="shared" si="37"/>
        <v>7922</v>
      </c>
      <c r="V1353" s="34">
        <v>200000</v>
      </c>
      <c r="W1353" s="34">
        <v>700000</v>
      </c>
      <c r="Y1353" s="34">
        <v>50000</v>
      </c>
      <c r="AA1353" s="34">
        <v>250000</v>
      </c>
      <c r="AB1353" s="35" t="s">
        <v>178</v>
      </c>
    </row>
    <row r="1354" spans="1:28" x14ac:dyDescent="0.25">
      <c r="A1354" s="36"/>
      <c r="B1354" s="27" t="s">
        <v>585</v>
      </c>
      <c r="C1354" s="33">
        <v>43831</v>
      </c>
      <c r="D1354" s="33">
        <v>44196</v>
      </c>
      <c r="E1354" s="33"/>
      <c r="F1354" s="33"/>
      <c r="G1354" s="33">
        <v>44145</v>
      </c>
      <c r="H1354" s="33">
        <v>44145</v>
      </c>
      <c r="I1354" s="34">
        <v>7200</v>
      </c>
      <c r="O1354" s="34">
        <v>7200</v>
      </c>
      <c r="U1354" s="34">
        <f t="shared" si="37"/>
        <v>7200</v>
      </c>
      <c r="V1354" s="34">
        <v>200000</v>
      </c>
      <c r="W1354" s="34">
        <v>700000</v>
      </c>
      <c r="Y1354" s="34">
        <v>50000</v>
      </c>
      <c r="AA1354" s="34">
        <v>250000</v>
      </c>
      <c r="AB1354" s="35" t="s">
        <v>616</v>
      </c>
    </row>
    <row r="1355" spans="1:28" x14ac:dyDescent="0.25">
      <c r="A1355" s="36"/>
      <c r="B1355" s="27" t="s">
        <v>998</v>
      </c>
      <c r="C1355" s="33">
        <v>43831</v>
      </c>
      <c r="D1355" s="33">
        <v>44196</v>
      </c>
      <c r="E1355" s="33"/>
      <c r="F1355" s="33"/>
      <c r="G1355" s="33">
        <v>44145</v>
      </c>
      <c r="H1355" s="33">
        <v>44145</v>
      </c>
      <c r="I1355" s="34">
        <v>44000</v>
      </c>
      <c r="O1355" s="34">
        <v>44000</v>
      </c>
      <c r="U1355" s="34">
        <f t="shared" si="37"/>
        <v>44000</v>
      </c>
      <c r="V1355" s="34">
        <v>200000</v>
      </c>
      <c r="W1355" s="34">
        <v>700000</v>
      </c>
      <c r="Y1355" s="34">
        <v>50000</v>
      </c>
      <c r="AA1355" s="34">
        <v>250000</v>
      </c>
      <c r="AB1355" s="35" t="s">
        <v>616</v>
      </c>
    </row>
    <row r="1356" spans="1:28" x14ac:dyDescent="0.25">
      <c r="A1356" s="36"/>
      <c r="B1356" s="27" t="s">
        <v>222</v>
      </c>
      <c r="C1356" s="33">
        <v>43831</v>
      </c>
      <c r="D1356" s="33">
        <v>44196</v>
      </c>
      <c r="E1356" s="33"/>
      <c r="F1356" s="33"/>
      <c r="G1356" s="33">
        <v>44145</v>
      </c>
      <c r="H1356" s="33">
        <v>44145</v>
      </c>
      <c r="I1356" s="34">
        <v>11576</v>
      </c>
      <c r="O1356" s="34">
        <v>11576</v>
      </c>
      <c r="U1356" s="34">
        <f t="shared" si="37"/>
        <v>11576</v>
      </c>
      <c r="V1356" s="34">
        <v>200000</v>
      </c>
      <c r="W1356" s="34">
        <v>700000</v>
      </c>
      <c r="Y1356" s="34">
        <v>50000</v>
      </c>
      <c r="AA1356" s="34">
        <v>250000</v>
      </c>
      <c r="AB1356" s="35" t="s">
        <v>178</v>
      </c>
    </row>
    <row r="1357" spans="1:28" x14ac:dyDescent="0.25">
      <c r="A1357" s="36"/>
      <c r="B1357" s="27" t="s">
        <v>200</v>
      </c>
      <c r="C1357" s="33">
        <v>43831</v>
      </c>
      <c r="D1357" s="33">
        <v>44196</v>
      </c>
      <c r="E1357" s="33"/>
      <c r="F1357" s="33"/>
      <c r="G1357" s="33">
        <v>44145</v>
      </c>
      <c r="H1357" s="33">
        <v>44145</v>
      </c>
      <c r="I1357" s="34">
        <v>9052</v>
      </c>
      <c r="O1357" s="34">
        <v>9052</v>
      </c>
      <c r="U1357" s="34">
        <f t="shared" ref="U1357:U1420" si="38">SUM(O1357:T1357)</f>
        <v>9052</v>
      </c>
      <c r="V1357" s="34">
        <v>200000</v>
      </c>
      <c r="W1357" s="34">
        <v>700000</v>
      </c>
      <c r="Y1357" s="34">
        <v>50000</v>
      </c>
      <c r="AA1357" s="34">
        <v>250000</v>
      </c>
      <c r="AB1357" s="35" t="s">
        <v>178</v>
      </c>
    </row>
    <row r="1358" spans="1:28" x14ac:dyDescent="0.25">
      <c r="A1358" s="36"/>
      <c r="B1358" s="27" t="s">
        <v>233</v>
      </c>
      <c r="C1358" s="33">
        <v>43831</v>
      </c>
      <c r="D1358" s="33">
        <v>44196</v>
      </c>
      <c r="E1358" s="33"/>
      <c r="F1358" s="33"/>
      <c r="G1358" s="33">
        <v>44145</v>
      </c>
      <c r="H1358" s="33">
        <v>44145</v>
      </c>
      <c r="I1358" s="34">
        <v>6386</v>
      </c>
      <c r="O1358" s="34">
        <v>6386</v>
      </c>
      <c r="U1358" s="34">
        <f t="shared" si="38"/>
        <v>6386</v>
      </c>
      <c r="V1358" s="34">
        <v>200000</v>
      </c>
      <c r="W1358" s="34">
        <v>700000</v>
      </c>
      <c r="Y1358" s="34">
        <v>50000</v>
      </c>
      <c r="AA1358" s="34">
        <v>250000</v>
      </c>
      <c r="AB1358" s="35" t="s">
        <v>178</v>
      </c>
    </row>
    <row r="1359" spans="1:28" x14ac:dyDescent="0.25">
      <c r="A1359" s="36"/>
      <c r="B1359" s="27" t="s">
        <v>263</v>
      </c>
      <c r="C1359" s="33">
        <v>43831</v>
      </c>
      <c r="D1359" s="33">
        <v>44196</v>
      </c>
      <c r="E1359" s="33"/>
      <c r="F1359" s="33"/>
      <c r="G1359" s="33">
        <v>44145</v>
      </c>
      <c r="H1359" s="33">
        <v>44145</v>
      </c>
      <c r="I1359" s="34">
        <v>3502</v>
      </c>
      <c r="O1359" s="34">
        <v>3502</v>
      </c>
      <c r="U1359" s="34">
        <f t="shared" si="38"/>
        <v>3502</v>
      </c>
      <c r="V1359" s="34">
        <v>200000</v>
      </c>
      <c r="W1359" s="34">
        <v>700000</v>
      </c>
      <c r="Y1359" s="34">
        <v>50000</v>
      </c>
      <c r="AA1359" s="34">
        <v>250000</v>
      </c>
      <c r="AB1359" s="35" t="s">
        <v>178</v>
      </c>
    </row>
    <row r="1360" spans="1:28" x14ac:dyDescent="0.25">
      <c r="A1360" s="36"/>
      <c r="B1360" s="27" t="s">
        <v>898</v>
      </c>
      <c r="C1360" s="33">
        <v>43831</v>
      </c>
      <c r="D1360" s="33">
        <v>44196</v>
      </c>
      <c r="E1360" s="33"/>
      <c r="F1360" s="33"/>
      <c r="G1360" s="33">
        <v>44145</v>
      </c>
      <c r="H1360" s="33">
        <v>44145</v>
      </c>
      <c r="I1360" s="34">
        <v>19250</v>
      </c>
      <c r="O1360" s="34">
        <v>19250</v>
      </c>
      <c r="U1360" s="34">
        <f t="shared" si="38"/>
        <v>19250</v>
      </c>
      <c r="V1360" s="34">
        <v>200000</v>
      </c>
      <c r="W1360" s="34">
        <v>700000</v>
      </c>
      <c r="Y1360" s="34">
        <v>50000</v>
      </c>
      <c r="AA1360" s="34">
        <v>250000</v>
      </c>
      <c r="AB1360" s="35" t="s">
        <v>616</v>
      </c>
    </row>
    <row r="1361" spans="1:28" x14ac:dyDescent="0.25">
      <c r="A1361" s="36"/>
      <c r="B1361" s="27" t="s">
        <v>263</v>
      </c>
      <c r="C1361" s="33">
        <v>43831</v>
      </c>
      <c r="D1361" s="33">
        <v>44196</v>
      </c>
      <c r="E1361" s="33"/>
      <c r="F1361" s="33"/>
      <c r="G1361" s="33">
        <v>44145</v>
      </c>
      <c r="H1361" s="33">
        <v>44145</v>
      </c>
      <c r="I1361" s="34">
        <v>4102</v>
      </c>
      <c r="O1361" s="34">
        <v>4102</v>
      </c>
      <c r="U1361" s="34">
        <f t="shared" si="38"/>
        <v>4102</v>
      </c>
      <c r="V1361" s="34">
        <v>200000</v>
      </c>
      <c r="W1361" s="34">
        <v>700000</v>
      </c>
      <c r="Y1361" s="34">
        <v>50000</v>
      </c>
      <c r="AA1361" s="34">
        <v>250000</v>
      </c>
      <c r="AB1361" s="35" t="s">
        <v>178</v>
      </c>
    </row>
    <row r="1362" spans="1:28" x14ac:dyDescent="0.25">
      <c r="A1362" s="36"/>
      <c r="B1362" s="27" t="s">
        <v>585</v>
      </c>
      <c r="C1362" s="33">
        <v>43831</v>
      </c>
      <c r="D1362" s="33">
        <v>44196</v>
      </c>
      <c r="E1362" s="33"/>
      <c r="F1362" s="33"/>
      <c r="G1362" s="33">
        <v>44145</v>
      </c>
      <c r="H1362" s="33">
        <v>44145</v>
      </c>
      <c r="I1362" s="34">
        <v>12000</v>
      </c>
      <c r="O1362" s="34">
        <v>12000</v>
      </c>
      <c r="U1362" s="34">
        <f t="shared" si="38"/>
        <v>12000</v>
      </c>
      <c r="V1362" s="34">
        <v>200000</v>
      </c>
      <c r="W1362" s="34">
        <v>700000</v>
      </c>
      <c r="Y1362" s="34">
        <v>50000</v>
      </c>
      <c r="AA1362" s="34">
        <v>250000</v>
      </c>
      <c r="AB1362" s="35" t="s">
        <v>616</v>
      </c>
    </row>
    <row r="1363" spans="1:28" x14ac:dyDescent="0.25">
      <c r="A1363" s="36"/>
      <c r="B1363" s="27" t="s">
        <v>999</v>
      </c>
      <c r="C1363" s="33">
        <v>43831</v>
      </c>
      <c r="D1363" s="33">
        <v>44196</v>
      </c>
      <c r="E1363" s="33"/>
      <c r="F1363" s="33"/>
      <c r="G1363" s="33">
        <v>44145</v>
      </c>
      <c r="H1363" s="33">
        <v>44145</v>
      </c>
      <c r="I1363" s="34">
        <v>18450</v>
      </c>
      <c r="O1363" s="34">
        <v>18450</v>
      </c>
      <c r="U1363" s="34">
        <f t="shared" si="38"/>
        <v>18450</v>
      </c>
      <c r="V1363" s="34">
        <v>200000</v>
      </c>
      <c r="W1363" s="34">
        <v>700000</v>
      </c>
      <c r="Y1363" s="34">
        <v>50000</v>
      </c>
      <c r="AA1363" s="34">
        <v>250000</v>
      </c>
      <c r="AB1363" s="35" t="s">
        <v>616</v>
      </c>
    </row>
    <row r="1364" spans="1:28" x14ac:dyDescent="0.25">
      <c r="A1364" s="36"/>
      <c r="B1364" s="27" t="s">
        <v>989</v>
      </c>
      <c r="C1364" s="33">
        <v>43831</v>
      </c>
      <c r="D1364" s="33">
        <v>44196</v>
      </c>
      <c r="E1364" s="33"/>
      <c r="F1364" s="33"/>
      <c r="G1364" s="33">
        <v>44145</v>
      </c>
      <c r="H1364" s="33">
        <v>44145</v>
      </c>
      <c r="I1364" s="34">
        <v>11150</v>
      </c>
      <c r="O1364" s="34">
        <v>11150</v>
      </c>
      <c r="U1364" s="34">
        <f t="shared" si="38"/>
        <v>11150</v>
      </c>
      <c r="V1364" s="34">
        <v>200000</v>
      </c>
      <c r="W1364" s="34">
        <v>700000</v>
      </c>
      <c r="Y1364" s="34">
        <v>50000</v>
      </c>
      <c r="AA1364" s="34">
        <v>250000</v>
      </c>
      <c r="AB1364" s="35" t="s">
        <v>616</v>
      </c>
    </row>
    <row r="1365" spans="1:28" x14ac:dyDescent="0.25">
      <c r="A1365" s="36"/>
      <c r="B1365" s="27" t="s">
        <v>501</v>
      </c>
      <c r="C1365" s="33">
        <v>43831</v>
      </c>
      <c r="D1365" s="33">
        <v>44196</v>
      </c>
      <c r="E1365" s="33"/>
      <c r="F1365" s="33"/>
      <c r="G1365" s="33">
        <v>44146</v>
      </c>
      <c r="H1365" s="33">
        <v>44146</v>
      </c>
      <c r="I1365" s="34">
        <v>1680</v>
      </c>
      <c r="O1365" s="34">
        <v>1680</v>
      </c>
      <c r="U1365" s="34">
        <f t="shared" si="38"/>
        <v>1680</v>
      </c>
      <c r="V1365" s="34">
        <v>200000</v>
      </c>
      <c r="W1365" s="34">
        <v>700000</v>
      </c>
      <c r="Y1365" s="34">
        <v>50000</v>
      </c>
      <c r="AA1365" s="34">
        <v>250000</v>
      </c>
      <c r="AB1365" s="35" t="s">
        <v>176</v>
      </c>
    </row>
    <row r="1366" spans="1:28" x14ac:dyDescent="0.25">
      <c r="A1366" s="36"/>
      <c r="B1366" s="27" t="s">
        <v>274</v>
      </c>
      <c r="C1366" s="33">
        <v>43831</v>
      </c>
      <c r="D1366" s="33">
        <v>44196</v>
      </c>
      <c r="E1366" s="33"/>
      <c r="F1366" s="33"/>
      <c r="G1366" s="33">
        <v>44146</v>
      </c>
      <c r="H1366" s="33">
        <v>44146</v>
      </c>
      <c r="I1366" s="34">
        <v>7490</v>
      </c>
      <c r="O1366" s="34">
        <v>7490</v>
      </c>
      <c r="U1366" s="34">
        <f t="shared" si="38"/>
        <v>7490</v>
      </c>
      <c r="V1366" s="34">
        <v>200000</v>
      </c>
      <c r="W1366" s="34">
        <v>700000</v>
      </c>
      <c r="Y1366" s="34">
        <v>50000</v>
      </c>
      <c r="AA1366" s="34">
        <v>250000</v>
      </c>
      <c r="AB1366" s="35" t="s">
        <v>178</v>
      </c>
    </row>
    <row r="1367" spans="1:28" x14ac:dyDescent="0.25">
      <c r="A1367" s="36"/>
      <c r="B1367" s="27" t="s">
        <v>275</v>
      </c>
      <c r="C1367" s="33">
        <v>43831</v>
      </c>
      <c r="D1367" s="33">
        <v>44196</v>
      </c>
      <c r="E1367" s="33"/>
      <c r="F1367" s="33"/>
      <c r="G1367" s="33">
        <v>44146</v>
      </c>
      <c r="H1367" s="33">
        <v>44146</v>
      </c>
      <c r="I1367" s="34">
        <v>4582</v>
      </c>
      <c r="O1367" s="34">
        <v>4582</v>
      </c>
      <c r="U1367" s="34">
        <f t="shared" si="38"/>
        <v>4582</v>
      </c>
      <c r="V1367" s="34">
        <v>200000</v>
      </c>
      <c r="W1367" s="34">
        <v>700000</v>
      </c>
      <c r="Y1367" s="34">
        <v>50000</v>
      </c>
      <c r="AA1367" s="34">
        <v>250000</v>
      </c>
      <c r="AB1367" s="35" t="s">
        <v>178</v>
      </c>
    </row>
    <row r="1368" spans="1:28" x14ac:dyDescent="0.25">
      <c r="A1368" s="36"/>
      <c r="B1368" s="27" t="s">
        <v>214</v>
      </c>
      <c r="C1368" s="33">
        <v>43831</v>
      </c>
      <c r="D1368" s="33">
        <v>44196</v>
      </c>
      <c r="E1368" s="33"/>
      <c r="F1368" s="33"/>
      <c r="G1368" s="33">
        <v>44146</v>
      </c>
      <c r="H1368" s="33">
        <v>44146</v>
      </c>
      <c r="I1368" s="34">
        <v>8750</v>
      </c>
      <c r="O1368" s="34">
        <v>8750</v>
      </c>
      <c r="U1368" s="34">
        <f t="shared" si="38"/>
        <v>8750</v>
      </c>
      <c r="V1368" s="34">
        <v>200000</v>
      </c>
      <c r="W1368" s="34">
        <v>700000</v>
      </c>
      <c r="Y1368" s="34">
        <v>50000</v>
      </c>
      <c r="AA1368" s="34">
        <v>250000</v>
      </c>
      <c r="AB1368" s="35" t="s">
        <v>178</v>
      </c>
    </row>
    <row r="1369" spans="1:28" x14ac:dyDescent="0.25">
      <c r="A1369" s="36"/>
      <c r="B1369" s="27" t="s">
        <v>997</v>
      </c>
      <c r="C1369" s="33">
        <v>43831</v>
      </c>
      <c r="D1369" s="33">
        <v>44196</v>
      </c>
      <c r="E1369" s="33"/>
      <c r="F1369" s="33"/>
      <c r="G1369" s="33">
        <v>44146</v>
      </c>
      <c r="H1369" s="33">
        <v>44146</v>
      </c>
      <c r="I1369" s="34">
        <v>3502</v>
      </c>
      <c r="O1369" s="34">
        <v>3502</v>
      </c>
      <c r="U1369" s="34">
        <f t="shared" si="38"/>
        <v>3502</v>
      </c>
      <c r="V1369" s="34">
        <v>200000</v>
      </c>
      <c r="W1369" s="34">
        <v>700000</v>
      </c>
      <c r="Y1369" s="34">
        <v>50000</v>
      </c>
      <c r="AA1369" s="34">
        <v>250000</v>
      </c>
      <c r="AB1369" s="35" t="s">
        <v>178</v>
      </c>
    </row>
    <row r="1370" spans="1:28" x14ac:dyDescent="0.25">
      <c r="A1370" s="36"/>
      <c r="B1370" s="27" t="s">
        <v>966</v>
      </c>
      <c r="C1370" s="33">
        <v>43831</v>
      </c>
      <c r="D1370" s="33">
        <v>44196</v>
      </c>
      <c r="E1370" s="33"/>
      <c r="F1370" s="33"/>
      <c r="G1370" s="33">
        <v>44146</v>
      </c>
      <c r="H1370" s="33">
        <v>44146</v>
      </c>
      <c r="I1370" s="34">
        <v>13000</v>
      </c>
      <c r="O1370" s="34">
        <v>13000</v>
      </c>
      <c r="U1370" s="34">
        <f t="shared" si="38"/>
        <v>13000</v>
      </c>
      <c r="V1370" s="34">
        <v>200000</v>
      </c>
      <c r="W1370" s="34">
        <v>700000</v>
      </c>
      <c r="Y1370" s="34">
        <v>50000</v>
      </c>
      <c r="AA1370" s="34">
        <v>250000</v>
      </c>
      <c r="AB1370" s="35" t="s">
        <v>616</v>
      </c>
    </row>
    <row r="1371" spans="1:28" x14ac:dyDescent="0.25">
      <c r="A1371" s="36"/>
      <c r="B1371" s="27" t="s">
        <v>594</v>
      </c>
      <c r="C1371" s="33">
        <v>43831</v>
      </c>
      <c r="D1371" s="33">
        <v>44196</v>
      </c>
      <c r="E1371" s="33"/>
      <c r="F1371" s="33"/>
      <c r="G1371" s="33">
        <v>44146</v>
      </c>
      <c r="H1371" s="33">
        <v>44146</v>
      </c>
      <c r="I1371" s="34">
        <v>7500</v>
      </c>
      <c r="O1371" s="34">
        <v>7500</v>
      </c>
      <c r="U1371" s="34">
        <f t="shared" si="38"/>
        <v>7500</v>
      </c>
      <c r="V1371" s="34">
        <v>200000</v>
      </c>
      <c r="W1371" s="34">
        <v>700000</v>
      </c>
      <c r="Y1371" s="34">
        <v>50000</v>
      </c>
      <c r="AA1371" s="34">
        <v>250000</v>
      </c>
      <c r="AB1371" s="35" t="s">
        <v>616</v>
      </c>
    </row>
    <row r="1372" spans="1:28" x14ac:dyDescent="0.25">
      <c r="A1372" s="36"/>
      <c r="B1372" s="27" t="s">
        <v>1000</v>
      </c>
      <c r="C1372" s="33">
        <v>43831</v>
      </c>
      <c r="D1372" s="33">
        <v>44196</v>
      </c>
      <c r="E1372" s="33"/>
      <c r="F1372" s="33"/>
      <c r="G1372" s="33">
        <v>44146</v>
      </c>
      <c r="H1372" s="33">
        <v>44146</v>
      </c>
      <c r="I1372" s="34">
        <v>22400</v>
      </c>
      <c r="O1372" s="34">
        <v>22400</v>
      </c>
      <c r="U1372" s="34">
        <f t="shared" si="38"/>
        <v>22400</v>
      </c>
      <c r="V1372" s="34">
        <v>200000</v>
      </c>
      <c r="W1372" s="34">
        <v>700000</v>
      </c>
      <c r="Y1372" s="34">
        <v>50000</v>
      </c>
      <c r="AA1372" s="34">
        <v>250000</v>
      </c>
      <c r="AB1372" s="35" t="s">
        <v>616</v>
      </c>
    </row>
    <row r="1373" spans="1:28" x14ac:dyDescent="0.25">
      <c r="A1373" s="36"/>
      <c r="B1373" s="27" t="s">
        <v>537</v>
      </c>
      <c r="C1373" s="33">
        <v>43831</v>
      </c>
      <c r="D1373" s="33">
        <v>44196</v>
      </c>
      <c r="E1373" s="33"/>
      <c r="F1373" s="33"/>
      <c r="G1373" s="33">
        <v>44146</v>
      </c>
      <c r="H1373" s="33">
        <v>44146</v>
      </c>
      <c r="I1373" s="34">
        <v>12000</v>
      </c>
      <c r="O1373" s="34">
        <v>12000</v>
      </c>
      <c r="U1373" s="34">
        <f t="shared" si="38"/>
        <v>12000</v>
      </c>
      <c r="V1373" s="34">
        <v>200000</v>
      </c>
      <c r="W1373" s="34">
        <v>700000</v>
      </c>
      <c r="Y1373" s="34">
        <v>50000</v>
      </c>
      <c r="AA1373" s="34">
        <v>250000</v>
      </c>
      <c r="AB1373" s="35" t="s">
        <v>616</v>
      </c>
    </row>
    <row r="1374" spans="1:28" x14ac:dyDescent="0.25">
      <c r="A1374" s="36"/>
      <c r="B1374" s="27" t="s">
        <v>282</v>
      </c>
      <c r="C1374" s="33">
        <v>43831</v>
      </c>
      <c r="D1374" s="33">
        <v>44196</v>
      </c>
      <c r="E1374" s="33"/>
      <c r="F1374" s="33"/>
      <c r="G1374" s="33">
        <v>44147</v>
      </c>
      <c r="H1374" s="33">
        <v>44147</v>
      </c>
      <c r="I1374" s="34">
        <v>2520</v>
      </c>
      <c r="O1374" s="34">
        <v>2520</v>
      </c>
      <c r="U1374" s="34">
        <f t="shared" si="38"/>
        <v>2520</v>
      </c>
      <c r="V1374" s="34">
        <v>200000</v>
      </c>
      <c r="W1374" s="34">
        <v>700000</v>
      </c>
      <c r="Y1374" s="34">
        <v>50000</v>
      </c>
      <c r="AA1374" s="34">
        <v>250000</v>
      </c>
      <c r="AB1374" s="35" t="s">
        <v>176</v>
      </c>
    </row>
    <row r="1375" spans="1:28" x14ac:dyDescent="0.25">
      <c r="A1375" s="36"/>
      <c r="B1375" s="27" t="s">
        <v>205</v>
      </c>
      <c r="C1375" s="33">
        <v>43831</v>
      </c>
      <c r="D1375" s="33">
        <v>44196</v>
      </c>
      <c r="E1375" s="33"/>
      <c r="F1375" s="33"/>
      <c r="G1375" s="33">
        <v>44147</v>
      </c>
      <c r="H1375" s="33">
        <v>44147</v>
      </c>
      <c r="I1375" s="34">
        <v>12300</v>
      </c>
      <c r="O1375" s="34">
        <v>12300</v>
      </c>
      <c r="U1375" s="34">
        <f t="shared" si="38"/>
        <v>12300</v>
      </c>
      <c r="V1375" s="34">
        <v>200000</v>
      </c>
      <c r="W1375" s="34">
        <v>700000</v>
      </c>
      <c r="Y1375" s="34">
        <v>50000</v>
      </c>
      <c r="AA1375" s="34">
        <v>250000</v>
      </c>
      <c r="AB1375" s="35" t="s">
        <v>154</v>
      </c>
    </row>
    <row r="1376" spans="1:28" x14ac:dyDescent="0.25">
      <c r="A1376" s="36"/>
      <c r="B1376" s="27" t="s">
        <v>1001</v>
      </c>
      <c r="C1376" s="33">
        <v>43831</v>
      </c>
      <c r="D1376" s="33">
        <v>44196</v>
      </c>
      <c r="E1376" s="33"/>
      <c r="F1376" s="33"/>
      <c r="G1376" s="33">
        <v>44147</v>
      </c>
      <c r="H1376" s="33">
        <v>44147</v>
      </c>
      <c r="I1376" s="34">
        <v>15100</v>
      </c>
      <c r="O1376" s="34">
        <v>15100</v>
      </c>
      <c r="U1376" s="34">
        <f t="shared" si="38"/>
        <v>15100</v>
      </c>
      <c r="V1376" s="34">
        <v>200000</v>
      </c>
      <c r="W1376" s="34">
        <v>700000</v>
      </c>
      <c r="Y1376" s="34">
        <v>50000</v>
      </c>
      <c r="AA1376" s="34">
        <v>250000</v>
      </c>
      <c r="AB1376" s="35" t="s">
        <v>154</v>
      </c>
    </row>
    <row r="1377" spans="1:28" x14ac:dyDescent="0.25">
      <c r="A1377" s="36"/>
      <c r="B1377" s="27" t="s">
        <v>513</v>
      </c>
      <c r="C1377" s="33">
        <v>43831</v>
      </c>
      <c r="D1377" s="33">
        <v>44196</v>
      </c>
      <c r="E1377" s="33"/>
      <c r="F1377" s="33"/>
      <c r="G1377" s="33">
        <v>44147</v>
      </c>
      <c r="H1377" s="33">
        <v>44147</v>
      </c>
      <c r="I1377" s="34">
        <v>12000</v>
      </c>
      <c r="O1377" s="34">
        <v>12000</v>
      </c>
      <c r="U1377" s="34">
        <f t="shared" si="38"/>
        <v>12000</v>
      </c>
      <c r="V1377" s="34">
        <v>200000</v>
      </c>
      <c r="W1377" s="34">
        <v>700000</v>
      </c>
      <c r="Y1377" s="34">
        <v>50000</v>
      </c>
      <c r="AA1377" s="34">
        <v>250000</v>
      </c>
      <c r="AB1377" s="35" t="s">
        <v>154</v>
      </c>
    </row>
    <row r="1378" spans="1:28" x14ac:dyDescent="0.25">
      <c r="A1378" s="36"/>
      <c r="B1378" s="27" t="s">
        <v>1002</v>
      </c>
      <c r="C1378" s="33">
        <v>43831</v>
      </c>
      <c r="D1378" s="33">
        <v>44196</v>
      </c>
      <c r="E1378" s="33"/>
      <c r="F1378" s="33"/>
      <c r="G1378" s="33">
        <v>44147</v>
      </c>
      <c r="H1378" s="33">
        <v>44147</v>
      </c>
      <c r="I1378" s="34">
        <v>38900</v>
      </c>
      <c r="O1378" s="34">
        <v>38900</v>
      </c>
      <c r="U1378" s="34">
        <f t="shared" si="38"/>
        <v>38900</v>
      </c>
      <c r="V1378" s="34">
        <v>200000</v>
      </c>
      <c r="W1378" s="34">
        <v>700000</v>
      </c>
      <c r="Y1378" s="34">
        <v>50000</v>
      </c>
      <c r="AA1378" s="34">
        <v>250000</v>
      </c>
      <c r="AB1378" s="35" t="s">
        <v>154</v>
      </c>
    </row>
    <row r="1379" spans="1:28" x14ac:dyDescent="0.25">
      <c r="A1379" s="36"/>
      <c r="B1379" s="27" t="s">
        <v>936</v>
      </c>
      <c r="C1379" s="33">
        <v>43831</v>
      </c>
      <c r="D1379" s="33">
        <v>44196</v>
      </c>
      <c r="E1379" s="33"/>
      <c r="F1379" s="33"/>
      <c r="G1379" s="33">
        <v>44147</v>
      </c>
      <c r="H1379" s="33">
        <v>44147</v>
      </c>
      <c r="I1379" s="34">
        <v>13500</v>
      </c>
      <c r="O1379" s="34">
        <v>13500</v>
      </c>
      <c r="U1379" s="34">
        <f t="shared" si="38"/>
        <v>13500</v>
      </c>
      <c r="V1379" s="34">
        <v>200000</v>
      </c>
      <c r="W1379" s="34">
        <v>700000</v>
      </c>
      <c r="Y1379" s="34">
        <v>50000</v>
      </c>
      <c r="AA1379" s="34">
        <v>250000</v>
      </c>
      <c r="AB1379" s="35" t="s">
        <v>154</v>
      </c>
    </row>
    <row r="1380" spans="1:28" x14ac:dyDescent="0.25">
      <c r="A1380" s="36"/>
      <c r="B1380" s="27" t="s">
        <v>269</v>
      </c>
      <c r="C1380" s="33">
        <v>43831</v>
      </c>
      <c r="D1380" s="33">
        <v>44196</v>
      </c>
      <c r="E1380" s="33"/>
      <c r="F1380" s="33"/>
      <c r="G1380" s="33">
        <v>44147</v>
      </c>
      <c r="H1380" s="33">
        <v>44147</v>
      </c>
      <c r="I1380" s="34">
        <v>10000</v>
      </c>
      <c r="O1380" s="34">
        <v>10000</v>
      </c>
      <c r="U1380" s="34">
        <f t="shared" si="38"/>
        <v>10000</v>
      </c>
      <c r="V1380" s="34">
        <v>200000</v>
      </c>
      <c r="W1380" s="34">
        <v>700000</v>
      </c>
      <c r="Y1380" s="34">
        <v>50000</v>
      </c>
      <c r="AA1380" s="34">
        <v>250000</v>
      </c>
      <c r="AB1380" s="35" t="s">
        <v>154</v>
      </c>
    </row>
    <row r="1381" spans="1:28" x14ac:dyDescent="0.25">
      <c r="A1381" s="36"/>
      <c r="B1381" s="27" t="s">
        <v>997</v>
      </c>
      <c r="C1381" s="33">
        <v>43831</v>
      </c>
      <c r="D1381" s="33">
        <v>44196</v>
      </c>
      <c r="E1381" s="33"/>
      <c r="F1381" s="33"/>
      <c r="G1381" s="33">
        <v>44147</v>
      </c>
      <c r="H1381" s="33">
        <v>44147</v>
      </c>
      <c r="I1381" s="34">
        <v>3502</v>
      </c>
      <c r="O1381" s="34">
        <v>3502</v>
      </c>
      <c r="U1381" s="34">
        <f t="shared" si="38"/>
        <v>3502</v>
      </c>
      <c r="V1381" s="34">
        <v>200000</v>
      </c>
      <c r="W1381" s="34">
        <v>700000</v>
      </c>
      <c r="Y1381" s="34">
        <v>50000</v>
      </c>
      <c r="AA1381" s="34">
        <v>250000</v>
      </c>
      <c r="AB1381" s="35" t="s">
        <v>178</v>
      </c>
    </row>
    <row r="1382" spans="1:28" x14ac:dyDescent="0.25">
      <c r="A1382" s="36"/>
      <c r="B1382" s="27" t="s">
        <v>197</v>
      </c>
      <c r="C1382" s="33">
        <v>43831</v>
      </c>
      <c r="D1382" s="33">
        <v>44196</v>
      </c>
      <c r="E1382" s="33"/>
      <c r="F1382" s="33"/>
      <c r="G1382" s="33">
        <v>44147</v>
      </c>
      <c r="H1382" s="33">
        <v>44147</v>
      </c>
      <c r="I1382" s="34">
        <v>10654</v>
      </c>
      <c r="O1382" s="34">
        <v>10654</v>
      </c>
      <c r="U1382" s="34">
        <f t="shared" si="38"/>
        <v>10654</v>
      </c>
      <c r="V1382" s="34">
        <v>200000</v>
      </c>
      <c r="W1382" s="34">
        <v>700000</v>
      </c>
      <c r="Y1382" s="34">
        <v>50000</v>
      </c>
      <c r="AA1382" s="34">
        <v>250000</v>
      </c>
      <c r="AB1382" s="35" t="s">
        <v>178</v>
      </c>
    </row>
    <row r="1383" spans="1:28" x14ac:dyDescent="0.25">
      <c r="A1383" s="36"/>
      <c r="B1383" s="27" t="s">
        <v>520</v>
      </c>
      <c r="C1383" s="33">
        <v>43831</v>
      </c>
      <c r="D1383" s="33">
        <v>44196</v>
      </c>
      <c r="E1383" s="33"/>
      <c r="F1383" s="33"/>
      <c r="G1383" s="33">
        <v>44147</v>
      </c>
      <c r="H1383" s="33">
        <v>44147</v>
      </c>
      <c r="I1383" s="34">
        <v>8260</v>
      </c>
      <c r="O1383" s="34">
        <v>8260</v>
      </c>
      <c r="U1383" s="34">
        <f t="shared" si="38"/>
        <v>8260</v>
      </c>
      <c r="V1383" s="34">
        <v>200000</v>
      </c>
      <c r="W1383" s="34">
        <v>700000</v>
      </c>
      <c r="Y1383" s="34">
        <v>50000</v>
      </c>
      <c r="AA1383" s="34">
        <v>250000</v>
      </c>
      <c r="AB1383" s="35" t="s">
        <v>178</v>
      </c>
    </row>
    <row r="1384" spans="1:28" x14ac:dyDescent="0.25">
      <c r="A1384" s="36"/>
      <c r="B1384" s="27" t="s">
        <v>200</v>
      </c>
      <c r="C1384" s="33">
        <v>43831</v>
      </c>
      <c r="D1384" s="33">
        <v>44196</v>
      </c>
      <c r="E1384" s="33"/>
      <c r="F1384" s="33"/>
      <c r="G1384" s="33">
        <v>44147</v>
      </c>
      <c r="H1384" s="33">
        <v>44147</v>
      </c>
      <c r="I1384" s="34">
        <v>3502</v>
      </c>
      <c r="O1384" s="34">
        <v>3502</v>
      </c>
      <c r="U1384" s="34">
        <f t="shared" si="38"/>
        <v>3502</v>
      </c>
      <c r="V1384" s="34">
        <v>200000</v>
      </c>
      <c r="W1384" s="34">
        <v>700000</v>
      </c>
      <c r="Y1384" s="34">
        <v>50000</v>
      </c>
      <c r="AA1384" s="34">
        <v>250000</v>
      </c>
      <c r="AB1384" s="35" t="s">
        <v>178</v>
      </c>
    </row>
    <row r="1385" spans="1:28" x14ac:dyDescent="0.25">
      <c r="A1385" s="36"/>
      <c r="B1385" s="27" t="s">
        <v>200</v>
      </c>
      <c r="C1385" s="33">
        <v>43831</v>
      </c>
      <c r="D1385" s="33">
        <v>44196</v>
      </c>
      <c r="E1385" s="33"/>
      <c r="F1385" s="33"/>
      <c r="G1385" s="33">
        <v>44147</v>
      </c>
      <c r="H1385" s="33">
        <v>44147</v>
      </c>
      <c r="I1385" s="34">
        <v>3502</v>
      </c>
      <c r="O1385" s="34">
        <v>3502</v>
      </c>
      <c r="U1385" s="34">
        <f t="shared" si="38"/>
        <v>3502</v>
      </c>
      <c r="V1385" s="34">
        <v>200000</v>
      </c>
      <c r="W1385" s="34">
        <v>700000</v>
      </c>
      <c r="Y1385" s="34">
        <v>50000</v>
      </c>
      <c r="AA1385" s="34">
        <v>250000</v>
      </c>
      <c r="AB1385" s="35" t="s">
        <v>178</v>
      </c>
    </row>
    <row r="1386" spans="1:28" x14ac:dyDescent="0.25">
      <c r="A1386" s="36"/>
      <c r="B1386" s="27" t="s">
        <v>233</v>
      </c>
      <c r="C1386" s="33">
        <v>43831</v>
      </c>
      <c r="D1386" s="33">
        <v>44196</v>
      </c>
      <c r="E1386" s="33"/>
      <c r="F1386" s="33"/>
      <c r="G1386" s="33">
        <v>44147</v>
      </c>
      <c r="H1386" s="33">
        <v>44147</v>
      </c>
      <c r="I1386" s="34">
        <v>5356</v>
      </c>
      <c r="O1386" s="34">
        <v>5356</v>
      </c>
      <c r="U1386" s="34">
        <f t="shared" si="38"/>
        <v>5356</v>
      </c>
      <c r="V1386" s="34">
        <v>200000</v>
      </c>
      <c r="W1386" s="34">
        <v>700000</v>
      </c>
      <c r="Y1386" s="34">
        <v>50000</v>
      </c>
      <c r="AA1386" s="34">
        <v>250000</v>
      </c>
      <c r="AB1386" s="35" t="s">
        <v>178</v>
      </c>
    </row>
    <row r="1387" spans="1:28" x14ac:dyDescent="0.25">
      <c r="A1387" s="36"/>
      <c r="B1387" s="27" t="s">
        <v>268</v>
      </c>
      <c r="C1387" s="33">
        <v>43831</v>
      </c>
      <c r="D1387" s="33">
        <v>44196</v>
      </c>
      <c r="E1387" s="33"/>
      <c r="F1387" s="33"/>
      <c r="G1387" s="33">
        <v>44148</v>
      </c>
      <c r="H1387" s="33">
        <v>44148</v>
      </c>
      <c r="I1387" s="34">
        <v>8230</v>
      </c>
      <c r="O1387" s="34">
        <v>8230</v>
      </c>
      <c r="U1387" s="34">
        <f t="shared" si="38"/>
        <v>8230</v>
      </c>
      <c r="V1387" s="34">
        <v>200000</v>
      </c>
      <c r="W1387" s="34">
        <v>700000</v>
      </c>
      <c r="Y1387" s="34">
        <v>50000</v>
      </c>
      <c r="AA1387" s="34">
        <v>250000</v>
      </c>
      <c r="AB1387" s="35" t="s">
        <v>178</v>
      </c>
    </row>
    <row r="1388" spans="1:28" x14ac:dyDescent="0.25">
      <c r="A1388" s="36"/>
      <c r="B1388" s="27" t="s">
        <v>971</v>
      </c>
      <c r="C1388" s="33">
        <v>43831</v>
      </c>
      <c r="D1388" s="33">
        <v>44196</v>
      </c>
      <c r="E1388" s="33"/>
      <c r="F1388" s="33"/>
      <c r="G1388" s="33">
        <v>44148</v>
      </c>
      <c r="H1388" s="33">
        <v>44148</v>
      </c>
      <c r="I1388" s="34">
        <v>7910</v>
      </c>
      <c r="O1388" s="34">
        <v>7910</v>
      </c>
      <c r="U1388" s="34">
        <f t="shared" si="38"/>
        <v>7910</v>
      </c>
      <c r="V1388" s="34">
        <v>200000</v>
      </c>
      <c r="W1388" s="34">
        <v>700000</v>
      </c>
      <c r="Y1388" s="34">
        <v>50000</v>
      </c>
      <c r="AA1388" s="34">
        <v>250000</v>
      </c>
      <c r="AB1388" s="35" t="s">
        <v>616</v>
      </c>
    </row>
    <row r="1389" spans="1:28" x14ac:dyDescent="0.25">
      <c r="A1389" s="36"/>
      <c r="B1389" s="27" t="s">
        <v>575</v>
      </c>
      <c r="C1389" s="33">
        <v>43831</v>
      </c>
      <c r="D1389" s="33">
        <v>44196</v>
      </c>
      <c r="E1389" s="33"/>
      <c r="F1389" s="33"/>
      <c r="G1389" s="33">
        <v>44148</v>
      </c>
      <c r="H1389" s="33">
        <v>44148</v>
      </c>
      <c r="I1389" s="34">
        <v>5600</v>
      </c>
      <c r="O1389" s="34">
        <v>5600</v>
      </c>
      <c r="U1389" s="34">
        <f t="shared" si="38"/>
        <v>5600</v>
      </c>
      <c r="V1389" s="34">
        <v>200000</v>
      </c>
      <c r="W1389" s="34">
        <v>700000</v>
      </c>
      <c r="Y1389" s="34">
        <v>50000</v>
      </c>
      <c r="AA1389" s="34">
        <v>250000</v>
      </c>
      <c r="AB1389" s="35" t="s">
        <v>616</v>
      </c>
    </row>
    <row r="1390" spans="1:28" x14ac:dyDescent="0.25">
      <c r="A1390" s="36"/>
      <c r="B1390" s="27" t="s">
        <v>573</v>
      </c>
      <c r="C1390" s="33">
        <v>43831</v>
      </c>
      <c r="D1390" s="33">
        <v>44196</v>
      </c>
      <c r="E1390" s="33"/>
      <c r="F1390" s="33"/>
      <c r="G1390" s="33">
        <v>44148</v>
      </c>
      <c r="H1390" s="33">
        <v>44148</v>
      </c>
      <c r="I1390" s="34">
        <v>6900</v>
      </c>
      <c r="O1390" s="34">
        <v>6900</v>
      </c>
      <c r="U1390" s="34">
        <f t="shared" si="38"/>
        <v>6900</v>
      </c>
      <c r="V1390" s="34">
        <v>200000</v>
      </c>
      <c r="W1390" s="34">
        <v>700000</v>
      </c>
      <c r="Y1390" s="34">
        <v>50000</v>
      </c>
      <c r="AA1390" s="34">
        <v>250000</v>
      </c>
      <c r="AB1390" s="35" t="s">
        <v>616</v>
      </c>
    </row>
    <row r="1391" spans="1:28" x14ac:dyDescent="0.25">
      <c r="A1391" s="36"/>
      <c r="B1391" s="27" t="s">
        <v>1003</v>
      </c>
      <c r="C1391" s="33">
        <v>43831</v>
      </c>
      <c r="D1391" s="33">
        <v>44196</v>
      </c>
      <c r="E1391" s="33"/>
      <c r="F1391" s="33"/>
      <c r="G1391" s="33">
        <v>44148</v>
      </c>
      <c r="H1391" s="33">
        <v>44148</v>
      </c>
      <c r="I1391" s="34">
        <v>18050</v>
      </c>
      <c r="O1391" s="34">
        <v>18050</v>
      </c>
      <c r="U1391" s="34">
        <f t="shared" si="38"/>
        <v>18050</v>
      </c>
      <c r="V1391" s="34">
        <v>200000</v>
      </c>
      <c r="W1391" s="34">
        <v>700000</v>
      </c>
      <c r="Y1391" s="34">
        <v>50000</v>
      </c>
      <c r="AA1391" s="34">
        <v>250000</v>
      </c>
      <c r="AB1391" s="35" t="s">
        <v>616</v>
      </c>
    </row>
    <row r="1392" spans="1:28" x14ac:dyDescent="0.25">
      <c r="A1392" s="36"/>
      <c r="B1392" s="27" t="s">
        <v>560</v>
      </c>
      <c r="C1392" s="33">
        <v>43831</v>
      </c>
      <c r="D1392" s="33">
        <v>44196</v>
      </c>
      <c r="E1392" s="33"/>
      <c r="F1392" s="33"/>
      <c r="G1392" s="33">
        <v>44149</v>
      </c>
      <c r="H1392" s="33">
        <v>44149</v>
      </c>
      <c r="I1392" s="34">
        <v>25700</v>
      </c>
      <c r="O1392" s="34">
        <v>25700</v>
      </c>
      <c r="U1392" s="34">
        <f t="shared" si="38"/>
        <v>25700</v>
      </c>
      <c r="V1392" s="34">
        <v>200000</v>
      </c>
      <c r="W1392" s="34">
        <v>700000</v>
      </c>
      <c r="Y1392" s="34">
        <v>50000</v>
      </c>
      <c r="AA1392" s="34">
        <v>250000</v>
      </c>
      <c r="AB1392" s="35" t="s">
        <v>616</v>
      </c>
    </row>
    <row r="1393" spans="1:28" x14ac:dyDescent="0.25">
      <c r="A1393" s="36"/>
      <c r="B1393" s="27" t="s">
        <v>285</v>
      </c>
      <c r="C1393" s="33">
        <v>43831</v>
      </c>
      <c r="D1393" s="33">
        <v>44196</v>
      </c>
      <c r="E1393" s="33"/>
      <c r="F1393" s="33"/>
      <c r="G1393" s="33">
        <v>44150</v>
      </c>
      <c r="H1393" s="33">
        <v>44150</v>
      </c>
      <c r="I1393" s="34">
        <v>2940</v>
      </c>
      <c r="O1393" s="34">
        <v>2940</v>
      </c>
      <c r="U1393" s="34">
        <f t="shared" si="38"/>
        <v>2940</v>
      </c>
      <c r="V1393" s="34">
        <v>200000</v>
      </c>
      <c r="W1393" s="34">
        <v>700000</v>
      </c>
      <c r="Y1393" s="34">
        <v>50000</v>
      </c>
      <c r="AA1393" s="34">
        <v>250000</v>
      </c>
      <c r="AB1393" s="35" t="s">
        <v>176</v>
      </c>
    </row>
    <row r="1394" spans="1:28" x14ac:dyDescent="0.25">
      <c r="A1394" s="36"/>
      <c r="B1394" s="27" t="s">
        <v>582</v>
      </c>
      <c r="C1394" s="33">
        <v>43831</v>
      </c>
      <c r="D1394" s="33">
        <v>44196</v>
      </c>
      <c r="E1394" s="33"/>
      <c r="F1394" s="33"/>
      <c r="G1394" s="33">
        <v>44151</v>
      </c>
      <c r="H1394" s="33">
        <v>44151</v>
      </c>
      <c r="I1394" s="27"/>
      <c r="L1394" s="34">
        <v>25000</v>
      </c>
      <c r="O1394" s="27"/>
      <c r="R1394" s="34">
        <v>25000</v>
      </c>
      <c r="U1394" s="34">
        <f t="shared" si="38"/>
        <v>25000</v>
      </c>
      <c r="V1394" s="34">
        <v>200000</v>
      </c>
      <c r="W1394" s="34">
        <v>700000</v>
      </c>
      <c r="Y1394" s="34">
        <v>50000</v>
      </c>
      <c r="AA1394" s="34">
        <v>250000</v>
      </c>
      <c r="AB1394" s="35" t="s">
        <v>782</v>
      </c>
    </row>
    <row r="1395" spans="1:28" x14ac:dyDescent="0.25">
      <c r="A1395" s="36"/>
      <c r="B1395" s="27" t="s">
        <v>971</v>
      </c>
      <c r="C1395" s="33">
        <v>43831</v>
      </c>
      <c r="D1395" s="33">
        <v>44196</v>
      </c>
      <c r="E1395" s="33"/>
      <c r="F1395" s="33"/>
      <c r="G1395" s="33">
        <v>44151</v>
      </c>
      <c r="H1395" s="33">
        <v>44151</v>
      </c>
      <c r="I1395" s="34">
        <v>7410</v>
      </c>
      <c r="O1395" s="34">
        <v>7410</v>
      </c>
      <c r="U1395" s="34">
        <f t="shared" si="38"/>
        <v>7410</v>
      </c>
      <c r="V1395" s="34">
        <v>200000</v>
      </c>
      <c r="W1395" s="34">
        <v>700000</v>
      </c>
      <c r="Y1395" s="34">
        <v>50000</v>
      </c>
      <c r="AA1395" s="34">
        <v>250000</v>
      </c>
      <c r="AB1395" s="35" t="s">
        <v>616</v>
      </c>
    </row>
    <row r="1396" spans="1:28" x14ac:dyDescent="0.25">
      <c r="A1396" s="36"/>
      <c r="B1396" s="27" t="s">
        <v>531</v>
      </c>
      <c r="C1396" s="33">
        <v>43831</v>
      </c>
      <c r="D1396" s="33">
        <v>44196</v>
      </c>
      <c r="E1396" s="33"/>
      <c r="F1396" s="33"/>
      <c r="G1396" s="33">
        <v>44152</v>
      </c>
      <c r="H1396" s="33">
        <v>44152</v>
      </c>
      <c r="I1396" s="34">
        <v>30890</v>
      </c>
      <c r="O1396" s="34">
        <v>30890</v>
      </c>
      <c r="U1396" s="34">
        <f t="shared" si="38"/>
        <v>30890</v>
      </c>
      <c r="V1396" s="34">
        <v>200000</v>
      </c>
      <c r="W1396" s="34">
        <v>700000</v>
      </c>
      <c r="Y1396" s="34">
        <v>50000</v>
      </c>
      <c r="AA1396" s="34">
        <v>250000</v>
      </c>
      <c r="AB1396" s="35" t="s">
        <v>616</v>
      </c>
    </row>
    <row r="1397" spans="1:28" x14ac:dyDescent="0.25">
      <c r="A1397" s="36"/>
      <c r="B1397" s="27" t="s">
        <v>262</v>
      </c>
      <c r="C1397" s="33">
        <v>43831</v>
      </c>
      <c r="D1397" s="33">
        <v>44196</v>
      </c>
      <c r="E1397" s="33"/>
      <c r="F1397" s="33"/>
      <c r="G1397" s="33">
        <v>44152</v>
      </c>
      <c r="H1397" s="33">
        <v>44152</v>
      </c>
      <c r="I1397" s="34">
        <v>4100</v>
      </c>
      <c r="O1397" s="34">
        <v>4100</v>
      </c>
      <c r="U1397" s="34">
        <f t="shared" si="38"/>
        <v>4100</v>
      </c>
      <c r="V1397" s="34">
        <v>200000</v>
      </c>
      <c r="W1397" s="34">
        <v>700000</v>
      </c>
      <c r="Y1397" s="34">
        <v>50000</v>
      </c>
      <c r="AA1397" s="34">
        <v>250000</v>
      </c>
      <c r="AB1397" s="35" t="s">
        <v>616</v>
      </c>
    </row>
    <row r="1398" spans="1:28" x14ac:dyDescent="0.25">
      <c r="A1398" s="36"/>
      <c r="B1398" s="27" t="s">
        <v>590</v>
      </c>
      <c r="C1398" s="33">
        <v>43831</v>
      </c>
      <c r="D1398" s="33">
        <v>44196</v>
      </c>
      <c r="E1398" s="33"/>
      <c r="F1398" s="33"/>
      <c r="G1398" s="33">
        <v>44153</v>
      </c>
      <c r="H1398" s="33">
        <v>44153</v>
      </c>
      <c r="I1398" s="34">
        <v>3385</v>
      </c>
      <c r="O1398" s="34">
        <v>3385</v>
      </c>
      <c r="U1398" s="34">
        <f t="shared" si="38"/>
        <v>3385</v>
      </c>
      <c r="V1398" s="34">
        <v>200000</v>
      </c>
      <c r="W1398" s="34">
        <v>700000</v>
      </c>
      <c r="Y1398" s="34">
        <v>50000</v>
      </c>
      <c r="AA1398" s="34">
        <v>250000</v>
      </c>
      <c r="AB1398" s="35" t="s">
        <v>176</v>
      </c>
    </row>
    <row r="1399" spans="1:28" x14ac:dyDescent="0.25">
      <c r="A1399" s="36"/>
      <c r="B1399" s="27" t="s">
        <v>912</v>
      </c>
      <c r="C1399" s="33">
        <v>43831</v>
      </c>
      <c r="D1399" s="33">
        <v>44196</v>
      </c>
      <c r="E1399" s="33"/>
      <c r="F1399" s="33"/>
      <c r="G1399" s="33">
        <v>44153</v>
      </c>
      <c r="H1399" s="33">
        <v>44153</v>
      </c>
      <c r="I1399" s="34">
        <v>1840</v>
      </c>
      <c r="O1399" s="34">
        <v>1840</v>
      </c>
      <c r="U1399" s="34">
        <f t="shared" si="38"/>
        <v>1840</v>
      </c>
      <c r="V1399" s="34">
        <v>200000</v>
      </c>
      <c r="W1399" s="34">
        <v>700000</v>
      </c>
      <c r="Y1399" s="34">
        <v>50000</v>
      </c>
      <c r="AA1399" s="34">
        <v>250000</v>
      </c>
      <c r="AB1399" s="35" t="s">
        <v>176</v>
      </c>
    </row>
    <row r="1400" spans="1:28" x14ac:dyDescent="0.25">
      <c r="A1400" s="36"/>
      <c r="B1400" s="27" t="s">
        <v>216</v>
      </c>
      <c r="C1400" s="33">
        <v>43831</v>
      </c>
      <c r="D1400" s="33">
        <v>44196</v>
      </c>
      <c r="E1400" s="33"/>
      <c r="F1400" s="33"/>
      <c r="G1400" s="33">
        <v>44153</v>
      </c>
      <c r="H1400" s="33">
        <v>44153</v>
      </c>
      <c r="I1400" s="34">
        <v>1700</v>
      </c>
      <c r="O1400" s="34">
        <v>1700</v>
      </c>
      <c r="U1400" s="34">
        <f t="shared" si="38"/>
        <v>1700</v>
      </c>
      <c r="V1400" s="34">
        <v>200000</v>
      </c>
      <c r="W1400" s="34">
        <v>700000</v>
      </c>
      <c r="Y1400" s="34">
        <v>50000</v>
      </c>
      <c r="AA1400" s="34">
        <v>250000</v>
      </c>
      <c r="AB1400" s="35" t="s">
        <v>176</v>
      </c>
    </row>
    <row r="1401" spans="1:28" x14ac:dyDescent="0.25">
      <c r="A1401" s="36"/>
      <c r="B1401" s="27" t="s">
        <v>268</v>
      </c>
      <c r="C1401" s="33">
        <v>43831</v>
      </c>
      <c r="D1401" s="33">
        <v>44196</v>
      </c>
      <c r="E1401" s="33"/>
      <c r="F1401" s="33"/>
      <c r="G1401" s="33">
        <v>44153</v>
      </c>
      <c r="H1401" s="33">
        <v>44153</v>
      </c>
      <c r="I1401" s="34">
        <v>11428</v>
      </c>
      <c r="O1401" s="34">
        <v>11428</v>
      </c>
      <c r="U1401" s="34">
        <f t="shared" si="38"/>
        <v>11428</v>
      </c>
      <c r="V1401" s="34">
        <v>200000</v>
      </c>
      <c r="W1401" s="34">
        <v>700000</v>
      </c>
      <c r="Y1401" s="34">
        <v>50000</v>
      </c>
      <c r="AA1401" s="34">
        <v>250000</v>
      </c>
      <c r="AB1401" s="35" t="s">
        <v>178</v>
      </c>
    </row>
    <row r="1402" spans="1:28" x14ac:dyDescent="0.25">
      <c r="A1402" s="36"/>
      <c r="B1402" s="27" t="s">
        <v>518</v>
      </c>
      <c r="C1402" s="33">
        <v>43831</v>
      </c>
      <c r="D1402" s="33">
        <v>44196</v>
      </c>
      <c r="E1402" s="33"/>
      <c r="F1402" s="33"/>
      <c r="G1402" s="33">
        <v>44153</v>
      </c>
      <c r="H1402" s="33">
        <v>44153</v>
      </c>
      <c r="I1402" s="34">
        <v>5700</v>
      </c>
      <c r="O1402" s="34">
        <v>5700</v>
      </c>
      <c r="U1402" s="34">
        <f t="shared" si="38"/>
        <v>5700</v>
      </c>
      <c r="V1402" s="34">
        <v>200000</v>
      </c>
      <c r="W1402" s="34">
        <v>700000</v>
      </c>
      <c r="Y1402" s="34">
        <v>50000</v>
      </c>
      <c r="AA1402" s="34">
        <v>250000</v>
      </c>
      <c r="AB1402" s="35" t="s">
        <v>178</v>
      </c>
    </row>
    <row r="1403" spans="1:28" x14ac:dyDescent="0.25">
      <c r="A1403" s="36"/>
      <c r="B1403" s="27" t="s">
        <v>262</v>
      </c>
      <c r="C1403" s="33">
        <v>43831</v>
      </c>
      <c r="D1403" s="33">
        <v>44196</v>
      </c>
      <c r="E1403" s="33"/>
      <c r="F1403" s="33"/>
      <c r="G1403" s="33">
        <v>44153</v>
      </c>
      <c r="H1403" s="33">
        <v>44153</v>
      </c>
      <c r="I1403" s="34">
        <v>3701</v>
      </c>
      <c r="O1403" s="34">
        <v>3701</v>
      </c>
      <c r="U1403" s="34">
        <f t="shared" si="38"/>
        <v>3701</v>
      </c>
      <c r="V1403" s="34">
        <v>200000</v>
      </c>
      <c r="W1403" s="34">
        <v>700000</v>
      </c>
      <c r="Y1403" s="34">
        <v>50000</v>
      </c>
      <c r="AA1403" s="34">
        <v>250000</v>
      </c>
      <c r="AB1403" s="35" t="s">
        <v>178</v>
      </c>
    </row>
    <row r="1404" spans="1:28" x14ac:dyDescent="0.25">
      <c r="A1404" s="36"/>
      <c r="B1404" s="27" t="s">
        <v>895</v>
      </c>
      <c r="C1404" s="33">
        <v>43831</v>
      </c>
      <c r="D1404" s="33">
        <v>44196</v>
      </c>
      <c r="E1404" s="33"/>
      <c r="F1404" s="33"/>
      <c r="G1404" s="33">
        <v>44153</v>
      </c>
      <c r="H1404" s="33">
        <v>44153</v>
      </c>
      <c r="I1404" s="34">
        <v>10990</v>
      </c>
      <c r="O1404" s="34">
        <v>10990</v>
      </c>
      <c r="U1404" s="34">
        <f t="shared" si="38"/>
        <v>10990</v>
      </c>
      <c r="V1404" s="34">
        <v>200000</v>
      </c>
      <c r="W1404" s="34">
        <v>700000</v>
      </c>
      <c r="Y1404" s="34">
        <v>50000</v>
      </c>
      <c r="AA1404" s="34">
        <v>250000</v>
      </c>
      <c r="AB1404" s="35" t="s">
        <v>178</v>
      </c>
    </row>
    <row r="1405" spans="1:28" x14ac:dyDescent="0.25">
      <c r="A1405" s="36"/>
      <c r="B1405" s="27" t="s">
        <v>1004</v>
      </c>
      <c r="C1405" s="33">
        <v>43831</v>
      </c>
      <c r="D1405" s="33">
        <v>44196</v>
      </c>
      <c r="E1405" s="33"/>
      <c r="F1405" s="33"/>
      <c r="G1405" s="33">
        <v>44153</v>
      </c>
      <c r="H1405" s="33">
        <v>44153</v>
      </c>
      <c r="I1405" s="34">
        <v>10420</v>
      </c>
      <c r="O1405" s="34">
        <v>10420</v>
      </c>
      <c r="U1405" s="34">
        <f t="shared" si="38"/>
        <v>10420</v>
      </c>
      <c r="V1405" s="34">
        <v>200000</v>
      </c>
      <c r="W1405" s="34">
        <v>700000</v>
      </c>
      <c r="Y1405" s="34">
        <v>50000</v>
      </c>
      <c r="AA1405" s="34">
        <v>250000</v>
      </c>
      <c r="AB1405" s="35" t="s">
        <v>178</v>
      </c>
    </row>
    <row r="1406" spans="1:28" x14ac:dyDescent="0.25">
      <c r="A1406" s="36"/>
      <c r="B1406" s="27" t="s">
        <v>233</v>
      </c>
      <c r="C1406" s="33">
        <v>43831</v>
      </c>
      <c r="D1406" s="33">
        <v>44196</v>
      </c>
      <c r="E1406" s="33"/>
      <c r="F1406" s="33"/>
      <c r="G1406" s="33">
        <v>44153</v>
      </c>
      <c r="H1406" s="33">
        <v>44153</v>
      </c>
      <c r="I1406" s="34">
        <v>5976</v>
      </c>
      <c r="O1406" s="34">
        <v>5976</v>
      </c>
      <c r="U1406" s="34">
        <f t="shared" si="38"/>
        <v>5976</v>
      </c>
      <c r="V1406" s="34">
        <v>200000</v>
      </c>
      <c r="W1406" s="34">
        <v>700000</v>
      </c>
      <c r="Y1406" s="34">
        <v>50000</v>
      </c>
      <c r="AA1406" s="34">
        <v>250000</v>
      </c>
      <c r="AB1406" s="35" t="s">
        <v>178</v>
      </c>
    </row>
    <row r="1407" spans="1:28" x14ac:dyDescent="0.25">
      <c r="A1407" s="36"/>
      <c r="B1407" s="27" t="s">
        <v>895</v>
      </c>
      <c r="C1407" s="33">
        <v>43831</v>
      </c>
      <c r="D1407" s="33">
        <v>44196</v>
      </c>
      <c r="E1407" s="33"/>
      <c r="F1407" s="33"/>
      <c r="G1407" s="33">
        <v>44153</v>
      </c>
      <c r="H1407" s="33">
        <v>44153</v>
      </c>
      <c r="I1407" s="34">
        <v>10602</v>
      </c>
      <c r="O1407" s="34">
        <v>10602</v>
      </c>
      <c r="U1407" s="34">
        <f t="shared" si="38"/>
        <v>10602</v>
      </c>
      <c r="V1407" s="34">
        <v>200000</v>
      </c>
      <c r="W1407" s="34">
        <v>700000</v>
      </c>
      <c r="Y1407" s="34">
        <v>50000</v>
      </c>
      <c r="AA1407" s="34">
        <v>250000</v>
      </c>
      <c r="AB1407" s="35" t="s">
        <v>178</v>
      </c>
    </row>
    <row r="1408" spans="1:28" x14ac:dyDescent="0.25">
      <c r="A1408" s="36"/>
      <c r="B1408" s="27" t="s">
        <v>1005</v>
      </c>
      <c r="C1408" s="33">
        <v>43831</v>
      </c>
      <c r="D1408" s="33">
        <v>44196</v>
      </c>
      <c r="E1408" s="33"/>
      <c r="F1408" s="33"/>
      <c r="G1408" s="33">
        <v>44153</v>
      </c>
      <c r="H1408" s="33">
        <v>44153</v>
      </c>
      <c r="I1408" s="34">
        <v>12138</v>
      </c>
      <c r="O1408" s="34">
        <v>12138</v>
      </c>
      <c r="U1408" s="34">
        <f t="shared" si="38"/>
        <v>12138</v>
      </c>
      <c r="V1408" s="34">
        <v>200000</v>
      </c>
      <c r="W1408" s="34">
        <v>700000</v>
      </c>
      <c r="Y1408" s="34">
        <v>50000</v>
      </c>
      <c r="AA1408" s="34">
        <v>250000</v>
      </c>
      <c r="AB1408" s="35" t="s">
        <v>178</v>
      </c>
    </row>
    <row r="1409" spans="1:28" x14ac:dyDescent="0.25">
      <c r="A1409" s="36"/>
      <c r="B1409" s="27" t="s">
        <v>1006</v>
      </c>
      <c r="C1409" s="33">
        <v>43831</v>
      </c>
      <c r="D1409" s="33">
        <v>44196</v>
      </c>
      <c r="E1409" s="33"/>
      <c r="F1409" s="33"/>
      <c r="G1409" s="33">
        <v>44153</v>
      </c>
      <c r="H1409" s="33">
        <v>44153</v>
      </c>
      <c r="I1409" s="34">
        <v>10272</v>
      </c>
      <c r="O1409" s="34">
        <v>10272</v>
      </c>
      <c r="U1409" s="34">
        <f t="shared" si="38"/>
        <v>10272</v>
      </c>
      <c r="V1409" s="34">
        <v>200000</v>
      </c>
      <c r="W1409" s="34">
        <v>700000</v>
      </c>
      <c r="Y1409" s="34">
        <v>50000</v>
      </c>
      <c r="AA1409" s="34">
        <v>250000</v>
      </c>
      <c r="AB1409" s="35" t="s">
        <v>178</v>
      </c>
    </row>
    <row r="1410" spans="1:28" x14ac:dyDescent="0.25">
      <c r="A1410" s="36"/>
      <c r="B1410" s="27" t="s">
        <v>1007</v>
      </c>
      <c r="C1410" s="33">
        <v>43831</v>
      </c>
      <c r="D1410" s="33">
        <v>44196</v>
      </c>
      <c r="E1410" s="33"/>
      <c r="F1410" s="33"/>
      <c r="G1410" s="33">
        <v>44153</v>
      </c>
      <c r="H1410" s="33">
        <v>44153</v>
      </c>
      <c r="I1410" s="34">
        <v>10272</v>
      </c>
      <c r="O1410" s="34">
        <v>10272</v>
      </c>
      <c r="U1410" s="34">
        <f t="shared" si="38"/>
        <v>10272</v>
      </c>
      <c r="V1410" s="34">
        <v>200000</v>
      </c>
      <c r="W1410" s="34">
        <v>700000</v>
      </c>
      <c r="Y1410" s="34">
        <v>50000</v>
      </c>
      <c r="AA1410" s="34">
        <v>250000</v>
      </c>
      <c r="AB1410" s="35" t="s">
        <v>178</v>
      </c>
    </row>
    <row r="1411" spans="1:28" x14ac:dyDescent="0.25">
      <c r="A1411" s="36"/>
      <c r="B1411" s="27" t="s">
        <v>1008</v>
      </c>
      <c r="C1411" s="33">
        <v>43831</v>
      </c>
      <c r="D1411" s="33">
        <v>44196</v>
      </c>
      <c r="E1411" s="33"/>
      <c r="F1411" s="33"/>
      <c r="G1411" s="33">
        <v>44153</v>
      </c>
      <c r="H1411" s="33">
        <v>44153</v>
      </c>
      <c r="I1411" s="34">
        <v>15180</v>
      </c>
      <c r="O1411" s="34">
        <v>15180</v>
      </c>
      <c r="U1411" s="34">
        <f t="shared" si="38"/>
        <v>15180</v>
      </c>
      <c r="V1411" s="34">
        <v>200000</v>
      </c>
      <c r="W1411" s="34">
        <v>700000</v>
      </c>
      <c r="Y1411" s="34">
        <v>50000</v>
      </c>
      <c r="AA1411" s="34">
        <v>250000</v>
      </c>
      <c r="AB1411" s="35" t="s">
        <v>178</v>
      </c>
    </row>
    <row r="1412" spans="1:28" x14ac:dyDescent="0.25">
      <c r="A1412" s="36"/>
      <c r="B1412" s="27" t="s">
        <v>268</v>
      </c>
      <c r="C1412" s="33">
        <v>43831</v>
      </c>
      <c r="D1412" s="33">
        <v>44196</v>
      </c>
      <c r="E1412" s="33"/>
      <c r="F1412" s="33"/>
      <c r="G1412" s="33">
        <v>44153</v>
      </c>
      <c r="H1412" s="33">
        <v>44153</v>
      </c>
      <c r="I1412" s="34">
        <v>11809</v>
      </c>
      <c r="O1412" s="34">
        <v>11809</v>
      </c>
      <c r="U1412" s="34">
        <f t="shared" si="38"/>
        <v>11809</v>
      </c>
      <c r="V1412" s="34">
        <v>200000</v>
      </c>
      <c r="W1412" s="34">
        <v>700000</v>
      </c>
      <c r="Y1412" s="34">
        <v>50000</v>
      </c>
      <c r="AA1412" s="34">
        <v>250000</v>
      </c>
      <c r="AB1412" s="35" t="s">
        <v>178</v>
      </c>
    </row>
    <row r="1413" spans="1:28" x14ac:dyDescent="0.25">
      <c r="A1413" s="36"/>
      <c r="B1413" s="27" t="s">
        <v>888</v>
      </c>
      <c r="C1413" s="33">
        <v>43831</v>
      </c>
      <c r="D1413" s="33">
        <v>44196</v>
      </c>
      <c r="E1413" s="33"/>
      <c r="F1413" s="33"/>
      <c r="G1413" s="33">
        <v>44153</v>
      </c>
      <c r="H1413" s="33">
        <v>44153</v>
      </c>
      <c r="I1413" s="34">
        <v>6845</v>
      </c>
      <c r="O1413" s="34">
        <v>6845</v>
      </c>
      <c r="U1413" s="34">
        <f t="shared" si="38"/>
        <v>6845</v>
      </c>
      <c r="V1413" s="34">
        <v>200000</v>
      </c>
      <c r="W1413" s="34">
        <v>700000</v>
      </c>
      <c r="Y1413" s="34">
        <v>50000</v>
      </c>
      <c r="AA1413" s="34">
        <v>250000</v>
      </c>
      <c r="AB1413" s="35" t="s">
        <v>178</v>
      </c>
    </row>
    <row r="1414" spans="1:28" x14ac:dyDescent="0.25">
      <c r="A1414" s="36"/>
      <c r="B1414" s="27" t="s">
        <v>895</v>
      </c>
      <c r="C1414" s="33">
        <v>43831</v>
      </c>
      <c r="D1414" s="33">
        <v>44196</v>
      </c>
      <c r="E1414" s="33"/>
      <c r="F1414" s="33"/>
      <c r="G1414" s="33">
        <v>44153</v>
      </c>
      <c r="H1414" s="33">
        <v>44153</v>
      </c>
      <c r="I1414" s="34">
        <v>6836</v>
      </c>
      <c r="O1414" s="34">
        <v>6836</v>
      </c>
      <c r="U1414" s="34">
        <f t="shared" si="38"/>
        <v>6836</v>
      </c>
      <c r="V1414" s="34">
        <v>200000</v>
      </c>
      <c r="W1414" s="34">
        <v>700000</v>
      </c>
      <c r="Y1414" s="34">
        <v>50000</v>
      </c>
      <c r="AA1414" s="34">
        <v>250000</v>
      </c>
      <c r="AB1414" s="35" t="s">
        <v>178</v>
      </c>
    </row>
    <row r="1415" spans="1:28" x14ac:dyDescent="0.25">
      <c r="A1415" s="36"/>
      <c r="B1415" s="27" t="s">
        <v>541</v>
      </c>
      <c r="C1415" s="33">
        <v>43831</v>
      </c>
      <c r="D1415" s="33">
        <v>44196</v>
      </c>
      <c r="E1415" s="33"/>
      <c r="F1415" s="33"/>
      <c r="G1415" s="33">
        <v>44153</v>
      </c>
      <c r="H1415" s="33">
        <v>44153</v>
      </c>
      <c r="I1415" s="34">
        <v>15500</v>
      </c>
      <c r="O1415" s="34">
        <v>15500</v>
      </c>
      <c r="U1415" s="34">
        <f t="shared" si="38"/>
        <v>15500</v>
      </c>
      <c r="V1415" s="34">
        <v>200000</v>
      </c>
      <c r="W1415" s="34">
        <v>700000</v>
      </c>
      <c r="Y1415" s="34">
        <v>50000</v>
      </c>
      <c r="AA1415" s="34">
        <v>250000</v>
      </c>
      <c r="AB1415" s="35" t="s">
        <v>617</v>
      </c>
    </row>
    <row r="1416" spans="1:28" x14ac:dyDescent="0.25">
      <c r="A1416" s="36"/>
      <c r="B1416" s="27" t="s">
        <v>549</v>
      </c>
      <c r="C1416" s="33">
        <v>43831</v>
      </c>
      <c r="D1416" s="33">
        <v>44196</v>
      </c>
      <c r="E1416" s="33"/>
      <c r="F1416" s="33"/>
      <c r="G1416" s="33">
        <v>44153</v>
      </c>
      <c r="H1416" s="33">
        <v>44153</v>
      </c>
      <c r="I1416" s="34">
        <v>8500</v>
      </c>
      <c r="O1416" s="34">
        <v>8500</v>
      </c>
      <c r="U1416" s="34">
        <f t="shared" si="38"/>
        <v>8500</v>
      </c>
      <c r="V1416" s="34">
        <v>200000</v>
      </c>
      <c r="W1416" s="34">
        <v>700000</v>
      </c>
      <c r="Y1416" s="34">
        <v>50000</v>
      </c>
      <c r="AA1416" s="34">
        <v>250000</v>
      </c>
      <c r="AB1416" s="35" t="s">
        <v>617</v>
      </c>
    </row>
    <row r="1417" spans="1:28" x14ac:dyDescent="0.25">
      <c r="A1417" s="36"/>
      <c r="B1417" s="27" t="s">
        <v>1009</v>
      </c>
      <c r="C1417" s="33">
        <v>43831</v>
      </c>
      <c r="D1417" s="33">
        <v>44196</v>
      </c>
      <c r="E1417" s="33"/>
      <c r="F1417" s="33"/>
      <c r="G1417" s="33">
        <v>44153</v>
      </c>
      <c r="H1417" s="33">
        <v>44153</v>
      </c>
      <c r="I1417" s="34">
        <v>4800</v>
      </c>
      <c r="O1417" s="34">
        <v>4800</v>
      </c>
      <c r="U1417" s="34">
        <f t="shared" si="38"/>
        <v>4800</v>
      </c>
      <c r="V1417" s="34">
        <v>200000</v>
      </c>
      <c r="W1417" s="34">
        <v>700000</v>
      </c>
      <c r="Y1417" s="34">
        <v>50000</v>
      </c>
      <c r="AA1417" s="34">
        <v>250000</v>
      </c>
      <c r="AB1417" s="35" t="s">
        <v>617</v>
      </c>
    </row>
    <row r="1418" spans="1:28" x14ac:dyDescent="0.25">
      <c r="A1418" s="36"/>
      <c r="B1418" s="27" t="s">
        <v>601</v>
      </c>
      <c r="C1418" s="33">
        <v>43831</v>
      </c>
      <c r="D1418" s="33">
        <v>44196</v>
      </c>
      <c r="E1418" s="33"/>
      <c r="F1418" s="33"/>
      <c r="G1418" s="33">
        <v>44153</v>
      </c>
      <c r="H1418" s="33">
        <v>44153</v>
      </c>
      <c r="I1418" s="34">
        <v>8000</v>
      </c>
      <c r="O1418" s="34">
        <v>8000</v>
      </c>
      <c r="U1418" s="34">
        <f t="shared" si="38"/>
        <v>8000</v>
      </c>
      <c r="V1418" s="34">
        <v>200000</v>
      </c>
      <c r="W1418" s="34">
        <v>700000</v>
      </c>
      <c r="Y1418" s="34">
        <v>50000</v>
      </c>
      <c r="AA1418" s="34">
        <v>250000</v>
      </c>
      <c r="AB1418" s="35" t="s">
        <v>617</v>
      </c>
    </row>
    <row r="1419" spans="1:28" x14ac:dyDescent="0.25">
      <c r="A1419" s="36"/>
      <c r="B1419" s="27" t="s">
        <v>600</v>
      </c>
      <c r="C1419" s="33">
        <v>43831</v>
      </c>
      <c r="D1419" s="33">
        <v>44196</v>
      </c>
      <c r="E1419" s="33"/>
      <c r="F1419" s="33"/>
      <c r="G1419" s="33">
        <v>44153</v>
      </c>
      <c r="H1419" s="33">
        <v>44153</v>
      </c>
      <c r="I1419" s="27"/>
      <c r="J1419" s="34">
        <v>29500</v>
      </c>
      <c r="O1419" s="27"/>
      <c r="P1419" s="34">
        <v>29500</v>
      </c>
      <c r="U1419" s="34">
        <f t="shared" si="38"/>
        <v>29500</v>
      </c>
      <c r="V1419" s="34">
        <v>200000</v>
      </c>
      <c r="W1419" s="34">
        <v>700000</v>
      </c>
      <c r="Y1419" s="34">
        <v>50000</v>
      </c>
      <c r="AA1419" s="34">
        <v>250000</v>
      </c>
      <c r="AB1419" s="35" t="s">
        <v>617</v>
      </c>
    </row>
    <row r="1420" spans="1:28" x14ac:dyDescent="0.25">
      <c r="A1420" s="36"/>
      <c r="B1420" s="27" t="s">
        <v>1010</v>
      </c>
      <c r="C1420" s="33">
        <v>43831</v>
      </c>
      <c r="D1420" s="33">
        <v>44196</v>
      </c>
      <c r="E1420" s="33"/>
      <c r="F1420" s="33"/>
      <c r="G1420" s="33">
        <v>44153</v>
      </c>
      <c r="H1420" s="33">
        <v>44153</v>
      </c>
      <c r="I1420" s="27"/>
      <c r="J1420" s="34">
        <v>28000</v>
      </c>
      <c r="O1420" s="27"/>
      <c r="P1420" s="34">
        <v>28000</v>
      </c>
      <c r="U1420" s="34">
        <f t="shared" si="38"/>
        <v>28000</v>
      </c>
      <c r="V1420" s="34">
        <v>200000</v>
      </c>
      <c r="W1420" s="34">
        <v>700000</v>
      </c>
      <c r="Y1420" s="34">
        <v>50000</v>
      </c>
      <c r="AA1420" s="34">
        <v>250000</v>
      </c>
      <c r="AB1420" s="35" t="s">
        <v>617</v>
      </c>
    </row>
    <row r="1421" spans="1:28" x14ac:dyDescent="0.25">
      <c r="A1421" s="36"/>
      <c r="B1421" s="27" t="s">
        <v>552</v>
      </c>
      <c r="C1421" s="33">
        <v>43831</v>
      </c>
      <c r="D1421" s="33">
        <v>44196</v>
      </c>
      <c r="E1421" s="33"/>
      <c r="F1421" s="33"/>
      <c r="G1421" s="33">
        <v>44153</v>
      </c>
      <c r="H1421" s="33">
        <v>44153</v>
      </c>
      <c r="I1421" s="34">
        <v>5400</v>
      </c>
      <c r="O1421" s="34">
        <v>5400</v>
      </c>
      <c r="U1421" s="34">
        <f t="shared" ref="U1421:U1484" si="39">SUM(O1421:T1421)</f>
        <v>5400</v>
      </c>
      <c r="V1421" s="34">
        <v>200000</v>
      </c>
      <c r="W1421" s="34">
        <v>700000</v>
      </c>
      <c r="Y1421" s="34">
        <v>50000</v>
      </c>
      <c r="AA1421" s="34">
        <v>250000</v>
      </c>
      <c r="AB1421" s="35" t="s">
        <v>617</v>
      </c>
    </row>
    <row r="1422" spans="1:28" x14ac:dyDescent="0.25">
      <c r="A1422" s="36"/>
      <c r="B1422" s="27" t="s">
        <v>542</v>
      </c>
      <c r="C1422" s="33">
        <v>43831</v>
      </c>
      <c r="D1422" s="33">
        <v>44196</v>
      </c>
      <c r="E1422" s="33"/>
      <c r="F1422" s="33"/>
      <c r="G1422" s="33">
        <v>44153</v>
      </c>
      <c r="H1422" s="33">
        <v>44153</v>
      </c>
      <c r="I1422" s="34">
        <v>22500</v>
      </c>
      <c r="O1422" s="34">
        <v>22500</v>
      </c>
      <c r="U1422" s="34">
        <f t="shared" si="39"/>
        <v>22500</v>
      </c>
      <c r="V1422" s="34">
        <v>200000</v>
      </c>
      <c r="W1422" s="34">
        <v>700000</v>
      </c>
      <c r="Y1422" s="34">
        <v>50000</v>
      </c>
      <c r="AA1422" s="34">
        <v>250000</v>
      </c>
      <c r="AB1422" s="35" t="s">
        <v>617</v>
      </c>
    </row>
    <row r="1423" spans="1:28" x14ac:dyDescent="0.25">
      <c r="A1423" s="36"/>
      <c r="B1423" s="27" t="s">
        <v>901</v>
      </c>
      <c r="C1423" s="33">
        <v>43831</v>
      </c>
      <c r="D1423" s="33">
        <v>44196</v>
      </c>
      <c r="E1423" s="33"/>
      <c r="F1423" s="33"/>
      <c r="G1423" s="33">
        <v>44153</v>
      </c>
      <c r="H1423" s="33">
        <v>44153</v>
      </c>
      <c r="I1423" s="34">
        <v>29700</v>
      </c>
      <c r="O1423" s="34">
        <v>29700</v>
      </c>
      <c r="U1423" s="34">
        <f t="shared" si="39"/>
        <v>29700</v>
      </c>
      <c r="V1423" s="34">
        <v>200000</v>
      </c>
      <c r="W1423" s="34">
        <v>700000</v>
      </c>
      <c r="Y1423" s="34">
        <v>50000</v>
      </c>
      <c r="AA1423" s="34">
        <v>250000</v>
      </c>
      <c r="AB1423" s="35" t="s">
        <v>617</v>
      </c>
    </row>
    <row r="1424" spans="1:28" x14ac:dyDescent="0.25">
      <c r="A1424" s="36"/>
      <c r="B1424" s="27" t="s">
        <v>548</v>
      </c>
      <c r="C1424" s="33">
        <v>43831</v>
      </c>
      <c r="D1424" s="33">
        <v>44196</v>
      </c>
      <c r="E1424" s="33"/>
      <c r="F1424" s="33"/>
      <c r="G1424" s="33">
        <v>44153</v>
      </c>
      <c r="H1424" s="33">
        <v>44153</v>
      </c>
      <c r="I1424" s="34">
        <v>31000</v>
      </c>
      <c r="O1424" s="34">
        <v>31000</v>
      </c>
      <c r="U1424" s="34">
        <f t="shared" si="39"/>
        <v>31000</v>
      </c>
      <c r="V1424" s="34">
        <v>200000</v>
      </c>
      <c r="W1424" s="34">
        <v>700000</v>
      </c>
      <c r="Y1424" s="34">
        <v>50000</v>
      </c>
      <c r="AA1424" s="34">
        <v>250000</v>
      </c>
      <c r="AB1424" s="35" t="s">
        <v>617</v>
      </c>
    </row>
    <row r="1425" spans="1:28" x14ac:dyDescent="0.25">
      <c r="A1425" s="36"/>
      <c r="B1425" s="27" t="s">
        <v>550</v>
      </c>
      <c r="C1425" s="33">
        <v>43831</v>
      </c>
      <c r="D1425" s="33">
        <v>44196</v>
      </c>
      <c r="E1425" s="33"/>
      <c r="F1425" s="33"/>
      <c r="G1425" s="33">
        <v>44153</v>
      </c>
      <c r="H1425" s="33">
        <v>44153</v>
      </c>
      <c r="I1425" s="34">
        <v>26400</v>
      </c>
      <c r="O1425" s="34">
        <v>26400</v>
      </c>
      <c r="U1425" s="34">
        <f t="shared" si="39"/>
        <v>26400</v>
      </c>
      <c r="V1425" s="34">
        <v>200000</v>
      </c>
      <c r="W1425" s="34">
        <v>700000</v>
      </c>
      <c r="Y1425" s="34">
        <v>50000</v>
      </c>
      <c r="AA1425" s="34">
        <v>250000</v>
      </c>
      <c r="AB1425" s="35" t="s">
        <v>617</v>
      </c>
    </row>
    <row r="1426" spans="1:28" x14ac:dyDescent="0.25">
      <c r="A1426" s="36"/>
      <c r="B1426" s="27" t="s">
        <v>1011</v>
      </c>
      <c r="C1426" s="33">
        <v>43831</v>
      </c>
      <c r="D1426" s="33">
        <v>44196</v>
      </c>
      <c r="E1426" s="33"/>
      <c r="F1426" s="33"/>
      <c r="G1426" s="33">
        <v>44154</v>
      </c>
      <c r="H1426" s="33">
        <v>44154</v>
      </c>
      <c r="I1426" s="34">
        <v>1365</v>
      </c>
      <c r="O1426" s="34">
        <v>1365</v>
      </c>
      <c r="U1426" s="34">
        <f t="shared" si="39"/>
        <v>1365</v>
      </c>
      <c r="V1426" s="34">
        <v>200000</v>
      </c>
      <c r="W1426" s="34">
        <v>700000</v>
      </c>
      <c r="Y1426" s="34">
        <v>50000</v>
      </c>
      <c r="AA1426" s="34">
        <v>250000</v>
      </c>
      <c r="AB1426" s="35" t="s">
        <v>176</v>
      </c>
    </row>
    <row r="1427" spans="1:28" x14ac:dyDescent="0.25">
      <c r="A1427" s="36"/>
      <c r="B1427" s="27" t="s">
        <v>996</v>
      </c>
      <c r="C1427" s="33">
        <v>43831</v>
      </c>
      <c r="D1427" s="33">
        <v>44196</v>
      </c>
      <c r="E1427" s="33"/>
      <c r="F1427" s="33"/>
      <c r="G1427" s="33">
        <v>44154</v>
      </c>
      <c r="H1427" s="33">
        <v>44154</v>
      </c>
      <c r="I1427" s="34">
        <v>3980</v>
      </c>
      <c r="O1427" s="34">
        <v>3980</v>
      </c>
      <c r="U1427" s="34">
        <f t="shared" si="39"/>
        <v>3980</v>
      </c>
      <c r="V1427" s="34">
        <v>200000</v>
      </c>
      <c r="W1427" s="34">
        <v>700000</v>
      </c>
      <c r="Y1427" s="34">
        <v>50000</v>
      </c>
      <c r="AA1427" s="34">
        <v>250000</v>
      </c>
      <c r="AB1427" s="35" t="s">
        <v>176</v>
      </c>
    </row>
    <row r="1428" spans="1:28" x14ac:dyDescent="0.25">
      <c r="A1428" s="36"/>
      <c r="B1428" s="27" t="s">
        <v>273</v>
      </c>
      <c r="C1428" s="33">
        <v>43831</v>
      </c>
      <c r="D1428" s="33">
        <v>44196</v>
      </c>
      <c r="E1428" s="33"/>
      <c r="F1428" s="33"/>
      <c r="G1428" s="33">
        <v>44154</v>
      </c>
      <c r="H1428" s="33">
        <v>44154</v>
      </c>
      <c r="I1428" s="34">
        <v>14251</v>
      </c>
      <c r="O1428" s="34">
        <v>14251</v>
      </c>
      <c r="U1428" s="34">
        <f t="shared" si="39"/>
        <v>14251</v>
      </c>
      <c r="V1428" s="34">
        <v>200000</v>
      </c>
      <c r="W1428" s="34">
        <v>700000</v>
      </c>
      <c r="Y1428" s="34">
        <v>50000</v>
      </c>
      <c r="AA1428" s="34">
        <v>250000</v>
      </c>
      <c r="AB1428" s="35" t="s">
        <v>178</v>
      </c>
    </row>
    <row r="1429" spans="1:28" x14ac:dyDescent="0.25">
      <c r="A1429" s="36"/>
      <c r="B1429" s="27" t="s">
        <v>274</v>
      </c>
      <c r="C1429" s="33">
        <v>43831</v>
      </c>
      <c r="D1429" s="33">
        <v>44196</v>
      </c>
      <c r="E1429" s="33"/>
      <c r="F1429" s="33"/>
      <c r="G1429" s="33">
        <v>44154</v>
      </c>
      <c r="H1429" s="33">
        <v>44154</v>
      </c>
      <c r="I1429" s="34">
        <v>11036</v>
      </c>
      <c r="O1429" s="34">
        <v>11036</v>
      </c>
      <c r="U1429" s="34">
        <f t="shared" si="39"/>
        <v>11036</v>
      </c>
      <c r="V1429" s="34">
        <v>200000</v>
      </c>
      <c r="W1429" s="34">
        <v>700000</v>
      </c>
      <c r="Y1429" s="34">
        <v>50000</v>
      </c>
      <c r="AA1429" s="34">
        <v>250000</v>
      </c>
      <c r="AB1429" s="35" t="s">
        <v>178</v>
      </c>
    </row>
    <row r="1430" spans="1:28" x14ac:dyDescent="0.25">
      <c r="A1430" s="36"/>
      <c r="B1430" s="27" t="s">
        <v>275</v>
      </c>
      <c r="C1430" s="33">
        <v>43831</v>
      </c>
      <c r="D1430" s="33">
        <v>44196</v>
      </c>
      <c r="E1430" s="33"/>
      <c r="F1430" s="33"/>
      <c r="G1430" s="33">
        <v>44154</v>
      </c>
      <c r="H1430" s="33">
        <v>44154</v>
      </c>
      <c r="I1430" s="34">
        <v>9433</v>
      </c>
      <c r="O1430" s="34">
        <v>9433</v>
      </c>
      <c r="U1430" s="34">
        <f t="shared" si="39"/>
        <v>9433</v>
      </c>
      <c r="V1430" s="34">
        <v>200000</v>
      </c>
      <c r="W1430" s="34">
        <v>700000</v>
      </c>
      <c r="Y1430" s="34">
        <v>50000</v>
      </c>
      <c r="AA1430" s="34">
        <v>250000</v>
      </c>
      <c r="AB1430" s="35" t="s">
        <v>178</v>
      </c>
    </row>
    <row r="1431" spans="1:28" x14ac:dyDescent="0.25">
      <c r="A1431" s="36"/>
      <c r="B1431" s="27" t="s">
        <v>895</v>
      </c>
      <c r="C1431" s="33">
        <v>43831</v>
      </c>
      <c r="D1431" s="33">
        <v>44196</v>
      </c>
      <c r="E1431" s="33"/>
      <c r="F1431" s="33"/>
      <c r="G1431" s="33">
        <v>44154</v>
      </c>
      <c r="H1431" s="33">
        <v>44154</v>
      </c>
      <c r="I1431" s="34">
        <v>7372</v>
      </c>
      <c r="O1431" s="34">
        <v>7372</v>
      </c>
      <c r="U1431" s="34">
        <f t="shared" si="39"/>
        <v>7372</v>
      </c>
      <c r="V1431" s="34">
        <v>200000</v>
      </c>
      <c r="W1431" s="34">
        <v>700000</v>
      </c>
      <c r="Y1431" s="34">
        <v>50000</v>
      </c>
      <c r="AA1431" s="34">
        <v>250000</v>
      </c>
      <c r="AB1431" s="35" t="s">
        <v>178</v>
      </c>
    </row>
    <row r="1432" spans="1:28" x14ac:dyDescent="0.25">
      <c r="A1432" s="36"/>
      <c r="B1432" s="27" t="s">
        <v>1012</v>
      </c>
      <c r="C1432" s="33">
        <v>43831</v>
      </c>
      <c r="D1432" s="33">
        <v>44196</v>
      </c>
      <c r="E1432" s="33"/>
      <c r="F1432" s="33"/>
      <c r="G1432" s="33">
        <v>44155</v>
      </c>
      <c r="H1432" s="33">
        <v>44155</v>
      </c>
      <c r="I1432" s="34">
        <v>9400</v>
      </c>
      <c r="O1432" s="34">
        <v>9400</v>
      </c>
      <c r="U1432" s="34">
        <f t="shared" si="39"/>
        <v>9400</v>
      </c>
      <c r="V1432" s="34">
        <v>200000</v>
      </c>
      <c r="W1432" s="34">
        <v>700000</v>
      </c>
      <c r="Y1432" s="34">
        <v>50000</v>
      </c>
      <c r="AA1432" s="34">
        <v>250000</v>
      </c>
      <c r="AB1432" s="35" t="s">
        <v>616</v>
      </c>
    </row>
    <row r="1433" spans="1:28" x14ac:dyDescent="0.25">
      <c r="A1433" s="36"/>
      <c r="B1433" s="27" t="s">
        <v>899</v>
      </c>
      <c r="C1433" s="33">
        <v>43831</v>
      </c>
      <c r="D1433" s="33">
        <v>44196</v>
      </c>
      <c r="E1433" s="33"/>
      <c r="F1433" s="33"/>
      <c r="G1433" s="33">
        <v>44155</v>
      </c>
      <c r="H1433" s="33">
        <v>44155</v>
      </c>
      <c r="I1433" s="34">
        <v>17250</v>
      </c>
      <c r="O1433" s="34">
        <v>17250</v>
      </c>
      <c r="U1433" s="34">
        <f t="shared" si="39"/>
        <v>17250</v>
      </c>
      <c r="V1433" s="34">
        <v>200000</v>
      </c>
      <c r="W1433" s="34">
        <v>700000</v>
      </c>
      <c r="Y1433" s="34">
        <v>50000</v>
      </c>
      <c r="AA1433" s="34">
        <v>250000</v>
      </c>
      <c r="AB1433" s="35" t="s">
        <v>616</v>
      </c>
    </row>
    <row r="1434" spans="1:28" x14ac:dyDescent="0.25">
      <c r="A1434" s="36"/>
      <c r="B1434" s="27" t="s">
        <v>236</v>
      </c>
      <c r="C1434" s="33">
        <v>43831</v>
      </c>
      <c r="D1434" s="33">
        <v>44196</v>
      </c>
      <c r="E1434" s="33"/>
      <c r="F1434" s="33"/>
      <c r="G1434" s="33">
        <v>44155</v>
      </c>
      <c r="H1434" s="33">
        <v>44155</v>
      </c>
      <c r="I1434" s="34">
        <v>4160</v>
      </c>
      <c r="O1434" s="34">
        <v>4160</v>
      </c>
      <c r="U1434" s="34">
        <f t="shared" si="39"/>
        <v>4160</v>
      </c>
      <c r="V1434" s="34">
        <v>200000</v>
      </c>
      <c r="W1434" s="34">
        <v>700000</v>
      </c>
      <c r="Y1434" s="34">
        <v>50000</v>
      </c>
      <c r="AA1434" s="34">
        <v>250000</v>
      </c>
      <c r="AB1434" s="35" t="s">
        <v>616</v>
      </c>
    </row>
    <row r="1435" spans="1:28" x14ac:dyDescent="0.25">
      <c r="A1435" s="36"/>
      <c r="B1435" s="27" t="s">
        <v>1013</v>
      </c>
      <c r="C1435" s="33">
        <v>43831</v>
      </c>
      <c r="D1435" s="33">
        <v>44196</v>
      </c>
      <c r="E1435" s="33"/>
      <c r="F1435" s="33"/>
      <c r="G1435" s="33">
        <v>44155</v>
      </c>
      <c r="H1435" s="33">
        <v>44155</v>
      </c>
      <c r="I1435" s="34">
        <v>6500</v>
      </c>
      <c r="O1435" s="34">
        <v>6500</v>
      </c>
      <c r="U1435" s="34">
        <f t="shared" si="39"/>
        <v>6500</v>
      </c>
      <c r="V1435" s="34">
        <v>200000</v>
      </c>
      <c r="W1435" s="34">
        <v>700000</v>
      </c>
      <c r="Y1435" s="34">
        <v>50000</v>
      </c>
      <c r="AA1435" s="34">
        <v>250000</v>
      </c>
      <c r="AB1435" s="35" t="s">
        <v>616</v>
      </c>
    </row>
    <row r="1436" spans="1:28" x14ac:dyDescent="0.25">
      <c r="A1436" s="36"/>
      <c r="B1436" s="27" t="s">
        <v>582</v>
      </c>
      <c r="C1436" s="33">
        <v>43831</v>
      </c>
      <c r="D1436" s="33">
        <v>44196</v>
      </c>
      <c r="E1436" s="33"/>
      <c r="F1436" s="33"/>
      <c r="G1436" s="33">
        <v>44155</v>
      </c>
      <c r="H1436" s="33">
        <v>44155</v>
      </c>
      <c r="I1436" s="34">
        <v>12660</v>
      </c>
      <c r="O1436" s="34">
        <v>12660</v>
      </c>
      <c r="U1436" s="34">
        <f t="shared" si="39"/>
        <v>12660</v>
      </c>
      <c r="V1436" s="34">
        <v>200000</v>
      </c>
      <c r="W1436" s="34">
        <v>700000</v>
      </c>
      <c r="Y1436" s="34">
        <v>50000</v>
      </c>
      <c r="AA1436" s="34">
        <v>250000</v>
      </c>
      <c r="AB1436" s="35" t="s">
        <v>616</v>
      </c>
    </row>
    <row r="1437" spans="1:28" x14ac:dyDescent="0.25">
      <c r="A1437" s="36"/>
      <c r="B1437" s="27" t="s">
        <v>971</v>
      </c>
      <c r="C1437" s="33">
        <v>43831</v>
      </c>
      <c r="D1437" s="33">
        <v>44196</v>
      </c>
      <c r="E1437" s="33"/>
      <c r="F1437" s="33"/>
      <c r="G1437" s="33">
        <v>44155</v>
      </c>
      <c r="H1437" s="33">
        <v>44155</v>
      </c>
      <c r="I1437" s="34">
        <v>7330</v>
      </c>
      <c r="O1437" s="34">
        <v>7330</v>
      </c>
      <c r="U1437" s="34">
        <f t="shared" si="39"/>
        <v>7330</v>
      </c>
      <c r="V1437" s="34">
        <v>200000</v>
      </c>
      <c r="W1437" s="34">
        <v>700000</v>
      </c>
      <c r="Y1437" s="34">
        <v>50000</v>
      </c>
      <c r="AA1437" s="34">
        <v>250000</v>
      </c>
      <c r="AB1437" s="35" t="s">
        <v>616</v>
      </c>
    </row>
    <row r="1438" spans="1:28" x14ac:dyDescent="0.25">
      <c r="A1438" s="36"/>
      <c r="B1438" s="27" t="s">
        <v>282</v>
      </c>
      <c r="C1438" s="33">
        <v>43831</v>
      </c>
      <c r="D1438" s="33">
        <v>44196</v>
      </c>
      <c r="E1438" s="33"/>
      <c r="F1438" s="33"/>
      <c r="G1438" s="33">
        <v>44156</v>
      </c>
      <c r="H1438" s="33">
        <v>44156</v>
      </c>
      <c r="I1438" s="34">
        <v>1580</v>
      </c>
      <c r="O1438" s="34">
        <v>1580</v>
      </c>
      <c r="U1438" s="34">
        <f t="shared" si="39"/>
        <v>1580</v>
      </c>
      <c r="V1438" s="34">
        <v>200000</v>
      </c>
      <c r="W1438" s="34">
        <v>700000</v>
      </c>
      <c r="Y1438" s="34">
        <v>50000</v>
      </c>
      <c r="AA1438" s="34">
        <v>250000</v>
      </c>
      <c r="AB1438" s="35" t="s">
        <v>176</v>
      </c>
    </row>
    <row r="1439" spans="1:28" x14ac:dyDescent="0.25">
      <c r="A1439" s="36"/>
      <c r="B1439" s="27" t="s">
        <v>996</v>
      </c>
      <c r="C1439" s="33">
        <v>43831</v>
      </c>
      <c r="D1439" s="33">
        <v>44196</v>
      </c>
      <c r="E1439" s="33"/>
      <c r="F1439" s="33"/>
      <c r="G1439" s="33">
        <v>44156</v>
      </c>
      <c r="H1439" s="33">
        <v>44156</v>
      </c>
      <c r="I1439" s="34">
        <v>1600</v>
      </c>
      <c r="O1439" s="34">
        <v>1600</v>
      </c>
      <c r="U1439" s="34">
        <f t="shared" si="39"/>
        <v>1600</v>
      </c>
      <c r="V1439" s="34">
        <v>200000</v>
      </c>
      <c r="W1439" s="34">
        <v>700000</v>
      </c>
      <c r="Y1439" s="34">
        <v>50000</v>
      </c>
      <c r="AA1439" s="34">
        <v>250000</v>
      </c>
      <c r="AB1439" s="35" t="s">
        <v>176</v>
      </c>
    </row>
    <row r="1440" spans="1:28" x14ac:dyDescent="0.25">
      <c r="A1440" s="36"/>
      <c r="B1440" s="27" t="s">
        <v>1014</v>
      </c>
      <c r="C1440" s="33">
        <v>43831</v>
      </c>
      <c r="D1440" s="33">
        <v>44196</v>
      </c>
      <c r="E1440" s="33"/>
      <c r="F1440" s="33"/>
      <c r="G1440" s="33">
        <v>44156</v>
      </c>
      <c r="H1440" s="33">
        <v>44156</v>
      </c>
      <c r="I1440" s="34">
        <v>3890</v>
      </c>
      <c r="O1440" s="34">
        <v>3890</v>
      </c>
      <c r="U1440" s="34">
        <f t="shared" si="39"/>
        <v>3890</v>
      </c>
      <c r="V1440" s="34">
        <v>200000</v>
      </c>
      <c r="W1440" s="34">
        <v>700000</v>
      </c>
      <c r="Y1440" s="34">
        <v>50000</v>
      </c>
      <c r="AA1440" s="34">
        <v>250000</v>
      </c>
      <c r="AB1440" s="35" t="s">
        <v>616</v>
      </c>
    </row>
    <row r="1441" spans="1:28" x14ac:dyDescent="0.25">
      <c r="A1441" s="36"/>
      <c r="B1441" s="27" t="s">
        <v>228</v>
      </c>
      <c r="C1441" s="33">
        <v>43831</v>
      </c>
      <c r="D1441" s="33">
        <v>44196</v>
      </c>
      <c r="E1441" s="33"/>
      <c r="F1441" s="33"/>
      <c r="G1441" s="33">
        <v>44156</v>
      </c>
      <c r="H1441" s="33">
        <v>44156</v>
      </c>
      <c r="I1441" s="34">
        <v>12890</v>
      </c>
      <c r="O1441" s="34">
        <v>12890</v>
      </c>
      <c r="U1441" s="34">
        <f t="shared" si="39"/>
        <v>12890</v>
      </c>
      <c r="V1441" s="34">
        <v>200000</v>
      </c>
      <c r="W1441" s="34">
        <v>700000</v>
      </c>
      <c r="Y1441" s="34">
        <v>50000</v>
      </c>
      <c r="AA1441" s="34">
        <v>250000</v>
      </c>
      <c r="AB1441" s="35" t="s">
        <v>616</v>
      </c>
    </row>
    <row r="1442" spans="1:28" x14ac:dyDescent="0.25">
      <c r="A1442" s="36"/>
      <c r="B1442" s="27" t="s">
        <v>523</v>
      </c>
      <c r="C1442" s="33">
        <v>43831</v>
      </c>
      <c r="D1442" s="33">
        <v>44196</v>
      </c>
      <c r="E1442" s="33"/>
      <c r="F1442" s="33"/>
      <c r="G1442" s="33">
        <v>44156</v>
      </c>
      <c r="H1442" s="33">
        <v>44156</v>
      </c>
      <c r="I1442" s="34">
        <v>9930</v>
      </c>
      <c r="O1442" s="34">
        <v>9930</v>
      </c>
      <c r="U1442" s="34">
        <f t="shared" si="39"/>
        <v>9930</v>
      </c>
      <c r="V1442" s="34">
        <v>200000</v>
      </c>
      <c r="W1442" s="34">
        <v>700000</v>
      </c>
      <c r="Y1442" s="34">
        <v>50000</v>
      </c>
      <c r="AA1442" s="34">
        <v>250000</v>
      </c>
      <c r="AB1442" s="35" t="s">
        <v>616</v>
      </c>
    </row>
    <row r="1443" spans="1:28" x14ac:dyDescent="0.25">
      <c r="A1443" s="36"/>
      <c r="B1443" s="27" t="s">
        <v>253</v>
      </c>
      <c r="C1443" s="33">
        <v>43831</v>
      </c>
      <c r="D1443" s="33">
        <v>44196</v>
      </c>
      <c r="E1443" s="33"/>
      <c r="F1443" s="33"/>
      <c r="G1443" s="33">
        <v>44157</v>
      </c>
      <c r="H1443" s="33">
        <v>44157</v>
      </c>
      <c r="I1443" s="34">
        <v>1020</v>
      </c>
      <c r="O1443" s="34">
        <v>1020</v>
      </c>
      <c r="U1443" s="34">
        <f t="shared" si="39"/>
        <v>1020</v>
      </c>
      <c r="V1443" s="34">
        <v>200000</v>
      </c>
      <c r="W1443" s="34">
        <v>700000</v>
      </c>
      <c r="Y1443" s="34">
        <v>50000</v>
      </c>
      <c r="AA1443" s="34">
        <v>250000</v>
      </c>
      <c r="AB1443" s="35" t="s">
        <v>176</v>
      </c>
    </row>
    <row r="1444" spans="1:28" x14ac:dyDescent="0.25">
      <c r="A1444" s="36"/>
      <c r="B1444" s="27" t="s">
        <v>1015</v>
      </c>
      <c r="C1444" s="33">
        <v>43831</v>
      </c>
      <c r="D1444" s="33">
        <v>44196</v>
      </c>
      <c r="E1444" s="33"/>
      <c r="F1444" s="33"/>
      <c r="G1444" s="33">
        <v>44157</v>
      </c>
      <c r="H1444" s="33">
        <v>44157</v>
      </c>
      <c r="I1444" s="34">
        <v>10435</v>
      </c>
      <c r="O1444" s="34">
        <v>10435</v>
      </c>
      <c r="U1444" s="34">
        <f t="shared" si="39"/>
        <v>10435</v>
      </c>
      <c r="V1444" s="34">
        <v>200000</v>
      </c>
      <c r="W1444" s="34">
        <v>700000</v>
      </c>
      <c r="Y1444" s="34">
        <v>50000</v>
      </c>
      <c r="AA1444" s="34">
        <v>250000</v>
      </c>
      <c r="AB1444" s="35" t="s">
        <v>178</v>
      </c>
    </row>
    <row r="1445" spans="1:28" x14ac:dyDescent="0.25">
      <c r="A1445" s="36"/>
      <c r="B1445" s="27" t="s">
        <v>1016</v>
      </c>
      <c r="C1445" s="33">
        <v>43831</v>
      </c>
      <c r="D1445" s="33">
        <v>44196</v>
      </c>
      <c r="E1445" s="33"/>
      <c r="F1445" s="33"/>
      <c r="G1445" s="33">
        <v>44157</v>
      </c>
      <c r="H1445" s="33">
        <v>44157</v>
      </c>
      <c r="I1445" s="34">
        <v>9863</v>
      </c>
      <c r="O1445" s="34">
        <v>9863</v>
      </c>
      <c r="U1445" s="34">
        <f t="shared" si="39"/>
        <v>9863</v>
      </c>
      <c r="V1445" s="34">
        <v>200000</v>
      </c>
      <c r="W1445" s="34">
        <v>700000</v>
      </c>
      <c r="Y1445" s="34">
        <v>50000</v>
      </c>
      <c r="AA1445" s="34">
        <v>250000</v>
      </c>
      <c r="AB1445" s="35" t="s">
        <v>178</v>
      </c>
    </row>
    <row r="1446" spans="1:28" x14ac:dyDescent="0.25">
      <c r="A1446" s="36"/>
      <c r="B1446" s="27" t="s">
        <v>942</v>
      </c>
      <c r="C1446" s="33">
        <v>43831</v>
      </c>
      <c r="D1446" s="33">
        <v>44196</v>
      </c>
      <c r="E1446" s="33"/>
      <c r="F1446" s="33"/>
      <c r="G1446" s="33">
        <v>44157</v>
      </c>
      <c r="H1446" s="33">
        <v>44157</v>
      </c>
      <c r="I1446" s="34">
        <v>12422</v>
      </c>
      <c r="O1446" s="34">
        <v>12422</v>
      </c>
      <c r="U1446" s="34">
        <f t="shared" si="39"/>
        <v>12422</v>
      </c>
      <c r="V1446" s="34">
        <v>200000</v>
      </c>
      <c r="W1446" s="34">
        <v>700000</v>
      </c>
      <c r="Y1446" s="34">
        <v>50000</v>
      </c>
      <c r="AA1446" s="34">
        <v>250000</v>
      </c>
      <c r="AB1446" s="35" t="s">
        <v>178</v>
      </c>
    </row>
    <row r="1447" spans="1:28" x14ac:dyDescent="0.25">
      <c r="A1447" s="36"/>
      <c r="B1447" s="27" t="s">
        <v>951</v>
      </c>
      <c r="C1447" s="33">
        <v>43831</v>
      </c>
      <c r="D1447" s="33">
        <v>44196</v>
      </c>
      <c r="E1447" s="33"/>
      <c r="F1447" s="33"/>
      <c r="G1447" s="33">
        <v>44157</v>
      </c>
      <c r="H1447" s="33">
        <v>44157</v>
      </c>
      <c r="I1447" s="34">
        <v>2000</v>
      </c>
      <c r="O1447" s="34">
        <v>2000</v>
      </c>
      <c r="U1447" s="34">
        <f t="shared" si="39"/>
        <v>2000</v>
      </c>
      <c r="V1447" s="34">
        <v>200000</v>
      </c>
      <c r="W1447" s="34">
        <v>700000</v>
      </c>
      <c r="Y1447" s="34">
        <v>50000</v>
      </c>
      <c r="AA1447" s="34">
        <v>250000</v>
      </c>
      <c r="AB1447" s="35" t="s">
        <v>616</v>
      </c>
    </row>
    <row r="1448" spans="1:28" x14ac:dyDescent="0.25">
      <c r="A1448" s="36"/>
      <c r="B1448" s="27" t="s">
        <v>573</v>
      </c>
      <c r="C1448" s="33">
        <v>43831</v>
      </c>
      <c r="D1448" s="33">
        <v>44196</v>
      </c>
      <c r="E1448" s="33"/>
      <c r="F1448" s="33"/>
      <c r="G1448" s="33">
        <v>44157</v>
      </c>
      <c r="H1448" s="33">
        <v>44157</v>
      </c>
      <c r="I1448" s="34">
        <v>6800</v>
      </c>
      <c r="O1448" s="34">
        <v>6800</v>
      </c>
      <c r="U1448" s="34">
        <f t="shared" si="39"/>
        <v>6800</v>
      </c>
      <c r="V1448" s="34">
        <v>200000</v>
      </c>
      <c r="W1448" s="34">
        <v>700000</v>
      </c>
      <c r="Y1448" s="34">
        <v>50000</v>
      </c>
      <c r="AA1448" s="34">
        <v>250000</v>
      </c>
      <c r="AB1448" s="35" t="s">
        <v>616</v>
      </c>
    </row>
    <row r="1449" spans="1:28" x14ac:dyDescent="0.25">
      <c r="A1449" s="36"/>
      <c r="B1449" s="27" t="s">
        <v>1017</v>
      </c>
      <c r="C1449" s="33">
        <v>43831</v>
      </c>
      <c r="D1449" s="33">
        <v>44196</v>
      </c>
      <c r="E1449" s="33"/>
      <c r="F1449" s="33"/>
      <c r="G1449" s="33">
        <v>44158</v>
      </c>
      <c r="H1449" s="33">
        <v>44158</v>
      </c>
      <c r="I1449" s="34">
        <v>2864</v>
      </c>
      <c r="O1449" s="34">
        <v>2864</v>
      </c>
      <c r="U1449" s="34">
        <f t="shared" si="39"/>
        <v>2864</v>
      </c>
      <c r="V1449" s="34">
        <v>200000</v>
      </c>
      <c r="W1449" s="34">
        <v>700000</v>
      </c>
      <c r="Y1449" s="34">
        <v>50000</v>
      </c>
      <c r="AA1449" s="34">
        <v>250000</v>
      </c>
      <c r="AB1449" s="35" t="s">
        <v>176</v>
      </c>
    </row>
    <row r="1450" spans="1:28" x14ac:dyDescent="0.25">
      <c r="A1450" s="36"/>
      <c r="B1450" s="27" t="s">
        <v>996</v>
      </c>
      <c r="C1450" s="33">
        <v>43831</v>
      </c>
      <c r="D1450" s="33">
        <v>44196</v>
      </c>
      <c r="E1450" s="33"/>
      <c r="F1450" s="33"/>
      <c r="G1450" s="33">
        <v>44158</v>
      </c>
      <c r="H1450" s="33">
        <v>44158</v>
      </c>
      <c r="I1450" s="34">
        <v>2680</v>
      </c>
      <c r="O1450" s="34">
        <v>2680</v>
      </c>
      <c r="U1450" s="34">
        <f t="shared" si="39"/>
        <v>2680</v>
      </c>
      <c r="V1450" s="34">
        <v>200000</v>
      </c>
      <c r="W1450" s="34">
        <v>700000</v>
      </c>
      <c r="Y1450" s="34">
        <v>50000</v>
      </c>
      <c r="AA1450" s="34">
        <v>250000</v>
      </c>
      <c r="AB1450" s="35" t="s">
        <v>176</v>
      </c>
    </row>
    <row r="1451" spans="1:28" x14ac:dyDescent="0.25">
      <c r="A1451" s="36"/>
      <c r="B1451" s="27" t="s">
        <v>1018</v>
      </c>
      <c r="C1451" s="33">
        <v>43831</v>
      </c>
      <c r="D1451" s="33">
        <v>44196</v>
      </c>
      <c r="E1451" s="33"/>
      <c r="F1451" s="33"/>
      <c r="G1451" s="33">
        <v>44158</v>
      </c>
      <c r="H1451" s="33">
        <v>44158</v>
      </c>
      <c r="I1451" s="34">
        <v>1580</v>
      </c>
      <c r="O1451" s="34">
        <v>1580</v>
      </c>
      <c r="U1451" s="34">
        <f t="shared" si="39"/>
        <v>1580</v>
      </c>
      <c r="V1451" s="34">
        <v>200000</v>
      </c>
      <c r="W1451" s="34">
        <v>700000</v>
      </c>
      <c r="Y1451" s="34">
        <v>50000</v>
      </c>
      <c r="AA1451" s="34">
        <v>250000</v>
      </c>
      <c r="AB1451" s="35" t="s">
        <v>177</v>
      </c>
    </row>
    <row r="1452" spans="1:28" x14ac:dyDescent="0.25">
      <c r="A1452" s="36"/>
      <c r="B1452" s="27" t="s">
        <v>514</v>
      </c>
      <c r="C1452" s="33">
        <v>43831</v>
      </c>
      <c r="D1452" s="33">
        <v>44196</v>
      </c>
      <c r="E1452" s="33"/>
      <c r="F1452" s="33"/>
      <c r="G1452" s="33">
        <v>44158</v>
      </c>
      <c r="H1452" s="33">
        <v>44158</v>
      </c>
      <c r="I1452" s="34">
        <v>3200</v>
      </c>
      <c r="O1452" s="34">
        <v>3200</v>
      </c>
      <c r="U1452" s="34">
        <f t="shared" si="39"/>
        <v>3200</v>
      </c>
      <c r="V1452" s="34">
        <v>200000</v>
      </c>
      <c r="W1452" s="34">
        <v>700000</v>
      </c>
      <c r="Y1452" s="34">
        <v>50000</v>
      </c>
      <c r="AA1452" s="34">
        <v>250000</v>
      </c>
      <c r="AB1452" s="35" t="s">
        <v>616</v>
      </c>
    </row>
    <row r="1453" spans="1:28" x14ac:dyDescent="0.25">
      <c r="A1453" s="36"/>
      <c r="B1453" s="27" t="s">
        <v>267</v>
      </c>
      <c r="C1453" s="33">
        <v>43831</v>
      </c>
      <c r="D1453" s="33">
        <v>44196</v>
      </c>
      <c r="E1453" s="33"/>
      <c r="F1453" s="33"/>
      <c r="G1453" s="33">
        <v>44159</v>
      </c>
      <c r="H1453" s="33">
        <v>44159</v>
      </c>
      <c r="I1453" s="34">
        <v>2780</v>
      </c>
      <c r="O1453" s="34">
        <v>2780</v>
      </c>
      <c r="U1453" s="34">
        <f t="shared" si="39"/>
        <v>2780</v>
      </c>
      <c r="V1453" s="34">
        <v>200000</v>
      </c>
      <c r="W1453" s="34">
        <v>700000</v>
      </c>
      <c r="Y1453" s="34">
        <v>50000</v>
      </c>
      <c r="AA1453" s="34">
        <v>250000</v>
      </c>
      <c r="AB1453" s="35" t="s">
        <v>176</v>
      </c>
    </row>
    <row r="1454" spans="1:28" x14ac:dyDescent="0.25">
      <c r="A1454" s="36"/>
      <c r="B1454" s="27" t="s">
        <v>1019</v>
      </c>
      <c r="C1454" s="33">
        <v>43831</v>
      </c>
      <c r="D1454" s="33">
        <v>44196</v>
      </c>
      <c r="E1454" s="33"/>
      <c r="F1454" s="33"/>
      <c r="G1454" s="33">
        <v>44159</v>
      </c>
      <c r="H1454" s="33">
        <v>44159</v>
      </c>
      <c r="I1454" s="34">
        <v>10500</v>
      </c>
      <c r="O1454" s="34">
        <v>10500</v>
      </c>
      <c r="U1454" s="34">
        <f t="shared" si="39"/>
        <v>10500</v>
      </c>
      <c r="V1454" s="34">
        <v>200000</v>
      </c>
      <c r="W1454" s="34">
        <v>700000</v>
      </c>
      <c r="Y1454" s="34">
        <v>50000</v>
      </c>
      <c r="AA1454" s="34">
        <v>250000</v>
      </c>
      <c r="AB1454" s="35" t="s">
        <v>616</v>
      </c>
    </row>
    <row r="1455" spans="1:28" x14ac:dyDescent="0.25">
      <c r="A1455" s="36"/>
      <c r="B1455" s="27" t="s">
        <v>1020</v>
      </c>
      <c r="C1455" s="33">
        <v>43831</v>
      </c>
      <c r="D1455" s="33">
        <v>44196</v>
      </c>
      <c r="E1455" s="33"/>
      <c r="F1455" s="33"/>
      <c r="G1455" s="33">
        <v>44159</v>
      </c>
      <c r="H1455" s="33">
        <v>44159</v>
      </c>
      <c r="I1455" s="34">
        <v>10130</v>
      </c>
      <c r="O1455" s="34">
        <v>10130</v>
      </c>
      <c r="U1455" s="34">
        <f t="shared" si="39"/>
        <v>10130</v>
      </c>
      <c r="V1455" s="34">
        <v>200000</v>
      </c>
      <c r="W1455" s="34">
        <v>700000</v>
      </c>
      <c r="Y1455" s="34">
        <v>50000</v>
      </c>
      <c r="AA1455" s="34">
        <v>250000</v>
      </c>
      <c r="AB1455" s="35" t="s">
        <v>616</v>
      </c>
    </row>
    <row r="1456" spans="1:28" x14ac:dyDescent="0.25">
      <c r="A1456" s="36"/>
      <c r="B1456" s="27" t="s">
        <v>275</v>
      </c>
      <c r="C1456" s="33">
        <v>43831</v>
      </c>
      <c r="D1456" s="33">
        <v>44196</v>
      </c>
      <c r="E1456" s="33"/>
      <c r="F1456" s="33"/>
      <c r="G1456" s="33">
        <v>44159</v>
      </c>
      <c r="H1456" s="33">
        <v>44159</v>
      </c>
      <c r="I1456" s="34">
        <v>13300</v>
      </c>
      <c r="O1456" s="34">
        <v>13300</v>
      </c>
      <c r="U1456" s="34">
        <f t="shared" si="39"/>
        <v>13300</v>
      </c>
      <c r="V1456" s="34">
        <v>200000</v>
      </c>
      <c r="W1456" s="34">
        <v>700000</v>
      </c>
      <c r="Y1456" s="34">
        <v>50000</v>
      </c>
      <c r="AA1456" s="34">
        <v>250000</v>
      </c>
      <c r="AB1456" s="35" t="s">
        <v>616</v>
      </c>
    </row>
    <row r="1457" spans="1:28" x14ac:dyDescent="0.25">
      <c r="A1457" s="36"/>
      <c r="B1457" s="27" t="s">
        <v>227</v>
      </c>
      <c r="C1457" s="33">
        <v>43831</v>
      </c>
      <c r="D1457" s="33">
        <v>44196</v>
      </c>
      <c r="E1457" s="33"/>
      <c r="F1457" s="33"/>
      <c r="G1457" s="33">
        <v>44159</v>
      </c>
      <c r="H1457" s="33">
        <v>44159</v>
      </c>
      <c r="I1457" s="34">
        <v>12500</v>
      </c>
      <c r="O1457" s="34">
        <v>12500</v>
      </c>
      <c r="U1457" s="34">
        <f t="shared" si="39"/>
        <v>12500</v>
      </c>
      <c r="V1457" s="34">
        <v>200000</v>
      </c>
      <c r="W1457" s="34">
        <v>700000</v>
      </c>
      <c r="Y1457" s="34">
        <v>50000</v>
      </c>
      <c r="AA1457" s="34">
        <v>250000</v>
      </c>
      <c r="AB1457" s="35" t="s">
        <v>616</v>
      </c>
    </row>
    <row r="1458" spans="1:28" x14ac:dyDescent="0.25">
      <c r="A1458" s="36"/>
      <c r="B1458" s="27" t="s">
        <v>611</v>
      </c>
      <c r="C1458" s="33">
        <v>43831</v>
      </c>
      <c r="D1458" s="33">
        <v>44196</v>
      </c>
      <c r="E1458" s="33"/>
      <c r="F1458" s="33"/>
      <c r="G1458" s="33">
        <v>44159</v>
      </c>
      <c r="H1458" s="33">
        <v>44159</v>
      </c>
      <c r="I1458" s="34">
        <v>22000</v>
      </c>
      <c r="O1458" s="34">
        <v>22000</v>
      </c>
      <c r="U1458" s="34">
        <f t="shared" si="39"/>
        <v>22000</v>
      </c>
      <c r="V1458" s="34">
        <v>200000</v>
      </c>
      <c r="W1458" s="34">
        <v>700000</v>
      </c>
      <c r="Y1458" s="34">
        <v>50000</v>
      </c>
      <c r="AA1458" s="34">
        <v>250000</v>
      </c>
      <c r="AB1458" s="35" t="s">
        <v>154</v>
      </c>
    </row>
    <row r="1459" spans="1:28" x14ac:dyDescent="0.25">
      <c r="A1459" s="36"/>
      <c r="B1459" s="27" t="s">
        <v>1021</v>
      </c>
      <c r="C1459" s="33">
        <v>43831</v>
      </c>
      <c r="D1459" s="33">
        <v>44196</v>
      </c>
      <c r="E1459" s="33"/>
      <c r="F1459" s="33"/>
      <c r="G1459" s="33">
        <v>44159</v>
      </c>
      <c r="H1459" s="33">
        <v>44159</v>
      </c>
      <c r="I1459" s="34">
        <v>2500</v>
      </c>
      <c r="O1459" s="34">
        <v>2500</v>
      </c>
      <c r="U1459" s="34">
        <f t="shared" si="39"/>
        <v>2500</v>
      </c>
      <c r="V1459" s="34">
        <v>200000</v>
      </c>
      <c r="W1459" s="34">
        <v>700000</v>
      </c>
      <c r="Y1459" s="34">
        <v>50000</v>
      </c>
      <c r="AA1459" s="34">
        <v>250000</v>
      </c>
      <c r="AB1459" s="35" t="s">
        <v>616</v>
      </c>
    </row>
    <row r="1460" spans="1:28" x14ac:dyDescent="0.25">
      <c r="A1460" s="36"/>
      <c r="B1460" s="27" t="s">
        <v>977</v>
      </c>
      <c r="C1460" s="33">
        <v>43831</v>
      </c>
      <c r="D1460" s="33">
        <v>44196</v>
      </c>
      <c r="E1460" s="33"/>
      <c r="F1460" s="33"/>
      <c r="G1460" s="33">
        <v>44160</v>
      </c>
      <c r="H1460" s="33">
        <v>44160</v>
      </c>
      <c r="I1460" s="34">
        <v>1600</v>
      </c>
      <c r="O1460" s="34">
        <v>1600</v>
      </c>
      <c r="U1460" s="34">
        <f t="shared" si="39"/>
        <v>1600</v>
      </c>
      <c r="V1460" s="34">
        <v>200000</v>
      </c>
      <c r="W1460" s="34">
        <v>700000</v>
      </c>
      <c r="Y1460" s="34">
        <v>50000</v>
      </c>
      <c r="AA1460" s="34">
        <v>250000</v>
      </c>
      <c r="AB1460" s="35" t="s">
        <v>176</v>
      </c>
    </row>
    <row r="1461" spans="1:28" x14ac:dyDescent="0.25">
      <c r="A1461" s="36"/>
      <c r="B1461" s="27" t="s">
        <v>1022</v>
      </c>
      <c r="C1461" s="33">
        <v>43831</v>
      </c>
      <c r="D1461" s="33">
        <v>44196</v>
      </c>
      <c r="E1461" s="33"/>
      <c r="F1461" s="33"/>
      <c r="G1461" s="33">
        <v>44160</v>
      </c>
      <c r="H1461" s="33">
        <v>44160</v>
      </c>
      <c r="I1461" s="34">
        <v>2060</v>
      </c>
      <c r="O1461" s="34">
        <v>2060</v>
      </c>
      <c r="U1461" s="34">
        <f t="shared" si="39"/>
        <v>2060</v>
      </c>
      <c r="V1461" s="34">
        <v>200000</v>
      </c>
      <c r="W1461" s="34">
        <v>700000</v>
      </c>
      <c r="Y1461" s="34">
        <v>50000</v>
      </c>
      <c r="AA1461" s="34">
        <v>250000</v>
      </c>
      <c r="AB1461" s="35" t="s">
        <v>176</v>
      </c>
    </row>
    <row r="1462" spans="1:28" x14ac:dyDescent="0.25">
      <c r="A1462" s="36"/>
      <c r="B1462" s="27" t="s">
        <v>996</v>
      </c>
      <c r="C1462" s="33">
        <v>43831</v>
      </c>
      <c r="D1462" s="33">
        <v>44196</v>
      </c>
      <c r="E1462" s="33"/>
      <c r="F1462" s="33"/>
      <c r="G1462" s="33">
        <v>44160</v>
      </c>
      <c r="H1462" s="33">
        <v>44160</v>
      </c>
      <c r="I1462" s="34">
        <v>2890</v>
      </c>
      <c r="O1462" s="34">
        <v>2890</v>
      </c>
      <c r="U1462" s="34">
        <f t="shared" si="39"/>
        <v>2890</v>
      </c>
      <c r="V1462" s="34">
        <v>200000</v>
      </c>
      <c r="W1462" s="34">
        <v>700000</v>
      </c>
      <c r="Y1462" s="34">
        <v>50000</v>
      </c>
      <c r="AA1462" s="34">
        <v>250000</v>
      </c>
      <c r="AB1462" s="35" t="s">
        <v>176</v>
      </c>
    </row>
    <row r="1463" spans="1:28" x14ac:dyDescent="0.25">
      <c r="A1463" s="36"/>
      <c r="B1463" s="27" t="s">
        <v>1021</v>
      </c>
      <c r="C1463" s="33">
        <v>43831</v>
      </c>
      <c r="D1463" s="33">
        <v>44196</v>
      </c>
      <c r="E1463" s="33"/>
      <c r="F1463" s="33"/>
      <c r="G1463" s="33">
        <v>44160</v>
      </c>
      <c r="H1463" s="33">
        <v>44160</v>
      </c>
      <c r="I1463" s="34">
        <v>14000</v>
      </c>
      <c r="O1463" s="34">
        <v>14000</v>
      </c>
      <c r="U1463" s="34">
        <f t="shared" si="39"/>
        <v>14000</v>
      </c>
      <c r="V1463" s="34">
        <v>200000</v>
      </c>
      <c r="W1463" s="34">
        <v>700000</v>
      </c>
      <c r="Y1463" s="34">
        <v>50000</v>
      </c>
      <c r="AA1463" s="34">
        <v>250000</v>
      </c>
      <c r="AB1463" s="35" t="s">
        <v>616</v>
      </c>
    </row>
    <row r="1464" spans="1:28" x14ac:dyDescent="0.25">
      <c r="A1464" s="36"/>
      <c r="B1464" s="27" t="s">
        <v>202</v>
      </c>
      <c r="C1464" s="33">
        <v>43831</v>
      </c>
      <c r="D1464" s="33">
        <v>44196</v>
      </c>
      <c r="E1464" s="33"/>
      <c r="F1464" s="33"/>
      <c r="G1464" s="33">
        <v>44160</v>
      </c>
      <c r="H1464" s="33">
        <v>44160</v>
      </c>
      <c r="I1464" s="27"/>
      <c r="J1464" s="34">
        <v>36526</v>
      </c>
      <c r="O1464" s="27"/>
      <c r="P1464" s="34">
        <v>36526</v>
      </c>
      <c r="U1464" s="34">
        <f t="shared" si="39"/>
        <v>36526</v>
      </c>
      <c r="V1464" s="34">
        <v>200000</v>
      </c>
      <c r="W1464" s="34">
        <v>700000</v>
      </c>
      <c r="Y1464" s="34">
        <v>50000</v>
      </c>
      <c r="AA1464" s="34">
        <v>250000</v>
      </c>
      <c r="AB1464" s="35" t="s">
        <v>616</v>
      </c>
    </row>
    <row r="1465" spans="1:28" x14ac:dyDescent="0.25">
      <c r="A1465" s="36"/>
      <c r="B1465" s="27" t="s">
        <v>1023</v>
      </c>
      <c r="C1465" s="33">
        <v>43831</v>
      </c>
      <c r="D1465" s="33">
        <v>44196</v>
      </c>
      <c r="E1465" s="33"/>
      <c r="F1465" s="33"/>
      <c r="G1465" s="33">
        <v>44160</v>
      </c>
      <c r="H1465" s="33">
        <v>44160</v>
      </c>
      <c r="I1465" s="34">
        <v>3958</v>
      </c>
      <c r="O1465" s="34">
        <v>3958</v>
      </c>
      <c r="U1465" s="34">
        <f t="shared" si="39"/>
        <v>3958</v>
      </c>
      <c r="V1465" s="34">
        <v>200000</v>
      </c>
      <c r="W1465" s="34">
        <v>700000</v>
      </c>
      <c r="Y1465" s="34">
        <v>50000</v>
      </c>
      <c r="AA1465" s="34">
        <v>250000</v>
      </c>
      <c r="AB1465" s="35" t="s">
        <v>177</v>
      </c>
    </row>
    <row r="1466" spans="1:28" x14ac:dyDescent="0.25">
      <c r="A1466" s="36"/>
      <c r="B1466" s="27" t="s">
        <v>609</v>
      </c>
      <c r="C1466" s="33">
        <v>43831</v>
      </c>
      <c r="D1466" s="33">
        <v>44196</v>
      </c>
      <c r="E1466" s="33"/>
      <c r="F1466" s="33"/>
      <c r="G1466" s="33">
        <v>44160</v>
      </c>
      <c r="H1466" s="33">
        <v>44160</v>
      </c>
      <c r="I1466" s="34">
        <v>4450</v>
      </c>
      <c r="O1466" s="34">
        <v>4450</v>
      </c>
      <c r="U1466" s="34">
        <f t="shared" si="39"/>
        <v>4450</v>
      </c>
      <c r="V1466" s="34">
        <v>200000</v>
      </c>
      <c r="W1466" s="34">
        <v>700000</v>
      </c>
      <c r="Y1466" s="34">
        <v>50000</v>
      </c>
      <c r="AA1466" s="34">
        <v>250000</v>
      </c>
      <c r="AB1466" s="35" t="s">
        <v>177</v>
      </c>
    </row>
    <row r="1467" spans="1:28" x14ac:dyDescent="0.25">
      <c r="A1467" s="36"/>
      <c r="B1467" s="27" t="s">
        <v>256</v>
      </c>
      <c r="C1467" s="33">
        <v>43831</v>
      </c>
      <c r="D1467" s="33">
        <v>44196</v>
      </c>
      <c r="E1467" s="33"/>
      <c r="F1467" s="33"/>
      <c r="G1467" s="33">
        <v>44160</v>
      </c>
      <c r="H1467" s="33">
        <v>44160</v>
      </c>
      <c r="I1467" s="34">
        <v>6592</v>
      </c>
      <c r="O1467" s="34">
        <v>6592</v>
      </c>
      <c r="U1467" s="34">
        <f t="shared" si="39"/>
        <v>6592</v>
      </c>
      <c r="V1467" s="34">
        <v>200000</v>
      </c>
      <c r="W1467" s="34">
        <v>700000</v>
      </c>
      <c r="Y1467" s="34">
        <v>50000</v>
      </c>
      <c r="AA1467" s="34">
        <v>250000</v>
      </c>
      <c r="AB1467" s="35" t="s">
        <v>177</v>
      </c>
    </row>
    <row r="1468" spans="1:28" x14ac:dyDescent="0.25">
      <c r="A1468" s="36"/>
      <c r="B1468" s="27" t="s">
        <v>1024</v>
      </c>
      <c r="C1468" s="33">
        <v>43831</v>
      </c>
      <c r="D1468" s="33">
        <v>44196</v>
      </c>
      <c r="E1468" s="33"/>
      <c r="F1468" s="33"/>
      <c r="G1468" s="33">
        <v>44160</v>
      </c>
      <c r="H1468" s="33">
        <v>44160</v>
      </c>
      <c r="I1468" s="34">
        <v>7010</v>
      </c>
      <c r="O1468" s="34">
        <v>7010</v>
      </c>
      <c r="U1468" s="34">
        <f t="shared" si="39"/>
        <v>7010</v>
      </c>
      <c r="V1468" s="34">
        <v>200000</v>
      </c>
      <c r="W1468" s="34">
        <v>700000</v>
      </c>
      <c r="Y1468" s="34">
        <v>50000</v>
      </c>
      <c r="AA1468" s="34">
        <v>250000</v>
      </c>
      <c r="AB1468" s="35" t="s">
        <v>177</v>
      </c>
    </row>
    <row r="1469" spans="1:28" x14ac:dyDescent="0.25">
      <c r="A1469" s="36"/>
      <c r="B1469" s="27" t="s">
        <v>1025</v>
      </c>
      <c r="C1469" s="33">
        <v>43831</v>
      </c>
      <c r="D1469" s="33">
        <v>44196</v>
      </c>
      <c r="E1469" s="33"/>
      <c r="F1469" s="33"/>
      <c r="G1469" s="33">
        <v>44160</v>
      </c>
      <c r="H1469" s="33">
        <v>44160</v>
      </c>
      <c r="I1469" s="34">
        <v>7495</v>
      </c>
      <c r="O1469" s="34">
        <v>7495</v>
      </c>
      <c r="U1469" s="34">
        <f t="shared" si="39"/>
        <v>7495</v>
      </c>
      <c r="V1469" s="34">
        <v>200000</v>
      </c>
      <c r="W1469" s="34">
        <v>700000</v>
      </c>
      <c r="Y1469" s="34">
        <v>50000</v>
      </c>
      <c r="AA1469" s="34">
        <v>250000</v>
      </c>
      <c r="AB1469" s="35" t="s">
        <v>177</v>
      </c>
    </row>
    <row r="1470" spans="1:28" x14ac:dyDescent="0.25">
      <c r="A1470" s="36"/>
      <c r="B1470" s="27" t="s">
        <v>522</v>
      </c>
      <c r="C1470" s="33">
        <v>43831</v>
      </c>
      <c r="D1470" s="33">
        <v>44196</v>
      </c>
      <c r="E1470" s="33"/>
      <c r="F1470" s="33"/>
      <c r="G1470" s="33">
        <v>44160</v>
      </c>
      <c r="H1470" s="33">
        <v>44160</v>
      </c>
      <c r="I1470" s="34">
        <v>2880</v>
      </c>
      <c r="O1470" s="34">
        <v>2880</v>
      </c>
      <c r="U1470" s="34">
        <f t="shared" si="39"/>
        <v>2880</v>
      </c>
      <c r="V1470" s="34">
        <v>200000</v>
      </c>
      <c r="W1470" s="34">
        <v>700000</v>
      </c>
      <c r="Y1470" s="34">
        <v>50000</v>
      </c>
      <c r="AA1470" s="34">
        <v>250000</v>
      </c>
      <c r="AB1470" s="35" t="s">
        <v>177</v>
      </c>
    </row>
    <row r="1471" spans="1:28" x14ac:dyDescent="0.25">
      <c r="A1471" s="36"/>
      <c r="B1471" s="27" t="s">
        <v>544</v>
      </c>
      <c r="C1471" s="33">
        <v>43831</v>
      </c>
      <c r="D1471" s="33">
        <v>44196</v>
      </c>
      <c r="E1471" s="33"/>
      <c r="F1471" s="33"/>
      <c r="G1471" s="33">
        <v>44160</v>
      </c>
      <c r="H1471" s="33">
        <v>44160</v>
      </c>
      <c r="I1471" s="34">
        <v>2922</v>
      </c>
      <c r="O1471" s="34">
        <v>2922</v>
      </c>
      <c r="U1471" s="34">
        <f t="shared" si="39"/>
        <v>2922</v>
      </c>
      <c r="V1471" s="34">
        <v>200000</v>
      </c>
      <c r="W1471" s="34">
        <v>700000</v>
      </c>
      <c r="Y1471" s="34">
        <v>50000</v>
      </c>
      <c r="AA1471" s="34">
        <v>250000</v>
      </c>
      <c r="AB1471" s="35" t="s">
        <v>177</v>
      </c>
    </row>
    <row r="1472" spans="1:28" x14ac:dyDescent="0.25">
      <c r="A1472" s="36"/>
      <c r="B1472" s="27" t="s">
        <v>971</v>
      </c>
      <c r="C1472" s="33">
        <v>43831</v>
      </c>
      <c r="D1472" s="33">
        <v>44196</v>
      </c>
      <c r="E1472" s="33"/>
      <c r="F1472" s="33"/>
      <c r="G1472" s="33">
        <v>44160</v>
      </c>
      <c r="H1472" s="33">
        <v>44160</v>
      </c>
      <c r="I1472" s="34">
        <v>15650</v>
      </c>
      <c r="O1472" s="34">
        <v>15650</v>
      </c>
      <c r="U1472" s="34">
        <f t="shared" si="39"/>
        <v>15650</v>
      </c>
      <c r="V1472" s="34">
        <v>200000</v>
      </c>
      <c r="W1472" s="34">
        <v>700000</v>
      </c>
      <c r="Y1472" s="34">
        <v>50000</v>
      </c>
      <c r="AA1472" s="34">
        <v>250000</v>
      </c>
      <c r="AB1472" s="35" t="s">
        <v>616</v>
      </c>
    </row>
    <row r="1473" spans="1:28" x14ac:dyDescent="0.25">
      <c r="A1473" s="36"/>
      <c r="B1473" s="27" t="s">
        <v>578</v>
      </c>
      <c r="C1473" s="33">
        <v>43831</v>
      </c>
      <c r="D1473" s="33">
        <v>44196</v>
      </c>
      <c r="E1473" s="33"/>
      <c r="F1473" s="33"/>
      <c r="G1473" s="33">
        <v>44160</v>
      </c>
      <c r="H1473" s="33">
        <v>44160</v>
      </c>
      <c r="I1473" s="34">
        <v>5650</v>
      </c>
      <c r="O1473" s="34">
        <v>5650</v>
      </c>
      <c r="U1473" s="34">
        <f t="shared" si="39"/>
        <v>5650</v>
      </c>
      <c r="V1473" s="34">
        <v>200000</v>
      </c>
      <c r="W1473" s="34">
        <v>700000</v>
      </c>
      <c r="Y1473" s="34">
        <v>50000</v>
      </c>
      <c r="AA1473" s="34">
        <v>250000</v>
      </c>
      <c r="AB1473" s="35" t="s">
        <v>616</v>
      </c>
    </row>
    <row r="1474" spans="1:28" x14ac:dyDescent="0.25">
      <c r="A1474" s="36"/>
      <c r="B1474" s="27" t="s">
        <v>506</v>
      </c>
      <c r="C1474" s="33">
        <v>43831</v>
      </c>
      <c r="D1474" s="33">
        <v>44196</v>
      </c>
      <c r="E1474" s="33"/>
      <c r="F1474" s="33"/>
      <c r="G1474" s="33">
        <v>44161</v>
      </c>
      <c r="H1474" s="33">
        <v>44161</v>
      </c>
      <c r="I1474" s="34">
        <v>2300</v>
      </c>
      <c r="O1474" s="34">
        <v>2300</v>
      </c>
      <c r="U1474" s="34">
        <f t="shared" si="39"/>
        <v>2300</v>
      </c>
      <c r="V1474" s="34">
        <v>200000</v>
      </c>
      <c r="W1474" s="34">
        <v>700000</v>
      </c>
      <c r="Y1474" s="34">
        <v>50000</v>
      </c>
      <c r="AA1474" s="34">
        <v>250000</v>
      </c>
      <c r="AB1474" s="35" t="s">
        <v>176</v>
      </c>
    </row>
    <row r="1475" spans="1:28" x14ac:dyDescent="0.25">
      <c r="A1475" s="36"/>
      <c r="B1475" s="27" t="s">
        <v>936</v>
      </c>
      <c r="C1475" s="33">
        <v>43831</v>
      </c>
      <c r="D1475" s="33">
        <v>44196</v>
      </c>
      <c r="E1475" s="33"/>
      <c r="F1475" s="33"/>
      <c r="G1475" s="33">
        <v>44161</v>
      </c>
      <c r="H1475" s="33">
        <v>44161</v>
      </c>
      <c r="I1475" s="34">
        <v>10000</v>
      </c>
      <c r="O1475" s="34">
        <v>10000</v>
      </c>
      <c r="U1475" s="34">
        <f t="shared" si="39"/>
        <v>10000</v>
      </c>
      <c r="V1475" s="34">
        <v>200000</v>
      </c>
      <c r="W1475" s="34">
        <v>700000</v>
      </c>
      <c r="Y1475" s="34">
        <v>50000</v>
      </c>
      <c r="AA1475" s="34">
        <v>250000</v>
      </c>
      <c r="AB1475" s="35" t="s">
        <v>154</v>
      </c>
    </row>
    <row r="1476" spans="1:28" x14ac:dyDescent="0.25">
      <c r="A1476" s="36"/>
      <c r="B1476" s="27" t="s">
        <v>266</v>
      </c>
      <c r="C1476" s="33">
        <v>43831</v>
      </c>
      <c r="D1476" s="33">
        <v>44196</v>
      </c>
      <c r="E1476" s="33"/>
      <c r="F1476" s="33"/>
      <c r="G1476" s="33">
        <v>44162</v>
      </c>
      <c r="H1476" s="33">
        <v>44162</v>
      </c>
      <c r="I1476" s="34">
        <v>1740</v>
      </c>
      <c r="O1476" s="34">
        <v>1740</v>
      </c>
      <c r="U1476" s="34">
        <f t="shared" si="39"/>
        <v>1740</v>
      </c>
      <c r="V1476" s="34">
        <v>200000</v>
      </c>
      <c r="W1476" s="34">
        <v>700000</v>
      </c>
      <c r="Y1476" s="34">
        <v>50000</v>
      </c>
      <c r="AA1476" s="34">
        <v>250000</v>
      </c>
      <c r="AB1476" s="35" t="s">
        <v>176</v>
      </c>
    </row>
    <row r="1477" spans="1:28" x14ac:dyDescent="0.25">
      <c r="A1477" s="36"/>
      <c r="B1477" s="27" t="s">
        <v>224</v>
      </c>
      <c r="C1477" s="33">
        <v>43831</v>
      </c>
      <c r="D1477" s="33">
        <v>44196</v>
      </c>
      <c r="E1477" s="33"/>
      <c r="F1477" s="33"/>
      <c r="G1477" s="33">
        <v>44162</v>
      </c>
      <c r="H1477" s="33">
        <v>44162</v>
      </c>
      <c r="I1477" s="34">
        <v>12000</v>
      </c>
      <c r="O1477" s="34">
        <v>12000</v>
      </c>
      <c r="U1477" s="34">
        <f t="shared" si="39"/>
        <v>12000</v>
      </c>
      <c r="V1477" s="34">
        <v>200000</v>
      </c>
      <c r="W1477" s="34">
        <v>700000</v>
      </c>
      <c r="Y1477" s="34">
        <v>50000</v>
      </c>
      <c r="AA1477" s="34">
        <v>250000</v>
      </c>
      <c r="AB1477" s="35" t="s">
        <v>616</v>
      </c>
    </row>
    <row r="1478" spans="1:28" x14ac:dyDescent="0.25">
      <c r="A1478" s="36"/>
      <c r="B1478" s="27" t="s">
        <v>1026</v>
      </c>
      <c r="C1478" s="33">
        <v>43831</v>
      </c>
      <c r="D1478" s="33">
        <v>44196</v>
      </c>
      <c r="E1478" s="33"/>
      <c r="F1478" s="33"/>
      <c r="G1478" s="33">
        <v>44162</v>
      </c>
      <c r="H1478" s="33">
        <v>44162</v>
      </c>
      <c r="I1478" s="34">
        <v>12800</v>
      </c>
      <c r="O1478" s="34">
        <v>12800</v>
      </c>
      <c r="U1478" s="34">
        <f t="shared" si="39"/>
        <v>12800</v>
      </c>
      <c r="V1478" s="34">
        <v>200000</v>
      </c>
      <c r="W1478" s="34">
        <v>700000</v>
      </c>
      <c r="Y1478" s="34">
        <v>50000</v>
      </c>
      <c r="AA1478" s="34">
        <v>250000</v>
      </c>
      <c r="AB1478" s="35" t="s">
        <v>616</v>
      </c>
    </row>
    <row r="1479" spans="1:28" x14ac:dyDescent="0.25">
      <c r="A1479" s="36"/>
      <c r="B1479" s="27" t="s">
        <v>577</v>
      </c>
      <c r="C1479" s="33">
        <v>43831</v>
      </c>
      <c r="D1479" s="33">
        <v>44196</v>
      </c>
      <c r="E1479" s="33"/>
      <c r="F1479" s="33"/>
      <c r="G1479" s="33">
        <v>44162</v>
      </c>
      <c r="H1479" s="33">
        <v>44162</v>
      </c>
      <c r="I1479" s="34">
        <v>4800</v>
      </c>
      <c r="O1479" s="34">
        <v>4800</v>
      </c>
      <c r="U1479" s="34">
        <f t="shared" si="39"/>
        <v>4800</v>
      </c>
      <c r="V1479" s="34">
        <v>200000</v>
      </c>
      <c r="W1479" s="34">
        <v>700000</v>
      </c>
      <c r="Y1479" s="34">
        <v>50000</v>
      </c>
      <c r="AA1479" s="34">
        <v>250000</v>
      </c>
      <c r="AB1479" s="35" t="s">
        <v>616</v>
      </c>
    </row>
    <row r="1480" spans="1:28" x14ac:dyDescent="0.25">
      <c r="A1480" s="36"/>
      <c r="B1480" s="27" t="s">
        <v>241</v>
      </c>
      <c r="C1480" s="33">
        <v>43831</v>
      </c>
      <c r="D1480" s="33">
        <v>44196</v>
      </c>
      <c r="E1480" s="33"/>
      <c r="F1480" s="33"/>
      <c r="G1480" s="33">
        <v>44162</v>
      </c>
      <c r="H1480" s="33">
        <v>44162</v>
      </c>
      <c r="I1480" s="34">
        <v>12300</v>
      </c>
      <c r="O1480" s="34">
        <v>12300</v>
      </c>
      <c r="U1480" s="34">
        <f t="shared" si="39"/>
        <v>12300</v>
      </c>
      <c r="V1480" s="34">
        <v>200000</v>
      </c>
      <c r="W1480" s="34">
        <v>700000</v>
      </c>
      <c r="Y1480" s="34">
        <v>50000</v>
      </c>
      <c r="AA1480" s="34">
        <v>250000</v>
      </c>
      <c r="AB1480" s="35" t="s">
        <v>616</v>
      </c>
    </row>
    <row r="1481" spans="1:28" x14ac:dyDescent="0.25">
      <c r="A1481" s="36"/>
      <c r="B1481" s="27" t="s">
        <v>941</v>
      </c>
      <c r="C1481" s="33">
        <v>43831</v>
      </c>
      <c r="D1481" s="33">
        <v>44196</v>
      </c>
      <c r="E1481" s="33"/>
      <c r="F1481" s="33"/>
      <c r="G1481" s="33">
        <v>44162</v>
      </c>
      <c r="H1481" s="33">
        <v>44162</v>
      </c>
      <c r="I1481" s="34">
        <v>6860</v>
      </c>
      <c r="O1481" s="34">
        <v>6860</v>
      </c>
      <c r="U1481" s="34">
        <f t="shared" si="39"/>
        <v>6860</v>
      </c>
      <c r="V1481" s="34">
        <v>200000</v>
      </c>
      <c r="W1481" s="34">
        <v>700000</v>
      </c>
      <c r="Y1481" s="34">
        <v>50000</v>
      </c>
      <c r="AA1481" s="34">
        <v>250000</v>
      </c>
      <c r="AB1481" s="35" t="s">
        <v>616</v>
      </c>
    </row>
    <row r="1482" spans="1:28" x14ac:dyDescent="0.25">
      <c r="A1482" s="36"/>
      <c r="B1482" s="27" t="s">
        <v>1027</v>
      </c>
      <c r="C1482" s="33">
        <v>43831</v>
      </c>
      <c r="D1482" s="33">
        <v>44196</v>
      </c>
      <c r="E1482" s="33"/>
      <c r="F1482" s="33"/>
      <c r="G1482" s="33">
        <v>44162</v>
      </c>
      <c r="H1482" s="33">
        <v>44162</v>
      </c>
      <c r="I1482" s="34">
        <v>8786</v>
      </c>
      <c r="O1482" s="34">
        <v>8786</v>
      </c>
      <c r="U1482" s="34">
        <f t="shared" si="39"/>
        <v>8786</v>
      </c>
      <c r="V1482" s="34">
        <v>200000</v>
      </c>
      <c r="W1482" s="34">
        <v>700000</v>
      </c>
      <c r="Y1482" s="34">
        <v>50000</v>
      </c>
      <c r="AA1482" s="34">
        <v>250000</v>
      </c>
      <c r="AB1482" s="35" t="s">
        <v>616</v>
      </c>
    </row>
    <row r="1483" spans="1:28" x14ac:dyDescent="0.25">
      <c r="A1483" s="36"/>
      <c r="B1483" s="27" t="s">
        <v>912</v>
      </c>
      <c r="C1483" s="33">
        <v>43831</v>
      </c>
      <c r="D1483" s="33">
        <v>44196</v>
      </c>
      <c r="E1483" s="33"/>
      <c r="F1483" s="33"/>
      <c r="G1483" s="33">
        <v>44163</v>
      </c>
      <c r="H1483" s="33">
        <v>44163</v>
      </c>
      <c r="I1483" s="34">
        <v>1030</v>
      </c>
      <c r="O1483" s="34">
        <v>1030</v>
      </c>
      <c r="U1483" s="34">
        <f t="shared" si="39"/>
        <v>1030</v>
      </c>
      <c r="V1483" s="34">
        <v>200000</v>
      </c>
      <c r="W1483" s="34">
        <v>700000</v>
      </c>
      <c r="Y1483" s="34">
        <v>50000</v>
      </c>
      <c r="AA1483" s="34">
        <v>250000</v>
      </c>
      <c r="AB1483" s="35" t="s">
        <v>176</v>
      </c>
    </row>
    <row r="1484" spans="1:28" x14ac:dyDescent="0.25">
      <c r="A1484" s="36"/>
      <c r="B1484" s="27" t="s">
        <v>281</v>
      </c>
      <c r="C1484" s="33">
        <v>43831</v>
      </c>
      <c r="D1484" s="33">
        <v>44196</v>
      </c>
      <c r="E1484" s="33"/>
      <c r="F1484" s="33"/>
      <c r="G1484" s="33">
        <v>44163</v>
      </c>
      <c r="H1484" s="33">
        <v>44163</v>
      </c>
      <c r="I1484" s="34">
        <v>10197</v>
      </c>
      <c r="O1484" s="34">
        <v>10197</v>
      </c>
      <c r="U1484" s="34">
        <f t="shared" si="39"/>
        <v>10197</v>
      </c>
      <c r="V1484" s="34">
        <v>200000</v>
      </c>
      <c r="W1484" s="34">
        <v>700000</v>
      </c>
      <c r="Y1484" s="34">
        <v>50000</v>
      </c>
      <c r="AA1484" s="34">
        <v>250000</v>
      </c>
      <c r="AB1484" s="35" t="s">
        <v>178</v>
      </c>
    </row>
    <row r="1485" spans="1:28" x14ac:dyDescent="0.25">
      <c r="A1485" s="36"/>
      <c r="B1485" s="27" t="s">
        <v>268</v>
      </c>
      <c r="C1485" s="33">
        <v>43831</v>
      </c>
      <c r="D1485" s="33">
        <v>44196</v>
      </c>
      <c r="E1485" s="33"/>
      <c r="F1485" s="33"/>
      <c r="G1485" s="33">
        <v>44163</v>
      </c>
      <c r="H1485" s="33">
        <v>44163</v>
      </c>
      <c r="I1485" s="34">
        <v>4865</v>
      </c>
      <c r="O1485" s="34">
        <v>4865</v>
      </c>
      <c r="U1485" s="34">
        <f t="shared" ref="U1485:U1548" si="40">SUM(O1485:T1485)</f>
        <v>4865</v>
      </c>
      <c r="V1485" s="34">
        <v>200000</v>
      </c>
      <c r="W1485" s="34">
        <v>700000</v>
      </c>
      <c r="Y1485" s="34">
        <v>50000</v>
      </c>
      <c r="AA1485" s="34">
        <v>250000</v>
      </c>
      <c r="AB1485" s="35" t="s">
        <v>178</v>
      </c>
    </row>
    <row r="1486" spans="1:28" x14ac:dyDescent="0.25">
      <c r="A1486" s="36"/>
      <c r="B1486" s="27" t="s">
        <v>520</v>
      </c>
      <c r="C1486" s="33">
        <v>43831</v>
      </c>
      <c r="D1486" s="33">
        <v>44196</v>
      </c>
      <c r="E1486" s="33"/>
      <c r="F1486" s="33"/>
      <c r="G1486" s="33">
        <v>44163</v>
      </c>
      <c r="H1486" s="33">
        <v>44163</v>
      </c>
      <c r="I1486" s="34">
        <v>7198</v>
      </c>
      <c r="O1486" s="34">
        <v>7198</v>
      </c>
      <c r="U1486" s="34">
        <f t="shared" si="40"/>
        <v>7198</v>
      </c>
      <c r="V1486" s="34">
        <v>200000</v>
      </c>
      <c r="W1486" s="34">
        <v>700000</v>
      </c>
      <c r="Y1486" s="34">
        <v>50000</v>
      </c>
      <c r="AA1486" s="34">
        <v>250000</v>
      </c>
      <c r="AB1486" s="35" t="s">
        <v>178</v>
      </c>
    </row>
    <row r="1487" spans="1:28" x14ac:dyDescent="0.25">
      <c r="A1487" s="36"/>
      <c r="B1487" s="27" t="s">
        <v>952</v>
      </c>
      <c r="C1487" s="33">
        <v>43831</v>
      </c>
      <c r="D1487" s="33">
        <v>44196</v>
      </c>
      <c r="E1487" s="33"/>
      <c r="F1487" s="33"/>
      <c r="G1487" s="33">
        <v>44163</v>
      </c>
      <c r="H1487" s="33">
        <v>44163</v>
      </c>
      <c r="I1487" s="34">
        <v>7198</v>
      </c>
      <c r="O1487" s="34">
        <v>7198</v>
      </c>
      <c r="U1487" s="34">
        <f t="shared" si="40"/>
        <v>7198</v>
      </c>
      <c r="V1487" s="34">
        <v>200000</v>
      </c>
      <c r="W1487" s="34">
        <v>700000</v>
      </c>
      <c r="Y1487" s="34">
        <v>50000</v>
      </c>
      <c r="AA1487" s="34">
        <v>250000</v>
      </c>
      <c r="AB1487" s="35" t="s">
        <v>178</v>
      </c>
    </row>
    <row r="1488" spans="1:28" x14ac:dyDescent="0.25">
      <c r="A1488" s="36"/>
      <c r="B1488" s="27" t="s">
        <v>1028</v>
      </c>
      <c r="C1488" s="33">
        <v>43831</v>
      </c>
      <c r="D1488" s="33">
        <v>44196</v>
      </c>
      <c r="E1488" s="33"/>
      <c r="F1488" s="33"/>
      <c r="G1488" s="33">
        <v>44163</v>
      </c>
      <c r="H1488" s="33">
        <v>44163</v>
      </c>
      <c r="I1488" s="34">
        <v>6955</v>
      </c>
      <c r="O1488" s="34">
        <v>6955</v>
      </c>
      <c r="U1488" s="34">
        <f t="shared" si="40"/>
        <v>6955</v>
      </c>
      <c r="V1488" s="34">
        <v>200000</v>
      </c>
      <c r="W1488" s="34">
        <v>700000</v>
      </c>
      <c r="Y1488" s="34">
        <v>50000</v>
      </c>
      <c r="AA1488" s="34">
        <v>250000</v>
      </c>
      <c r="AB1488" s="35" t="s">
        <v>178</v>
      </c>
    </row>
    <row r="1489" spans="1:28" x14ac:dyDescent="0.25">
      <c r="A1489" s="36"/>
      <c r="B1489" s="27" t="s">
        <v>1029</v>
      </c>
      <c r="C1489" s="33">
        <v>43831</v>
      </c>
      <c r="D1489" s="33">
        <v>44196</v>
      </c>
      <c r="E1489" s="33"/>
      <c r="F1489" s="33"/>
      <c r="G1489" s="33">
        <v>44163</v>
      </c>
      <c r="H1489" s="33">
        <v>44163</v>
      </c>
      <c r="I1489" s="34">
        <v>12255</v>
      </c>
      <c r="O1489" s="34">
        <v>12255</v>
      </c>
      <c r="U1489" s="34">
        <f t="shared" si="40"/>
        <v>12255</v>
      </c>
      <c r="V1489" s="34">
        <v>200000</v>
      </c>
      <c r="W1489" s="34">
        <v>700000</v>
      </c>
      <c r="Y1489" s="34">
        <v>50000</v>
      </c>
      <c r="AA1489" s="34">
        <v>250000</v>
      </c>
      <c r="AB1489" s="35" t="s">
        <v>178</v>
      </c>
    </row>
    <row r="1490" spans="1:28" x14ac:dyDescent="0.25">
      <c r="A1490" s="36"/>
      <c r="B1490" s="27" t="s">
        <v>536</v>
      </c>
      <c r="C1490" s="33">
        <v>43831</v>
      </c>
      <c r="D1490" s="33">
        <v>44196</v>
      </c>
      <c r="E1490" s="33"/>
      <c r="F1490" s="33"/>
      <c r="G1490" s="33">
        <v>44163</v>
      </c>
      <c r="H1490" s="33">
        <v>44163</v>
      </c>
      <c r="I1490" s="34">
        <v>9598</v>
      </c>
      <c r="O1490" s="34">
        <v>9598</v>
      </c>
      <c r="U1490" s="34">
        <f t="shared" si="40"/>
        <v>9598</v>
      </c>
      <c r="V1490" s="34">
        <v>200000</v>
      </c>
      <c r="W1490" s="34">
        <v>700000</v>
      </c>
      <c r="Y1490" s="34">
        <v>50000</v>
      </c>
      <c r="AA1490" s="34">
        <v>250000</v>
      </c>
      <c r="AB1490" s="35" t="s">
        <v>178</v>
      </c>
    </row>
    <row r="1491" spans="1:28" x14ac:dyDescent="0.25">
      <c r="A1491" s="36"/>
      <c r="B1491" s="27" t="s">
        <v>1030</v>
      </c>
      <c r="C1491" s="33">
        <v>43831</v>
      </c>
      <c r="D1491" s="33">
        <v>44196</v>
      </c>
      <c r="E1491" s="33"/>
      <c r="F1491" s="33"/>
      <c r="G1491" s="33">
        <v>44163</v>
      </c>
      <c r="H1491" s="33">
        <v>44163</v>
      </c>
      <c r="I1491" s="34">
        <v>14662</v>
      </c>
      <c r="O1491" s="34">
        <v>14662</v>
      </c>
      <c r="U1491" s="34">
        <f t="shared" si="40"/>
        <v>14662</v>
      </c>
      <c r="V1491" s="34">
        <v>200000</v>
      </c>
      <c r="W1491" s="34">
        <v>700000</v>
      </c>
      <c r="Y1491" s="34">
        <v>50000</v>
      </c>
      <c r="AA1491" s="34">
        <v>250000</v>
      </c>
      <c r="AB1491" s="35" t="s">
        <v>178</v>
      </c>
    </row>
    <row r="1492" spans="1:28" x14ac:dyDescent="0.25">
      <c r="A1492" s="36"/>
      <c r="B1492" s="27" t="s">
        <v>1031</v>
      </c>
      <c r="C1492" s="33">
        <v>43831</v>
      </c>
      <c r="D1492" s="33">
        <v>44196</v>
      </c>
      <c r="E1492" s="33"/>
      <c r="F1492" s="33"/>
      <c r="G1492" s="33">
        <v>44163</v>
      </c>
      <c r="H1492" s="33">
        <v>44163</v>
      </c>
      <c r="I1492" s="34">
        <v>10138</v>
      </c>
      <c r="O1492" s="34">
        <v>10138</v>
      </c>
      <c r="U1492" s="34">
        <f t="shared" si="40"/>
        <v>10138</v>
      </c>
      <c r="V1492" s="34">
        <v>200000</v>
      </c>
      <c r="W1492" s="34">
        <v>700000</v>
      </c>
      <c r="Y1492" s="34">
        <v>50000</v>
      </c>
      <c r="AA1492" s="34">
        <v>250000</v>
      </c>
      <c r="AB1492" s="35" t="s">
        <v>178</v>
      </c>
    </row>
    <row r="1493" spans="1:28" x14ac:dyDescent="0.25">
      <c r="A1493" s="36"/>
      <c r="B1493" s="27" t="s">
        <v>226</v>
      </c>
      <c r="C1493" s="33">
        <v>43831</v>
      </c>
      <c r="D1493" s="33">
        <v>44196</v>
      </c>
      <c r="E1493" s="33"/>
      <c r="F1493" s="33"/>
      <c r="G1493" s="33">
        <v>44163</v>
      </c>
      <c r="H1493" s="33">
        <v>44163</v>
      </c>
      <c r="I1493" s="34">
        <v>14810</v>
      </c>
      <c r="O1493" s="34">
        <v>14810</v>
      </c>
      <c r="U1493" s="34">
        <f t="shared" si="40"/>
        <v>14810</v>
      </c>
      <c r="V1493" s="34">
        <v>200000</v>
      </c>
      <c r="W1493" s="34">
        <v>700000</v>
      </c>
      <c r="Y1493" s="34">
        <v>50000</v>
      </c>
      <c r="AA1493" s="34">
        <v>250000</v>
      </c>
      <c r="AB1493" s="35" t="s">
        <v>178</v>
      </c>
    </row>
    <row r="1494" spans="1:28" x14ac:dyDescent="0.25">
      <c r="A1494" s="36"/>
      <c r="B1494" s="27" t="s">
        <v>250</v>
      </c>
      <c r="C1494" s="33">
        <v>43831</v>
      </c>
      <c r="D1494" s="33">
        <v>44196</v>
      </c>
      <c r="E1494" s="33"/>
      <c r="F1494" s="33"/>
      <c r="G1494" s="33">
        <v>44163</v>
      </c>
      <c r="H1494" s="33">
        <v>44163</v>
      </c>
      <c r="I1494" s="34">
        <v>5936</v>
      </c>
      <c r="O1494" s="34">
        <v>5936</v>
      </c>
      <c r="U1494" s="34">
        <f t="shared" si="40"/>
        <v>5936</v>
      </c>
      <c r="V1494" s="34">
        <v>200000</v>
      </c>
      <c r="W1494" s="34">
        <v>700000</v>
      </c>
      <c r="Y1494" s="34">
        <v>50000</v>
      </c>
      <c r="AA1494" s="34">
        <v>250000</v>
      </c>
      <c r="AB1494" s="35" t="s">
        <v>178</v>
      </c>
    </row>
    <row r="1495" spans="1:28" x14ac:dyDescent="0.25">
      <c r="A1495" s="36"/>
      <c r="B1495" s="27" t="s">
        <v>953</v>
      </c>
      <c r="C1495" s="33">
        <v>43831</v>
      </c>
      <c r="D1495" s="33">
        <v>44196</v>
      </c>
      <c r="E1495" s="33"/>
      <c r="F1495" s="33"/>
      <c r="G1495" s="33">
        <v>44163</v>
      </c>
      <c r="H1495" s="33">
        <v>44163</v>
      </c>
      <c r="I1495" s="34">
        <v>7325</v>
      </c>
      <c r="O1495" s="34">
        <v>7325</v>
      </c>
      <c r="U1495" s="34">
        <f t="shared" si="40"/>
        <v>7325</v>
      </c>
      <c r="V1495" s="34">
        <v>200000</v>
      </c>
      <c r="W1495" s="34">
        <v>700000</v>
      </c>
      <c r="Y1495" s="34">
        <v>50000</v>
      </c>
      <c r="AA1495" s="34">
        <v>250000</v>
      </c>
      <c r="AB1495" s="35" t="s">
        <v>178</v>
      </c>
    </row>
    <row r="1496" spans="1:28" x14ac:dyDescent="0.25">
      <c r="A1496" s="36"/>
      <c r="B1496" s="27" t="s">
        <v>1032</v>
      </c>
      <c r="C1496" s="33">
        <v>43831</v>
      </c>
      <c r="D1496" s="33">
        <v>44196</v>
      </c>
      <c r="E1496" s="33"/>
      <c r="F1496" s="33"/>
      <c r="G1496" s="33">
        <v>44163</v>
      </c>
      <c r="H1496" s="33">
        <v>44163</v>
      </c>
      <c r="I1496" s="34">
        <v>30150</v>
      </c>
      <c r="O1496" s="34">
        <v>30150</v>
      </c>
      <c r="U1496" s="34">
        <f t="shared" si="40"/>
        <v>30150</v>
      </c>
      <c r="V1496" s="34">
        <v>200000</v>
      </c>
      <c r="W1496" s="34">
        <v>700000</v>
      </c>
      <c r="Y1496" s="34">
        <v>50000</v>
      </c>
      <c r="AA1496" s="34">
        <v>250000</v>
      </c>
      <c r="AB1496" s="35" t="s">
        <v>154</v>
      </c>
    </row>
    <row r="1497" spans="1:28" x14ac:dyDescent="0.25">
      <c r="A1497" s="36"/>
      <c r="B1497" s="27" t="s">
        <v>1033</v>
      </c>
      <c r="C1497" s="33">
        <v>43831</v>
      </c>
      <c r="D1497" s="33">
        <v>44196</v>
      </c>
      <c r="E1497" s="33"/>
      <c r="F1497" s="33"/>
      <c r="G1497" s="33">
        <v>44163</v>
      </c>
      <c r="H1497" s="33">
        <v>44163</v>
      </c>
      <c r="I1497" s="34">
        <v>21600</v>
      </c>
      <c r="O1497" s="34">
        <v>21600</v>
      </c>
      <c r="U1497" s="34">
        <f t="shared" si="40"/>
        <v>21600</v>
      </c>
      <c r="V1497" s="34">
        <v>200000</v>
      </c>
      <c r="W1497" s="34">
        <v>700000</v>
      </c>
      <c r="Y1497" s="34">
        <v>50000</v>
      </c>
      <c r="AA1497" s="34">
        <v>250000</v>
      </c>
      <c r="AB1497" s="35" t="s">
        <v>154</v>
      </c>
    </row>
    <row r="1498" spans="1:28" x14ac:dyDescent="0.25">
      <c r="A1498" s="36"/>
      <c r="B1498" s="27" t="s">
        <v>187</v>
      </c>
      <c r="C1498" s="33">
        <v>43831</v>
      </c>
      <c r="D1498" s="33">
        <v>44196</v>
      </c>
      <c r="E1498" s="33"/>
      <c r="F1498" s="33"/>
      <c r="G1498" s="33">
        <v>44163</v>
      </c>
      <c r="H1498" s="33">
        <v>44163</v>
      </c>
      <c r="I1498" s="34">
        <v>24700</v>
      </c>
      <c r="O1498" s="34">
        <v>24700</v>
      </c>
      <c r="U1498" s="34">
        <f t="shared" si="40"/>
        <v>24700</v>
      </c>
      <c r="V1498" s="34">
        <v>200000</v>
      </c>
      <c r="W1498" s="34">
        <v>700000</v>
      </c>
      <c r="Y1498" s="34">
        <v>50000</v>
      </c>
      <c r="AA1498" s="34">
        <v>250000</v>
      </c>
      <c r="AB1498" s="35" t="s">
        <v>154</v>
      </c>
    </row>
    <row r="1499" spans="1:28" x14ac:dyDescent="0.25">
      <c r="A1499" s="36"/>
      <c r="B1499" s="27" t="s">
        <v>613</v>
      </c>
      <c r="C1499" s="33">
        <v>43831</v>
      </c>
      <c r="D1499" s="33">
        <v>44196</v>
      </c>
      <c r="E1499" s="33"/>
      <c r="F1499" s="33"/>
      <c r="G1499" s="33">
        <v>44163</v>
      </c>
      <c r="H1499" s="33">
        <v>44163</v>
      </c>
      <c r="I1499" s="34">
        <v>7800</v>
      </c>
      <c r="O1499" s="34">
        <v>7800</v>
      </c>
      <c r="U1499" s="34">
        <f t="shared" si="40"/>
        <v>7800</v>
      </c>
      <c r="V1499" s="34">
        <v>200000</v>
      </c>
      <c r="W1499" s="34">
        <v>700000</v>
      </c>
      <c r="Y1499" s="34">
        <v>50000</v>
      </c>
      <c r="AA1499" s="34">
        <v>250000</v>
      </c>
      <c r="AB1499" s="35" t="s">
        <v>154</v>
      </c>
    </row>
    <row r="1500" spans="1:28" x14ac:dyDescent="0.25">
      <c r="A1500" s="36"/>
      <c r="B1500" s="27" t="s">
        <v>543</v>
      </c>
      <c r="C1500" s="33">
        <v>43831</v>
      </c>
      <c r="D1500" s="33">
        <v>44196</v>
      </c>
      <c r="E1500" s="33"/>
      <c r="F1500" s="33"/>
      <c r="G1500" s="33">
        <v>44163</v>
      </c>
      <c r="H1500" s="33">
        <v>44163</v>
      </c>
      <c r="I1500" s="34">
        <v>20700</v>
      </c>
      <c r="O1500" s="34">
        <v>20700</v>
      </c>
      <c r="U1500" s="34">
        <f t="shared" si="40"/>
        <v>20700</v>
      </c>
      <c r="V1500" s="34">
        <v>200000</v>
      </c>
      <c r="W1500" s="34">
        <v>700000</v>
      </c>
      <c r="Y1500" s="34">
        <v>50000</v>
      </c>
      <c r="AA1500" s="34">
        <v>250000</v>
      </c>
      <c r="AB1500" s="35" t="s">
        <v>154</v>
      </c>
    </row>
    <row r="1501" spans="1:28" x14ac:dyDescent="0.25">
      <c r="A1501" s="36"/>
      <c r="B1501" s="27" t="s">
        <v>613</v>
      </c>
      <c r="C1501" s="33">
        <v>43831</v>
      </c>
      <c r="D1501" s="33">
        <v>44196</v>
      </c>
      <c r="E1501" s="33"/>
      <c r="F1501" s="33"/>
      <c r="G1501" s="33">
        <v>44163</v>
      </c>
      <c r="H1501" s="33">
        <v>44163</v>
      </c>
      <c r="I1501" s="34">
        <v>28200</v>
      </c>
      <c r="O1501" s="34">
        <v>28200</v>
      </c>
      <c r="U1501" s="34">
        <f t="shared" si="40"/>
        <v>28200</v>
      </c>
      <c r="V1501" s="34">
        <v>200000</v>
      </c>
      <c r="W1501" s="34">
        <v>700000</v>
      </c>
      <c r="Y1501" s="34">
        <v>50000</v>
      </c>
      <c r="AA1501" s="34">
        <v>250000</v>
      </c>
      <c r="AB1501" s="35" t="s">
        <v>154</v>
      </c>
    </row>
    <row r="1502" spans="1:28" x14ac:dyDescent="0.25">
      <c r="A1502" s="36"/>
      <c r="B1502" s="27" t="s">
        <v>969</v>
      </c>
      <c r="C1502" s="33">
        <v>43831</v>
      </c>
      <c r="D1502" s="33">
        <v>44196</v>
      </c>
      <c r="E1502" s="33"/>
      <c r="F1502" s="33"/>
      <c r="G1502" s="33">
        <v>44164</v>
      </c>
      <c r="H1502" s="33">
        <v>44164</v>
      </c>
      <c r="I1502" s="34">
        <v>27500</v>
      </c>
      <c r="O1502" s="34">
        <v>27500</v>
      </c>
      <c r="U1502" s="34">
        <f t="shared" si="40"/>
        <v>27500</v>
      </c>
      <c r="V1502" s="34">
        <v>200000</v>
      </c>
      <c r="W1502" s="34">
        <v>700000</v>
      </c>
      <c r="Y1502" s="34">
        <v>50000</v>
      </c>
      <c r="AA1502" s="34">
        <v>250000</v>
      </c>
      <c r="AB1502" s="35" t="s">
        <v>154</v>
      </c>
    </row>
    <row r="1503" spans="1:28" x14ac:dyDescent="0.25">
      <c r="A1503" s="36"/>
      <c r="B1503" s="27" t="s">
        <v>532</v>
      </c>
      <c r="C1503" s="33">
        <v>43831</v>
      </c>
      <c r="D1503" s="33">
        <v>44196</v>
      </c>
      <c r="E1503" s="33"/>
      <c r="F1503" s="33"/>
      <c r="G1503" s="33">
        <v>44164</v>
      </c>
      <c r="H1503" s="33">
        <v>44164</v>
      </c>
      <c r="I1503" s="34">
        <v>8000</v>
      </c>
      <c r="O1503" s="34">
        <v>8000</v>
      </c>
      <c r="U1503" s="34">
        <f t="shared" si="40"/>
        <v>8000</v>
      </c>
      <c r="V1503" s="34">
        <v>200000</v>
      </c>
      <c r="W1503" s="34">
        <v>700000</v>
      </c>
      <c r="Y1503" s="34">
        <v>50000</v>
      </c>
      <c r="AA1503" s="34">
        <v>250000</v>
      </c>
      <c r="AB1503" s="35" t="s">
        <v>154</v>
      </c>
    </row>
    <row r="1504" spans="1:28" x14ac:dyDescent="0.25">
      <c r="A1504" s="36"/>
      <c r="B1504" s="27" t="s">
        <v>949</v>
      </c>
      <c r="C1504" s="33">
        <v>43831</v>
      </c>
      <c r="D1504" s="33">
        <v>44196</v>
      </c>
      <c r="E1504" s="33"/>
      <c r="F1504" s="33"/>
      <c r="G1504" s="33">
        <v>44164</v>
      </c>
      <c r="H1504" s="33">
        <v>44164</v>
      </c>
      <c r="I1504" s="34">
        <v>8500</v>
      </c>
      <c r="O1504" s="34">
        <v>8500</v>
      </c>
      <c r="U1504" s="34">
        <f t="shared" si="40"/>
        <v>8500</v>
      </c>
      <c r="V1504" s="34">
        <v>200000</v>
      </c>
      <c r="W1504" s="34">
        <v>700000</v>
      </c>
      <c r="Y1504" s="34">
        <v>50000</v>
      </c>
      <c r="AA1504" s="34">
        <v>250000</v>
      </c>
      <c r="AB1504" s="35" t="s">
        <v>154</v>
      </c>
    </row>
    <row r="1505" spans="1:28" x14ac:dyDescent="0.25">
      <c r="A1505" s="36"/>
      <c r="B1505" s="27" t="s">
        <v>1034</v>
      </c>
      <c r="C1505" s="33">
        <v>43831</v>
      </c>
      <c r="D1505" s="33">
        <v>44196</v>
      </c>
      <c r="E1505" s="33"/>
      <c r="F1505" s="33"/>
      <c r="G1505" s="33">
        <v>44164</v>
      </c>
      <c r="H1505" s="33">
        <v>44164</v>
      </c>
      <c r="I1505" s="34">
        <v>22720</v>
      </c>
      <c r="O1505" s="34">
        <v>22720</v>
      </c>
      <c r="U1505" s="34">
        <f t="shared" si="40"/>
        <v>22720</v>
      </c>
      <c r="V1505" s="34">
        <v>200000</v>
      </c>
      <c r="W1505" s="34">
        <v>700000</v>
      </c>
      <c r="Y1505" s="34">
        <v>50000</v>
      </c>
      <c r="AA1505" s="34">
        <v>250000</v>
      </c>
      <c r="AB1505" s="35" t="s">
        <v>617</v>
      </c>
    </row>
    <row r="1506" spans="1:28" x14ac:dyDescent="0.25">
      <c r="A1506" s="36"/>
      <c r="B1506" s="27" t="s">
        <v>1035</v>
      </c>
      <c r="C1506" s="33">
        <v>43831</v>
      </c>
      <c r="D1506" s="33">
        <v>44196</v>
      </c>
      <c r="E1506" s="33"/>
      <c r="F1506" s="33"/>
      <c r="G1506" s="33">
        <v>44164</v>
      </c>
      <c r="H1506" s="33">
        <v>44164</v>
      </c>
      <c r="I1506" s="34">
        <v>12500</v>
      </c>
      <c r="O1506" s="34">
        <v>12500</v>
      </c>
      <c r="U1506" s="34">
        <f t="shared" si="40"/>
        <v>12500</v>
      </c>
      <c r="V1506" s="34">
        <v>200000</v>
      </c>
      <c r="W1506" s="34">
        <v>700000</v>
      </c>
      <c r="Y1506" s="34">
        <v>50000</v>
      </c>
      <c r="AA1506" s="34">
        <v>250000</v>
      </c>
      <c r="AB1506" s="35" t="s">
        <v>617</v>
      </c>
    </row>
    <row r="1507" spans="1:28" x14ac:dyDescent="0.25">
      <c r="A1507" s="36"/>
      <c r="B1507" s="27" t="s">
        <v>552</v>
      </c>
      <c r="C1507" s="33">
        <v>43831</v>
      </c>
      <c r="D1507" s="33">
        <v>44196</v>
      </c>
      <c r="E1507" s="33"/>
      <c r="F1507" s="33"/>
      <c r="G1507" s="33">
        <v>44164</v>
      </c>
      <c r="H1507" s="33">
        <v>44164</v>
      </c>
      <c r="I1507" s="34">
        <v>8000</v>
      </c>
      <c r="O1507" s="34">
        <v>8000</v>
      </c>
      <c r="U1507" s="34">
        <f t="shared" si="40"/>
        <v>8000</v>
      </c>
      <c r="V1507" s="34">
        <v>200000</v>
      </c>
      <c r="W1507" s="34">
        <v>700000</v>
      </c>
      <c r="Y1507" s="34">
        <v>50000</v>
      </c>
      <c r="AA1507" s="34">
        <v>250000</v>
      </c>
      <c r="AB1507" s="35" t="s">
        <v>617</v>
      </c>
    </row>
    <row r="1508" spans="1:28" x14ac:dyDescent="0.25">
      <c r="A1508" s="36"/>
      <c r="B1508" s="27" t="s">
        <v>604</v>
      </c>
      <c r="C1508" s="33">
        <v>43831</v>
      </c>
      <c r="D1508" s="33">
        <v>44196</v>
      </c>
      <c r="E1508" s="33"/>
      <c r="F1508" s="33"/>
      <c r="G1508" s="33">
        <v>44164</v>
      </c>
      <c r="H1508" s="33">
        <v>44164</v>
      </c>
      <c r="I1508" s="34">
        <v>17500</v>
      </c>
      <c r="O1508" s="34">
        <v>17500</v>
      </c>
      <c r="U1508" s="34">
        <f t="shared" si="40"/>
        <v>17500</v>
      </c>
      <c r="V1508" s="34">
        <v>200000</v>
      </c>
      <c r="W1508" s="34">
        <v>700000</v>
      </c>
      <c r="Y1508" s="34">
        <v>50000</v>
      </c>
      <c r="AA1508" s="34">
        <v>250000</v>
      </c>
      <c r="AB1508" s="35" t="s">
        <v>617</v>
      </c>
    </row>
    <row r="1509" spans="1:28" x14ac:dyDescent="0.25">
      <c r="A1509" s="36"/>
      <c r="B1509" s="27" t="s">
        <v>606</v>
      </c>
      <c r="C1509" s="33">
        <v>43831</v>
      </c>
      <c r="D1509" s="33">
        <v>44196</v>
      </c>
      <c r="E1509" s="33"/>
      <c r="F1509" s="33"/>
      <c r="G1509" s="33">
        <v>44164</v>
      </c>
      <c r="H1509" s="33">
        <v>44164</v>
      </c>
      <c r="I1509" s="34">
        <v>18300</v>
      </c>
      <c r="O1509" s="34">
        <v>18300</v>
      </c>
      <c r="U1509" s="34">
        <f t="shared" si="40"/>
        <v>18300</v>
      </c>
      <c r="V1509" s="34">
        <v>200000</v>
      </c>
      <c r="W1509" s="34">
        <v>700000</v>
      </c>
      <c r="Y1509" s="34">
        <v>50000</v>
      </c>
      <c r="AA1509" s="34">
        <v>250000</v>
      </c>
      <c r="AB1509" s="35" t="s">
        <v>617</v>
      </c>
    </row>
    <row r="1510" spans="1:28" x14ac:dyDescent="0.25">
      <c r="A1510" s="36"/>
      <c r="B1510" s="27" t="s">
        <v>604</v>
      </c>
      <c r="C1510" s="33">
        <v>43831</v>
      </c>
      <c r="D1510" s="33">
        <v>44196</v>
      </c>
      <c r="E1510" s="33"/>
      <c r="F1510" s="33"/>
      <c r="G1510" s="33">
        <v>44164</v>
      </c>
      <c r="H1510" s="33">
        <v>44164</v>
      </c>
      <c r="I1510" s="34">
        <v>7700</v>
      </c>
      <c r="O1510" s="34">
        <v>7700</v>
      </c>
      <c r="U1510" s="34">
        <f t="shared" si="40"/>
        <v>7700</v>
      </c>
      <c r="V1510" s="34">
        <v>200000</v>
      </c>
      <c r="W1510" s="34">
        <v>700000</v>
      </c>
      <c r="Y1510" s="34">
        <v>50000</v>
      </c>
      <c r="AA1510" s="34">
        <v>250000</v>
      </c>
      <c r="AB1510" s="35" t="s">
        <v>617</v>
      </c>
    </row>
    <row r="1511" spans="1:28" x14ac:dyDescent="0.25">
      <c r="A1511" s="36"/>
      <c r="B1511" s="27" t="s">
        <v>604</v>
      </c>
      <c r="C1511" s="33">
        <v>43831</v>
      </c>
      <c r="D1511" s="33">
        <v>44196</v>
      </c>
      <c r="E1511" s="33"/>
      <c r="F1511" s="33"/>
      <c r="G1511" s="33">
        <v>44164</v>
      </c>
      <c r="H1511" s="33">
        <v>44164</v>
      </c>
      <c r="I1511" s="34">
        <v>4200</v>
      </c>
      <c r="O1511" s="34">
        <v>4200</v>
      </c>
      <c r="U1511" s="34">
        <f t="shared" si="40"/>
        <v>4200</v>
      </c>
      <c r="V1511" s="34">
        <v>200000</v>
      </c>
      <c r="W1511" s="34">
        <v>700000</v>
      </c>
      <c r="Y1511" s="34">
        <v>50000</v>
      </c>
      <c r="AA1511" s="34">
        <v>250000</v>
      </c>
      <c r="AB1511" s="35" t="s">
        <v>617</v>
      </c>
    </row>
    <row r="1512" spans="1:28" x14ac:dyDescent="0.25">
      <c r="A1512" s="36"/>
      <c r="B1512" s="27" t="s">
        <v>1036</v>
      </c>
      <c r="C1512" s="33">
        <v>43831</v>
      </c>
      <c r="D1512" s="33">
        <v>44196</v>
      </c>
      <c r="E1512" s="33"/>
      <c r="F1512" s="33"/>
      <c r="G1512" s="33">
        <v>44164</v>
      </c>
      <c r="H1512" s="33">
        <v>44164</v>
      </c>
      <c r="I1512" s="34">
        <v>33500</v>
      </c>
      <c r="O1512" s="34">
        <v>33500</v>
      </c>
      <c r="U1512" s="34">
        <f t="shared" si="40"/>
        <v>33500</v>
      </c>
      <c r="V1512" s="34">
        <v>200000</v>
      </c>
      <c r="W1512" s="34">
        <v>700000</v>
      </c>
      <c r="Y1512" s="34">
        <v>50000</v>
      </c>
      <c r="AA1512" s="34">
        <v>250000</v>
      </c>
      <c r="AB1512" s="35" t="s">
        <v>617</v>
      </c>
    </row>
    <row r="1513" spans="1:28" x14ac:dyDescent="0.25">
      <c r="A1513" s="36"/>
      <c r="B1513" s="27" t="s">
        <v>533</v>
      </c>
      <c r="C1513" s="33">
        <v>43831</v>
      </c>
      <c r="D1513" s="33">
        <v>44196</v>
      </c>
      <c r="E1513" s="33"/>
      <c r="F1513" s="33"/>
      <c r="G1513" s="33">
        <v>44164</v>
      </c>
      <c r="H1513" s="33">
        <v>44164</v>
      </c>
      <c r="I1513" s="34">
        <v>18400</v>
      </c>
      <c r="O1513" s="34">
        <v>18400</v>
      </c>
      <c r="U1513" s="34">
        <f t="shared" si="40"/>
        <v>18400</v>
      </c>
      <c r="V1513" s="34">
        <v>200000</v>
      </c>
      <c r="W1513" s="34">
        <v>700000</v>
      </c>
      <c r="Y1513" s="34">
        <v>50000</v>
      </c>
      <c r="AA1513" s="34">
        <v>250000</v>
      </c>
      <c r="AB1513" s="35" t="s">
        <v>617</v>
      </c>
    </row>
    <row r="1514" spans="1:28" x14ac:dyDescent="0.25">
      <c r="A1514" s="36"/>
      <c r="B1514" s="27" t="s">
        <v>967</v>
      </c>
      <c r="C1514" s="33">
        <v>43831</v>
      </c>
      <c r="D1514" s="33">
        <v>44196</v>
      </c>
      <c r="E1514" s="33"/>
      <c r="F1514" s="33"/>
      <c r="G1514" s="33">
        <v>44164</v>
      </c>
      <c r="H1514" s="33">
        <v>44164</v>
      </c>
      <c r="I1514" s="34">
        <v>8000</v>
      </c>
      <c r="O1514" s="34">
        <v>8000</v>
      </c>
      <c r="U1514" s="34">
        <f t="shared" si="40"/>
        <v>8000</v>
      </c>
      <c r="V1514" s="34">
        <v>200000</v>
      </c>
      <c r="W1514" s="34">
        <v>700000</v>
      </c>
      <c r="Y1514" s="34">
        <v>50000</v>
      </c>
      <c r="AA1514" s="34">
        <v>250000</v>
      </c>
      <c r="AB1514" s="35" t="s">
        <v>617</v>
      </c>
    </row>
    <row r="1515" spans="1:28" x14ac:dyDescent="0.25">
      <c r="A1515" s="36"/>
      <c r="B1515" s="27" t="s">
        <v>967</v>
      </c>
      <c r="C1515" s="33">
        <v>43831</v>
      </c>
      <c r="D1515" s="33">
        <v>44196</v>
      </c>
      <c r="E1515" s="33"/>
      <c r="F1515" s="33"/>
      <c r="G1515" s="33">
        <v>44164</v>
      </c>
      <c r="H1515" s="33">
        <v>44164</v>
      </c>
      <c r="I1515" s="34">
        <v>24400</v>
      </c>
      <c r="O1515" s="34">
        <v>24400</v>
      </c>
      <c r="U1515" s="34">
        <f t="shared" si="40"/>
        <v>24400</v>
      </c>
      <c r="V1515" s="34">
        <v>200000</v>
      </c>
      <c r="W1515" s="34">
        <v>700000</v>
      </c>
      <c r="Y1515" s="34">
        <v>50000</v>
      </c>
      <c r="AA1515" s="34">
        <v>250000</v>
      </c>
      <c r="AB1515" s="35" t="s">
        <v>617</v>
      </c>
    </row>
    <row r="1516" spans="1:28" x14ac:dyDescent="0.25">
      <c r="A1516" s="36"/>
      <c r="B1516" s="27" t="s">
        <v>538</v>
      </c>
      <c r="C1516" s="33">
        <v>43831</v>
      </c>
      <c r="D1516" s="33">
        <v>44196</v>
      </c>
      <c r="E1516" s="33"/>
      <c r="F1516" s="33"/>
      <c r="G1516" s="33">
        <v>44164</v>
      </c>
      <c r="H1516" s="33">
        <v>44164</v>
      </c>
      <c r="I1516" s="34">
        <v>24300</v>
      </c>
      <c r="O1516" s="34">
        <v>24300</v>
      </c>
      <c r="U1516" s="34">
        <f t="shared" si="40"/>
        <v>24300</v>
      </c>
      <c r="V1516" s="34">
        <v>200000</v>
      </c>
      <c r="W1516" s="34">
        <v>700000</v>
      </c>
      <c r="Y1516" s="34">
        <v>50000</v>
      </c>
      <c r="AA1516" s="34">
        <v>250000</v>
      </c>
      <c r="AB1516" s="35" t="s">
        <v>617</v>
      </c>
    </row>
    <row r="1517" spans="1:28" x14ac:dyDescent="0.25">
      <c r="A1517" s="36"/>
      <c r="B1517" s="27" t="s">
        <v>534</v>
      </c>
      <c r="C1517" s="33">
        <v>43831</v>
      </c>
      <c r="D1517" s="33">
        <v>44196</v>
      </c>
      <c r="E1517" s="33"/>
      <c r="F1517" s="33"/>
      <c r="G1517" s="33">
        <v>44164</v>
      </c>
      <c r="H1517" s="33">
        <v>44164</v>
      </c>
      <c r="I1517" s="34">
        <v>46500</v>
      </c>
      <c r="O1517" s="34">
        <v>46500</v>
      </c>
      <c r="U1517" s="34">
        <f t="shared" si="40"/>
        <v>46500</v>
      </c>
      <c r="V1517" s="34">
        <v>200000</v>
      </c>
      <c r="W1517" s="34">
        <v>700000</v>
      </c>
      <c r="Y1517" s="34">
        <v>50000</v>
      </c>
      <c r="AA1517" s="34">
        <v>250000</v>
      </c>
      <c r="AB1517" s="35" t="s">
        <v>617</v>
      </c>
    </row>
    <row r="1518" spans="1:28" x14ac:dyDescent="0.25">
      <c r="A1518" s="36"/>
      <c r="B1518" s="27" t="s">
        <v>540</v>
      </c>
      <c r="C1518" s="33">
        <v>43831</v>
      </c>
      <c r="D1518" s="33">
        <v>44196</v>
      </c>
      <c r="E1518" s="33"/>
      <c r="F1518" s="33"/>
      <c r="G1518" s="33">
        <v>44165</v>
      </c>
      <c r="H1518" s="33">
        <v>44165</v>
      </c>
      <c r="I1518" s="34">
        <v>1840</v>
      </c>
      <c r="O1518" s="34">
        <v>1840</v>
      </c>
      <c r="U1518" s="34">
        <f t="shared" si="40"/>
        <v>1840</v>
      </c>
      <c r="V1518" s="34">
        <v>200000</v>
      </c>
      <c r="W1518" s="34">
        <v>700000</v>
      </c>
      <c r="Y1518" s="34">
        <v>50000</v>
      </c>
      <c r="AA1518" s="34">
        <v>250000</v>
      </c>
      <c r="AB1518" s="35" t="s">
        <v>176</v>
      </c>
    </row>
    <row r="1519" spans="1:28" x14ac:dyDescent="0.25">
      <c r="A1519" s="36"/>
      <c r="B1519" s="27" t="s">
        <v>1037</v>
      </c>
      <c r="C1519" s="33">
        <v>43831</v>
      </c>
      <c r="D1519" s="33">
        <v>44196</v>
      </c>
      <c r="E1519" s="33"/>
      <c r="F1519" s="33"/>
      <c r="G1519" s="33">
        <v>44165</v>
      </c>
      <c r="H1519" s="33">
        <v>44165</v>
      </c>
      <c r="I1519" s="34">
        <v>19064</v>
      </c>
      <c r="O1519" s="34">
        <v>19064</v>
      </c>
      <c r="U1519" s="34">
        <f t="shared" si="40"/>
        <v>19064</v>
      </c>
      <c r="V1519" s="34">
        <v>200000</v>
      </c>
      <c r="W1519" s="34">
        <v>700000</v>
      </c>
      <c r="Y1519" s="34">
        <v>50000</v>
      </c>
      <c r="AA1519" s="34">
        <v>250000</v>
      </c>
      <c r="AB1519" s="35" t="s">
        <v>427</v>
      </c>
    </row>
    <row r="1520" spans="1:28" x14ac:dyDescent="0.25">
      <c r="A1520" s="36"/>
      <c r="B1520" s="27" t="s">
        <v>599</v>
      </c>
      <c r="C1520" s="33">
        <v>43831</v>
      </c>
      <c r="D1520" s="33">
        <v>44196</v>
      </c>
      <c r="E1520" s="33"/>
      <c r="F1520" s="33"/>
      <c r="G1520" s="33">
        <v>44165</v>
      </c>
      <c r="H1520" s="33">
        <v>44165</v>
      </c>
      <c r="I1520" s="34">
        <v>8000</v>
      </c>
      <c r="O1520" s="34">
        <v>8000</v>
      </c>
      <c r="U1520" s="34">
        <f t="shared" si="40"/>
        <v>8000</v>
      </c>
      <c r="V1520" s="34">
        <v>200000</v>
      </c>
      <c r="W1520" s="34">
        <v>700000</v>
      </c>
      <c r="Y1520" s="34">
        <v>50000</v>
      </c>
      <c r="AA1520" s="34">
        <v>250000</v>
      </c>
      <c r="AB1520" s="35" t="s">
        <v>154</v>
      </c>
    </row>
    <row r="1521" spans="1:28" x14ac:dyDescent="0.25">
      <c r="A1521" s="36"/>
      <c r="B1521" s="27" t="s">
        <v>213</v>
      </c>
      <c r="C1521" s="33">
        <v>43831</v>
      </c>
      <c r="D1521" s="33">
        <v>44196</v>
      </c>
      <c r="E1521" s="33"/>
      <c r="F1521" s="33"/>
      <c r="G1521" s="33">
        <v>44165</v>
      </c>
      <c r="H1521" s="33">
        <v>44165</v>
      </c>
      <c r="I1521" s="34">
        <v>7000</v>
      </c>
      <c r="O1521" s="34">
        <v>7000</v>
      </c>
      <c r="U1521" s="34">
        <f t="shared" si="40"/>
        <v>7000</v>
      </c>
      <c r="V1521" s="34">
        <v>200000</v>
      </c>
      <c r="W1521" s="34">
        <v>700000</v>
      </c>
      <c r="Y1521" s="34">
        <v>50000</v>
      </c>
      <c r="AA1521" s="34">
        <v>250000</v>
      </c>
      <c r="AB1521" s="35" t="s">
        <v>154</v>
      </c>
    </row>
    <row r="1522" spans="1:28" x14ac:dyDescent="0.25">
      <c r="A1522" s="36"/>
      <c r="B1522" s="27" t="s">
        <v>1038</v>
      </c>
      <c r="C1522" s="33">
        <v>43831</v>
      </c>
      <c r="D1522" s="33">
        <v>44196</v>
      </c>
      <c r="E1522" s="33"/>
      <c r="F1522" s="33"/>
      <c r="G1522" s="33">
        <v>44165</v>
      </c>
      <c r="H1522" s="33">
        <v>44165</v>
      </c>
      <c r="I1522" s="34">
        <v>3900</v>
      </c>
      <c r="O1522" s="34">
        <v>3900</v>
      </c>
      <c r="U1522" s="34">
        <f t="shared" si="40"/>
        <v>3900</v>
      </c>
      <c r="V1522" s="34">
        <v>200000</v>
      </c>
      <c r="W1522" s="34">
        <v>700000</v>
      </c>
      <c r="Y1522" s="34">
        <v>50000</v>
      </c>
      <c r="AA1522" s="34">
        <v>250000</v>
      </c>
      <c r="AB1522" s="35" t="s">
        <v>154</v>
      </c>
    </row>
    <row r="1523" spans="1:28" x14ac:dyDescent="0.25">
      <c r="A1523" s="36"/>
      <c r="B1523" s="27" t="s">
        <v>1039</v>
      </c>
      <c r="C1523" s="33">
        <v>43831</v>
      </c>
      <c r="D1523" s="33">
        <v>44196</v>
      </c>
      <c r="E1523" s="33"/>
      <c r="F1523" s="33"/>
      <c r="G1523" s="33">
        <v>44165</v>
      </c>
      <c r="H1523" s="33">
        <v>44165</v>
      </c>
      <c r="I1523" s="34">
        <v>12000</v>
      </c>
      <c r="O1523" s="34">
        <v>12000</v>
      </c>
      <c r="U1523" s="34">
        <f t="shared" si="40"/>
        <v>12000</v>
      </c>
      <c r="V1523" s="34">
        <v>200000</v>
      </c>
      <c r="W1523" s="34">
        <v>700000</v>
      </c>
      <c r="Y1523" s="34">
        <v>50000</v>
      </c>
      <c r="AA1523" s="34">
        <v>250000</v>
      </c>
      <c r="AB1523" s="35" t="s">
        <v>616</v>
      </c>
    </row>
    <row r="1524" spans="1:28" x14ac:dyDescent="0.25">
      <c r="A1524" s="36"/>
      <c r="B1524" s="27" t="s">
        <v>228</v>
      </c>
      <c r="C1524" s="33">
        <v>43831</v>
      </c>
      <c r="D1524" s="33">
        <v>44196</v>
      </c>
      <c r="E1524" s="33"/>
      <c r="F1524" s="33"/>
      <c r="G1524" s="33">
        <v>44165</v>
      </c>
      <c r="H1524" s="33">
        <v>44165</v>
      </c>
      <c r="I1524" s="34">
        <v>9086</v>
      </c>
      <c r="O1524" s="34">
        <v>9086</v>
      </c>
      <c r="U1524" s="34">
        <f t="shared" si="40"/>
        <v>9086</v>
      </c>
      <c r="V1524" s="34">
        <v>200000</v>
      </c>
      <c r="W1524" s="34">
        <v>700000</v>
      </c>
      <c r="Y1524" s="34">
        <v>50000</v>
      </c>
      <c r="AA1524" s="34">
        <v>250000</v>
      </c>
      <c r="AB1524" s="35" t="s">
        <v>178</v>
      </c>
    </row>
    <row r="1525" spans="1:28" x14ac:dyDescent="0.25">
      <c r="A1525" s="36"/>
      <c r="B1525" s="27" t="s">
        <v>942</v>
      </c>
      <c r="C1525" s="33">
        <v>43831</v>
      </c>
      <c r="D1525" s="33">
        <v>44196</v>
      </c>
      <c r="E1525" s="33"/>
      <c r="F1525" s="33"/>
      <c r="G1525" s="33">
        <v>44165</v>
      </c>
      <c r="H1525" s="33">
        <v>44165</v>
      </c>
      <c r="I1525" s="34">
        <v>4392</v>
      </c>
      <c r="O1525" s="34">
        <v>4392</v>
      </c>
      <c r="U1525" s="34">
        <f t="shared" si="40"/>
        <v>4392</v>
      </c>
      <c r="V1525" s="34">
        <v>200000</v>
      </c>
      <c r="W1525" s="34">
        <v>700000</v>
      </c>
      <c r="Y1525" s="34">
        <v>50000</v>
      </c>
      <c r="AA1525" s="34">
        <v>250000</v>
      </c>
      <c r="AB1525" s="35" t="s">
        <v>178</v>
      </c>
    </row>
    <row r="1526" spans="1:28" x14ac:dyDescent="0.25">
      <c r="A1526" s="36"/>
      <c r="B1526" s="27" t="s">
        <v>532</v>
      </c>
      <c r="C1526" s="33">
        <v>43831</v>
      </c>
      <c r="D1526" s="33">
        <v>44196</v>
      </c>
      <c r="E1526" s="33"/>
      <c r="F1526" s="33"/>
      <c r="G1526" s="33">
        <v>44165</v>
      </c>
      <c r="H1526" s="33">
        <v>44165</v>
      </c>
      <c r="I1526" s="34">
        <v>5000</v>
      </c>
      <c r="O1526" s="34">
        <v>5000</v>
      </c>
      <c r="U1526" s="34">
        <f t="shared" si="40"/>
        <v>5000</v>
      </c>
      <c r="V1526" s="34">
        <v>200000</v>
      </c>
      <c r="W1526" s="34">
        <v>700000</v>
      </c>
      <c r="Y1526" s="34">
        <v>50000</v>
      </c>
      <c r="AA1526" s="34">
        <v>250000</v>
      </c>
      <c r="AB1526" s="35" t="s">
        <v>154</v>
      </c>
    </row>
    <row r="1527" spans="1:28" x14ac:dyDescent="0.25">
      <c r="A1527" s="36"/>
      <c r="B1527" s="27" t="s">
        <v>918</v>
      </c>
      <c r="C1527" s="33">
        <v>43831</v>
      </c>
      <c r="D1527" s="33">
        <v>44196</v>
      </c>
      <c r="E1527" s="33"/>
      <c r="F1527" s="33"/>
      <c r="G1527" s="33">
        <v>44165</v>
      </c>
      <c r="H1527" s="33">
        <v>44165</v>
      </c>
      <c r="I1527" s="34">
        <v>4668</v>
      </c>
      <c r="O1527" s="34">
        <v>4668</v>
      </c>
      <c r="U1527" s="34">
        <f t="shared" si="40"/>
        <v>4668</v>
      </c>
      <c r="V1527" s="34">
        <v>200000</v>
      </c>
      <c r="W1527" s="34">
        <v>700000</v>
      </c>
      <c r="Y1527" s="34">
        <v>50000</v>
      </c>
      <c r="AA1527" s="34">
        <v>250000</v>
      </c>
      <c r="AB1527" s="35" t="s">
        <v>178</v>
      </c>
    </row>
    <row r="1528" spans="1:28" x14ac:dyDescent="0.25">
      <c r="A1528" s="36"/>
      <c r="B1528" s="27" t="s">
        <v>1040</v>
      </c>
      <c r="C1528" s="33">
        <v>43831</v>
      </c>
      <c r="D1528" s="33">
        <v>44196</v>
      </c>
      <c r="E1528" s="33"/>
      <c r="F1528" s="33"/>
      <c r="G1528" s="33">
        <v>44165</v>
      </c>
      <c r="H1528" s="33">
        <v>44165</v>
      </c>
      <c r="I1528" s="34">
        <v>7102</v>
      </c>
      <c r="O1528" s="34">
        <v>7102</v>
      </c>
      <c r="U1528" s="34">
        <f t="shared" si="40"/>
        <v>7102</v>
      </c>
      <c r="V1528" s="34">
        <v>200000</v>
      </c>
      <c r="W1528" s="34">
        <v>700000</v>
      </c>
      <c r="Y1528" s="34">
        <v>50000</v>
      </c>
      <c r="AA1528" s="34">
        <v>250000</v>
      </c>
      <c r="AB1528" s="35" t="s">
        <v>178</v>
      </c>
    </row>
    <row r="1529" spans="1:28" x14ac:dyDescent="0.25">
      <c r="A1529" s="36"/>
      <c r="B1529" s="27" t="s">
        <v>515</v>
      </c>
      <c r="C1529" s="33">
        <v>43831</v>
      </c>
      <c r="D1529" s="33">
        <v>44196</v>
      </c>
      <c r="E1529" s="33"/>
      <c r="F1529" s="33"/>
      <c r="G1529" s="33">
        <v>44165</v>
      </c>
      <c r="H1529" s="33">
        <v>44165</v>
      </c>
      <c r="I1529" s="34">
        <v>17510</v>
      </c>
      <c r="O1529" s="34">
        <v>17510</v>
      </c>
      <c r="U1529" s="34">
        <f t="shared" si="40"/>
        <v>17510</v>
      </c>
      <c r="V1529" s="34">
        <v>200000</v>
      </c>
      <c r="W1529" s="34">
        <v>700000</v>
      </c>
      <c r="Y1529" s="34">
        <v>50000</v>
      </c>
      <c r="AA1529" s="34">
        <v>250000</v>
      </c>
      <c r="AB1529" s="35" t="s">
        <v>616</v>
      </c>
    </row>
    <row r="1530" spans="1:28" x14ac:dyDescent="0.25">
      <c r="A1530" s="36"/>
      <c r="B1530" s="27" t="s">
        <v>1041</v>
      </c>
      <c r="C1530" s="33">
        <v>43831</v>
      </c>
      <c r="D1530" s="33">
        <v>44196</v>
      </c>
      <c r="E1530" s="33"/>
      <c r="F1530" s="33"/>
      <c r="G1530" s="33">
        <v>44165</v>
      </c>
      <c r="H1530" s="33">
        <v>44165</v>
      </c>
      <c r="I1530" s="34">
        <v>6500</v>
      </c>
      <c r="O1530" s="34">
        <v>6500</v>
      </c>
      <c r="U1530" s="34">
        <f t="shared" si="40"/>
        <v>6500</v>
      </c>
      <c r="V1530" s="34">
        <v>200000</v>
      </c>
      <c r="W1530" s="34">
        <v>700000</v>
      </c>
      <c r="Y1530" s="34">
        <v>50000</v>
      </c>
      <c r="AA1530" s="34">
        <v>250000</v>
      </c>
      <c r="AB1530" s="35" t="s">
        <v>154</v>
      </c>
    </row>
    <row r="1531" spans="1:28" x14ac:dyDescent="0.25">
      <c r="A1531" s="36"/>
      <c r="B1531" s="27" t="s">
        <v>1039</v>
      </c>
      <c r="C1531" s="33">
        <v>43831</v>
      </c>
      <c r="D1531" s="33">
        <v>44196</v>
      </c>
      <c r="E1531" s="33"/>
      <c r="F1531" s="33"/>
      <c r="G1531" s="33">
        <v>44165</v>
      </c>
      <c r="H1531" s="33">
        <v>44165</v>
      </c>
      <c r="I1531" s="34">
        <v>2230</v>
      </c>
      <c r="O1531" s="34">
        <v>2230</v>
      </c>
      <c r="U1531" s="34">
        <f t="shared" si="40"/>
        <v>2230</v>
      </c>
      <c r="V1531" s="34">
        <v>200000</v>
      </c>
      <c r="W1531" s="34">
        <v>700000</v>
      </c>
      <c r="Y1531" s="34">
        <v>50000</v>
      </c>
      <c r="AA1531" s="34">
        <v>250000</v>
      </c>
      <c r="AB1531" s="35" t="s">
        <v>616</v>
      </c>
    </row>
    <row r="1532" spans="1:28" x14ac:dyDescent="0.25">
      <c r="A1532" s="36"/>
      <c r="B1532" s="27" t="s">
        <v>566</v>
      </c>
      <c r="C1532" s="33">
        <v>43831</v>
      </c>
      <c r="D1532" s="33">
        <v>44196</v>
      </c>
      <c r="E1532" s="33"/>
      <c r="F1532" s="33"/>
      <c r="G1532" s="33">
        <v>44165</v>
      </c>
      <c r="H1532" s="33">
        <v>44165</v>
      </c>
      <c r="I1532" s="34">
        <v>18720</v>
      </c>
      <c r="O1532" s="34">
        <v>18720</v>
      </c>
      <c r="U1532" s="34">
        <f t="shared" si="40"/>
        <v>18720</v>
      </c>
      <c r="V1532" s="34">
        <v>200000</v>
      </c>
      <c r="W1532" s="34">
        <v>700000</v>
      </c>
      <c r="Y1532" s="34">
        <v>50000</v>
      </c>
      <c r="AA1532" s="34">
        <v>250000</v>
      </c>
      <c r="AB1532" s="35" t="s">
        <v>616</v>
      </c>
    </row>
    <row r="1533" spans="1:28" x14ac:dyDescent="0.25">
      <c r="A1533" s="36"/>
      <c r="B1533" s="27" t="s">
        <v>615</v>
      </c>
      <c r="C1533" s="33">
        <v>43831</v>
      </c>
      <c r="D1533" s="33">
        <v>44196</v>
      </c>
      <c r="E1533" s="33"/>
      <c r="F1533" s="33"/>
      <c r="G1533" s="33">
        <v>44165</v>
      </c>
      <c r="H1533" s="33">
        <v>44165</v>
      </c>
      <c r="I1533" s="34">
        <v>5500</v>
      </c>
      <c r="O1533" s="34">
        <v>5500</v>
      </c>
      <c r="U1533" s="34">
        <f t="shared" si="40"/>
        <v>5500</v>
      </c>
      <c r="V1533" s="34">
        <v>200000</v>
      </c>
      <c r="W1533" s="34">
        <v>700000</v>
      </c>
      <c r="Y1533" s="34">
        <v>50000</v>
      </c>
      <c r="AA1533" s="34">
        <v>250000</v>
      </c>
      <c r="AB1533" s="35" t="s">
        <v>154</v>
      </c>
    </row>
    <row r="1534" spans="1:28" x14ac:dyDescent="0.25">
      <c r="A1534" s="36"/>
      <c r="B1534" s="27" t="s">
        <v>191</v>
      </c>
      <c r="C1534" s="33">
        <v>43831</v>
      </c>
      <c r="D1534" s="33">
        <v>44196</v>
      </c>
      <c r="E1534" s="33"/>
      <c r="F1534" s="33"/>
      <c r="G1534" s="33">
        <v>44165</v>
      </c>
      <c r="H1534" s="33">
        <v>44165</v>
      </c>
      <c r="I1534" s="34">
        <v>9000</v>
      </c>
      <c r="O1534" s="34">
        <v>9000</v>
      </c>
      <c r="U1534" s="34">
        <f t="shared" si="40"/>
        <v>9000</v>
      </c>
      <c r="V1534" s="34">
        <v>200000</v>
      </c>
      <c r="W1534" s="34">
        <v>700000</v>
      </c>
      <c r="Y1534" s="34">
        <v>50000</v>
      </c>
      <c r="AA1534" s="34">
        <v>250000</v>
      </c>
      <c r="AB1534" s="35" t="s">
        <v>154</v>
      </c>
    </row>
    <row r="1535" spans="1:28" x14ac:dyDescent="0.25">
      <c r="A1535" s="36"/>
      <c r="B1535" s="27" t="s">
        <v>925</v>
      </c>
      <c r="C1535" s="33">
        <v>43831</v>
      </c>
      <c r="D1535" s="33">
        <v>44196</v>
      </c>
      <c r="E1535" s="33"/>
      <c r="F1535" s="33"/>
      <c r="G1535" s="33">
        <v>44165</v>
      </c>
      <c r="H1535" s="33">
        <v>44165</v>
      </c>
      <c r="I1535" s="34">
        <v>25310</v>
      </c>
      <c r="O1535" s="34">
        <v>25310</v>
      </c>
      <c r="U1535" s="34">
        <f t="shared" si="40"/>
        <v>25310</v>
      </c>
      <c r="V1535" s="34">
        <v>200000</v>
      </c>
      <c r="W1535" s="34">
        <v>700000</v>
      </c>
      <c r="Y1535" s="34">
        <v>50000</v>
      </c>
      <c r="AA1535" s="34">
        <v>250000</v>
      </c>
      <c r="AB1535" s="35" t="s">
        <v>616</v>
      </c>
    </row>
    <row r="1536" spans="1:28" x14ac:dyDescent="0.25">
      <c r="A1536" s="36"/>
      <c r="B1536" s="27" t="s">
        <v>1042</v>
      </c>
      <c r="C1536" s="33">
        <v>43831</v>
      </c>
      <c r="D1536" s="33">
        <v>44196</v>
      </c>
      <c r="E1536" s="33"/>
      <c r="F1536" s="33"/>
      <c r="G1536" s="33">
        <v>44165</v>
      </c>
      <c r="H1536" s="33">
        <v>44165</v>
      </c>
      <c r="I1536" s="34">
        <v>24636</v>
      </c>
      <c r="O1536" s="34">
        <v>24636</v>
      </c>
      <c r="U1536" s="34">
        <f t="shared" si="40"/>
        <v>24636</v>
      </c>
      <c r="V1536" s="34">
        <v>200000</v>
      </c>
      <c r="W1536" s="34">
        <v>700000</v>
      </c>
      <c r="Y1536" s="34">
        <v>50000</v>
      </c>
      <c r="AA1536" s="34">
        <v>250000</v>
      </c>
      <c r="AB1536" s="35" t="s">
        <v>616</v>
      </c>
    </row>
    <row r="1537" spans="1:28" x14ac:dyDescent="0.25">
      <c r="A1537" s="36"/>
      <c r="B1537" s="27" t="s">
        <v>192</v>
      </c>
      <c r="C1537" s="33">
        <v>43831</v>
      </c>
      <c r="D1537" s="33">
        <v>44196</v>
      </c>
      <c r="E1537" s="33"/>
      <c r="F1537" s="33"/>
      <c r="G1537" s="33">
        <v>44165</v>
      </c>
      <c r="H1537" s="33">
        <v>44165</v>
      </c>
      <c r="I1537" s="34">
        <v>7100</v>
      </c>
      <c r="O1537" s="34">
        <v>7100</v>
      </c>
      <c r="U1537" s="34">
        <f t="shared" si="40"/>
        <v>7100</v>
      </c>
      <c r="V1537" s="34">
        <v>200000</v>
      </c>
      <c r="W1537" s="34">
        <v>700000</v>
      </c>
      <c r="Y1537" s="34">
        <v>50000</v>
      </c>
      <c r="AA1537" s="34">
        <v>250000</v>
      </c>
      <c r="AB1537" s="35" t="s">
        <v>154</v>
      </c>
    </row>
    <row r="1538" spans="1:28" x14ac:dyDescent="0.25">
      <c r="A1538" s="36"/>
      <c r="B1538" s="27" t="s">
        <v>283</v>
      </c>
      <c r="C1538" s="33">
        <v>43831</v>
      </c>
      <c r="D1538" s="33">
        <v>44196</v>
      </c>
      <c r="E1538" s="33"/>
      <c r="F1538" s="33"/>
      <c r="G1538" s="33">
        <v>44165</v>
      </c>
      <c r="H1538" s="33">
        <v>44165</v>
      </c>
      <c r="I1538" s="34">
        <v>6880</v>
      </c>
      <c r="O1538" s="34">
        <v>6880</v>
      </c>
      <c r="U1538" s="34">
        <f t="shared" si="40"/>
        <v>6880</v>
      </c>
      <c r="V1538" s="34">
        <v>200000</v>
      </c>
      <c r="W1538" s="34">
        <v>700000</v>
      </c>
      <c r="Y1538" s="34">
        <v>50000</v>
      </c>
      <c r="AA1538" s="34">
        <v>250000</v>
      </c>
      <c r="AB1538" s="35" t="s">
        <v>616</v>
      </c>
    </row>
    <row r="1539" spans="1:28" x14ac:dyDescent="0.25">
      <c r="A1539" s="36"/>
      <c r="B1539" s="27" t="s">
        <v>509</v>
      </c>
      <c r="C1539" s="33">
        <v>43831</v>
      </c>
      <c r="D1539" s="33">
        <v>44196</v>
      </c>
      <c r="E1539" s="33"/>
      <c r="F1539" s="33"/>
      <c r="G1539" s="33">
        <v>44165</v>
      </c>
      <c r="H1539" s="33">
        <v>44165</v>
      </c>
      <c r="I1539" s="34">
        <v>23420</v>
      </c>
      <c r="O1539" s="34">
        <v>23420</v>
      </c>
      <c r="U1539" s="34">
        <f t="shared" si="40"/>
        <v>23420</v>
      </c>
      <c r="V1539" s="34">
        <v>200000</v>
      </c>
      <c r="W1539" s="34">
        <v>700000</v>
      </c>
      <c r="Y1539" s="34">
        <v>50000</v>
      </c>
      <c r="AA1539" s="34">
        <v>250000</v>
      </c>
      <c r="AB1539" s="35" t="s">
        <v>616</v>
      </c>
    </row>
    <row r="1540" spans="1:28" x14ac:dyDescent="0.25">
      <c r="A1540" s="36"/>
      <c r="B1540" s="27" t="s">
        <v>971</v>
      </c>
      <c r="C1540" s="33">
        <v>43831</v>
      </c>
      <c r="D1540" s="33">
        <v>44196</v>
      </c>
      <c r="E1540" s="33"/>
      <c r="F1540" s="33"/>
      <c r="G1540" s="33">
        <v>44165</v>
      </c>
      <c r="H1540" s="33">
        <v>44165</v>
      </c>
      <c r="I1540" s="34">
        <v>4390</v>
      </c>
      <c r="O1540" s="34">
        <v>4390</v>
      </c>
      <c r="U1540" s="34">
        <f t="shared" si="40"/>
        <v>4390</v>
      </c>
      <c r="V1540" s="34">
        <v>200000</v>
      </c>
      <c r="W1540" s="34">
        <v>700000</v>
      </c>
      <c r="Y1540" s="34">
        <v>50000</v>
      </c>
      <c r="AA1540" s="34">
        <v>250000</v>
      </c>
      <c r="AB1540" s="35" t="s">
        <v>616</v>
      </c>
    </row>
    <row r="1541" spans="1:28" x14ac:dyDescent="0.25">
      <c r="A1541" s="36"/>
      <c r="B1541" s="27" t="s">
        <v>232</v>
      </c>
      <c r="C1541" s="33">
        <v>43831</v>
      </c>
      <c r="D1541" s="33">
        <v>44196</v>
      </c>
      <c r="E1541" s="33"/>
      <c r="F1541" s="33"/>
      <c r="G1541" s="33">
        <v>44165</v>
      </c>
      <c r="H1541" s="33">
        <v>44165</v>
      </c>
      <c r="I1541" s="34">
        <v>7700</v>
      </c>
      <c r="O1541" s="34">
        <v>7700</v>
      </c>
      <c r="U1541" s="34">
        <f t="shared" si="40"/>
        <v>7700</v>
      </c>
      <c r="V1541" s="34">
        <v>200000</v>
      </c>
      <c r="W1541" s="34">
        <v>700000</v>
      </c>
      <c r="Y1541" s="34">
        <v>50000</v>
      </c>
      <c r="AA1541" s="34">
        <v>250000</v>
      </c>
      <c r="AB1541" s="35" t="s">
        <v>154</v>
      </c>
    </row>
    <row r="1542" spans="1:28" x14ac:dyDescent="0.25">
      <c r="A1542" s="36"/>
      <c r="B1542" s="27" t="s">
        <v>1043</v>
      </c>
      <c r="C1542" s="33">
        <v>43831</v>
      </c>
      <c r="D1542" s="33">
        <v>44196</v>
      </c>
      <c r="E1542" s="33"/>
      <c r="F1542" s="33"/>
      <c r="G1542" s="33">
        <v>44165</v>
      </c>
      <c r="H1542" s="33">
        <v>44165</v>
      </c>
      <c r="I1542" s="34">
        <v>7000</v>
      </c>
      <c r="O1542" s="34">
        <v>7000</v>
      </c>
      <c r="U1542" s="34">
        <f t="shared" si="40"/>
        <v>7000</v>
      </c>
      <c r="V1542" s="34">
        <v>200000</v>
      </c>
      <c r="W1542" s="34">
        <v>700000</v>
      </c>
      <c r="Y1542" s="34">
        <v>50000</v>
      </c>
      <c r="AA1542" s="34">
        <v>250000</v>
      </c>
      <c r="AB1542" s="35" t="s">
        <v>154</v>
      </c>
    </row>
    <row r="1543" spans="1:28" x14ac:dyDescent="0.25">
      <c r="A1543" s="36"/>
      <c r="B1543" s="27" t="s">
        <v>978</v>
      </c>
      <c r="C1543" s="33">
        <v>43831</v>
      </c>
      <c r="D1543" s="33">
        <v>44196</v>
      </c>
      <c r="E1543" s="33"/>
      <c r="F1543" s="33"/>
      <c r="G1543" s="33">
        <v>44165</v>
      </c>
      <c r="H1543" s="33">
        <v>44165</v>
      </c>
      <c r="I1543" s="34">
        <v>16000</v>
      </c>
      <c r="O1543" s="34">
        <v>16000</v>
      </c>
      <c r="U1543" s="34">
        <f t="shared" si="40"/>
        <v>16000</v>
      </c>
      <c r="V1543" s="34">
        <v>200000</v>
      </c>
      <c r="W1543" s="34">
        <v>700000</v>
      </c>
      <c r="Y1543" s="34">
        <v>50000</v>
      </c>
      <c r="AA1543" s="34">
        <v>250000</v>
      </c>
      <c r="AB1543" s="35" t="s">
        <v>154</v>
      </c>
    </row>
    <row r="1544" spans="1:28" x14ac:dyDescent="0.25">
      <c r="A1544" s="36"/>
      <c r="B1544" s="27" t="s">
        <v>205</v>
      </c>
      <c r="C1544" s="33">
        <v>43831</v>
      </c>
      <c r="D1544" s="33">
        <v>44196</v>
      </c>
      <c r="E1544" s="33"/>
      <c r="F1544" s="33"/>
      <c r="G1544" s="33">
        <v>44165</v>
      </c>
      <c r="H1544" s="33">
        <v>44165</v>
      </c>
      <c r="I1544" s="34">
        <v>10000</v>
      </c>
      <c r="O1544" s="34">
        <v>10000</v>
      </c>
      <c r="U1544" s="34">
        <f t="shared" si="40"/>
        <v>10000</v>
      </c>
      <c r="V1544" s="34">
        <v>200000</v>
      </c>
      <c r="W1544" s="34">
        <v>700000</v>
      </c>
      <c r="Y1544" s="34">
        <v>50000</v>
      </c>
      <c r="AA1544" s="34">
        <v>250000</v>
      </c>
      <c r="AB1544" s="35" t="s">
        <v>154</v>
      </c>
    </row>
    <row r="1545" spans="1:28" x14ac:dyDescent="0.25">
      <c r="A1545" s="36"/>
      <c r="B1545" s="27" t="s">
        <v>227</v>
      </c>
      <c r="C1545" s="33">
        <v>43831</v>
      </c>
      <c r="D1545" s="33">
        <v>44196</v>
      </c>
      <c r="E1545" s="33"/>
      <c r="F1545" s="33"/>
      <c r="G1545" s="33">
        <v>44165</v>
      </c>
      <c r="H1545" s="33">
        <v>44165</v>
      </c>
      <c r="I1545" s="34">
        <v>13360</v>
      </c>
      <c r="O1545" s="34">
        <v>13360</v>
      </c>
      <c r="U1545" s="34">
        <f t="shared" si="40"/>
        <v>13360</v>
      </c>
      <c r="V1545" s="34">
        <v>200000</v>
      </c>
      <c r="W1545" s="34">
        <v>700000</v>
      </c>
      <c r="Y1545" s="34">
        <v>50000</v>
      </c>
      <c r="AA1545" s="34">
        <v>250000</v>
      </c>
      <c r="AB1545" s="35" t="s">
        <v>616</v>
      </c>
    </row>
    <row r="1546" spans="1:28" x14ac:dyDescent="0.25">
      <c r="A1546" s="36"/>
      <c r="B1546" s="27" t="s">
        <v>186</v>
      </c>
      <c r="C1546" s="33">
        <v>43831</v>
      </c>
      <c r="D1546" s="33">
        <v>44196</v>
      </c>
      <c r="E1546" s="33"/>
      <c r="F1546" s="33"/>
      <c r="G1546" s="33">
        <v>44166</v>
      </c>
      <c r="H1546" s="33">
        <v>44166</v>
      </c>
      <c r="I1546" s="34">
        <v>18206</v>
      </c>
      <c r="O1546" s="34">
        <v>18206</v>
      </c>
      <c r="U1546" s="34">
        <f t="shared" si="40"/>
        <v>18206</v>
      </c>
      <c r="V1546" s="34">
        <v>200000</v>
      </c>
      <c r="W1546" s="34">
        <v>700000</v>
      </c>
      <c r="Y1546" s="34">
        <v>50000</v>
      </c>
      <c r="AA1546" s="34">
        <v>250000</v>
      </c>
      <c r="AB1546" s="35" t="s">
        <v>616</v>
      </c>
    </row>
    <row r="1547" spans="1:28" x14ac:dyDescent="0.25">
      <c r="A1547" s="36"/>
      <c r="B1547" s="27" t="s">
        <v>1044</v>
      </c>
      <c r="C1547" s="33">
        <v>43831</v>
      </c>
      <c r="D1547" s="33">
        <v>44196</v>
      </c>
      <c r="E1547" s="33"/>
      <c r="F1547" s="33"/>
      <c r="G1547" s="33">
        <v>44166</v>
      </c>
      <c r="H1547" s="33">
        <v>44166</v>
      </c>
      <c r="I1547" s="34">
        <v>3600</v>
      </c>
      <c r="O1547" s="34">
        <v>3600</v>
      </c>
      <c r="U1547" s="34">
        <f t="shared" si="40"/>
        <v>3600</v>
      </c>
      <c r="V1547" s="34">
        <v>200000</v>
      </c>
      <c r="W1547" s="34">
        <v>700000</v>
      </c>
      <c r="Y1547" s="34">
        <v>50000</v>
      </c>
      <c r="AA1547" s="34">
        <v>250000</v>
      </c>
      <c r="AB1547" s="35" t="s">
        <v>616</v>
      </c>
    </row>
    <row r="1548" spans="1:28" x14ac:dyDescent="0.25">
      <c r="A1548" s="36"/>
      <c r="B1548" s="27" t="s">
        <v>203</v>
      </c>
      <c r="C1548" s="33">
        <v>43831</v>
      </c>
      <c r="D1548" s="33">
        <v>44196</v>
      </c>
      <c r="E1548" s="33"/>
      <c r="F1548" s="33"/>
      <c r="G1548" s="33">
        <v>44167</v>
      </c>
      <c r="H1548" s="33">
        <v>44167</v>
      </c>
      <c r="I1548" s="34">
        <v>2289</v>
      </c>
      <c r="O1548" s="34">
        <v>2289</v>
      </c>
      <c r="U1548" s="34">
        <f t="shared" si="40"/>
        <v>2289</v>
      </c>
      <c r="V1548" s="34">
        <v>200000</v>
      </c>
      <c r="W1548" s="34">
        <v>700000</v>
      </c>
      <c r="Y1548" s="34">
        <v>50000</v>
      </c>
      <c r="AA1548" s="34">
        <v>250000</v>
      </c>
      <c r="AB1548" s="35" t="s">
        <v>176</v>
      </c>
    </row>
    <row r="1549" spans="1:28" x14ac:dyDescent="0.25">
      <c r="A1549" s="36"/>
      <c r="B1549" s="27" t="s">
        <v>996</v>
      </c>
      <c r="C1549" s="33">
        <v>43831</v>
      </c>
      <c r="D1549" s="33">
        <v>44196</v>
      </c>
      <c r="E1549" s="33"/>
      <c r="F1549" s="33"/>
      <c r="G1549" s="33">
        <v>44167</v>
      </c>
      <c r="H1549" s="33">
        <v>44167</v>
      </c>
      <c r="I1549" s="34">
        <v>1245</v>
      </c>
      <c r="O1549" s="34">
        <v>1245</v>
      </c>
      <c r="U1549" s="34">
        <f t="shared" ref="U1549:U1612" si="41">SUM(O1549:T1549)</f>
        <v>1245</v>
      </c>
      <c r="V1549" s="34">
        <v>200000</v>
      </c>
      <c r="W1549" s="34">
        <v>700000</v>
      </c>
      <c r="Y1549" s="34">
        <v>50000</v>
      </c>
      <c r="AA1549" s="34">
        <v>250000</v>
      </c>
      <c r="AB1549" s="35" t="s">
        <v>176</v>
      </c>
    </row>
    <row r="1550" spans="1:28" x14ac:dyDescent="0.25">
      <c r="A1550" s="36"/>
      <c r="B1550" s="27" t="s">
        <v>588</v>
      </c>
      <c r="C1550" s="33">
        <v>43831</v>
      </c>
      <c r="D1550" s="33">
        <v>44196</v>
      </c>
      <c r="E1550" s="33"/>
      <c r="F1550" s="33"/>
      <c r="G1550" s="33">
        <v>44168</v>
      </c>
      <c r="H1550" s="33">
        <v>44168</v>
      </c>
      <c r="I1550" s="34">
        <v>4483</v>
      </c>
      <c r="O1550" s="34">
        <v>4483</v>
      </c>
      <c r="U1550" s="34">
        <f t="shared" si="41"/>
        <v>4483</v>
      </c>
      <c r="V1550" s="34">
        <v>200000</v>
      </c>
      <c r="W1550" s="34">
        <v>700000</v>
      </c>
      <c r="Y1550" s="34">
        <v>50000</v>
      </c>
      <c r="AA1550" s="34">
        <v>250000</v>
      </c>
      <c r="AB1550" s="35" t="s">
        <v>176</v>
      </c>
    </row>
    <row r="1551" spans="1:28" x14ac:dyDescent="0.25">
      <c r="A1551" s="36"/>
      <c r="B1551" s="27" t="s">
        <v>1045</v>
      </c>
      <c r="C1551" s="33">
        <v>43831</v>
      </c>
      <c r="D1551" s="33">
        <v>44196</v>
      </c>
      <c r="E1551" s="33"/>
      <c r="F1551" s="33"/>
      <c r="G1551" s="33">
        <v>44168</v>
      </c>
      <c r="H1551" s="33">
        <v>44168</v>
      </c>
      <c r="I1551" s="34">
        <v>2945</v>
      </c>
      <c r="O1551" s="34">
        <v>2945</v>
      </c>
      <c r="U1551" s="34">
        <f t="shared" si="41"/>
        <v>2945</v>
      </c>
      <c r="V1551" s="34">
        <v>200000</v>
      </c>
      <c r="W1551" s="34">
        <v>700000</v>
      </c>
      <c r="Y1551" s="34">
        <v>50000</v>
      </c>
      <c r="AA1551" s="34">
        <v>250000</v>
      </c>
      <c r="AB1551" s="35" t="s">
        <v>176</v>
      </c>
    </row>
    <row r="1552" spans="1:28" x14ac:dyDescent="0.25">
      <c r="A1552" s="36"/>
      <c r="B1552" s="27" t="s">
        <v>965</v>
      </c>
      <c r="C1552" s="33">
        <v>43831</v>
      </c>
      <c r="D1552" s="33">
        <v>44196</v>
      </c>
      <c r="E1552" s="33"/>
      <c r="F1552" s="33"/>
      <c r="G1552" s="33">
        <v>44168</v>
      </c>
      <c r="H1552" s="33">
        <v>44168</v>
      </c>
      <c r="I1552" s="34">
        <v>12960</v>
      </c>
      <c r="O1552" s="34">
        <v>12960</v>
      </c>
      <c r="U1552" s="34">
        <f t="shared" si="41"/>
        <v>12960</v>
      </c>
      <c r="V1552" s="34">
        <v>200000</v>
      </c>
      <c r="W1552" s="34">
        <v>700000</v>
      </c>
      <c r="Y1552" s="34">
        <v>50000</v>
      </c>
      <c r="AA1552" s="34">
        <v>250000</v>
      </c>
      <c r="AB1552" s="35" t="s">
        <v>616</v>
      </c>
    </row>
    <row r="1553" spans="1:28" x14ac:dyDescent="0.25">
      <c r="A1553" s="36"/>
      <c r="B1553" s="27" t="s">
        <v>1046</v>
      </c>
      <c r="C1553" s="33">
        <v>43831</v>
      </c>
      <c r="D1553" s="33">
        <v>44196</v>
      </c>
      <c r="E1553" s="33"/>
      <c r="F1553" s="33"/>
      <c r="G1553" s="33">
        <v>44168</v>
      </c>
      <c r="H1553" s="33">
        <v>44168</v>
      </c>
      <c r="I1553" s="34">
        <v>7600</v>
      </c>
      <c r="O1553" s="34">
        <v>7600</v>
      </c>
      <c r="U1553" s="34">
        <f t="shared" si="41"/>
        <v>7600</v>
      </c>
      <c r="V1553" s="34">
        <v>200000</v>
      </c>
      <c r="W1553" s="34">
        <v>700000</v>
      </c>
      <c r="Y1553" s="34">
        <v>50000</v>
      </c>
      <c r="AA1553" s="34">
        <v>250000</v>
      </c>
      <c r="AB1553" s="35" t="s">
        <v>616</v>
      </c>
    </row>
    <row r="1554" spans="1:28" x14ac:dyDescent="0.25">
      <c r="A1554" s="36"/>
      <c r="B1554" s="27" t="s">
        <v>942</v>
      </c>
      <c r="C1554" s="33">
        <v>43831</v>
      </c>
      <c r="D1554" s="33">
        <v>44196</v>
      </c>
      <c r="E1554" s="33"/>
      <c r="F1554" s="33"/>
      <c r="G1554" s="33">
        <v>44169</v>
      </c>
      <c r="H1554" s="33">
        <v>44169</v>
      </c>
      <c r="I1554" s="34">
        <v>6000</v>
      </c>
      <c r="O1554" s="34">
        <v>6000</v>
      </c>
      <c r="U1554" s="34">
        <f t="shared" si="41"/>
        <v>6000</v>
      </c>
      <c r="V1554" s="34">
        <v>200000</v>
      </c>
      <c r="W1554" s="34">
        <v>700000</v>
      </c>
      <c r="Y1554" s="34">
        <v>50000</v>
      </c>
      <c r="AA1554" s="34">
        <v>250000</v>
      </c>
      <c r="AB1554" s="35" t="s">
        <v>80</v>
      </c>
    </row>
    <row r="1555" spans="1:28" x14ac:dyDescent="0.25">
      <c r="A1555" s="36"/>
      <c r="B1555" s="27" t="s">
        <v>977</v>
      </c>
      <c r="C1555" s="33">
        <v>43831</v>
      </c>
      <c r="D1555" s="33">
        <v>44196</v>
      </c>
      <c r="E1555" s="33"/>
      <c r="F1555" s="33"/>
      <c r="G1555" s="33">
        <v>44169</v>
      </c>
      <c r="H1555" s="33">
        <v>44169</v>
      </c>
      <c r="I1555" s="34">
        <v>1600</v>
      </c>
      <c r="O1555" s="34">
        <v>1600</v>
      </c>
      <c r="U1555" s="34">
        <f t="shared" si="41"/>
        <v>1600</v>
      </c>
      <c r="V1555" s="34">
        <v>200000</v>
      </c>
      <c r="W1555" s="34">
        <v>700000</v>
      </c>
      <c r="Y1555" s="34">
        <v>50000</v>
      </c>
      <c r="AA1555" s="34">
        <v>250000</v>
      </c>
      <c r="AB1555" s="35" t="s">
        <v>176</v>
      </c>
    </row>
    <row r="1556" spans="1:28" x14ac:dyDescent="0.25">
      <c r="A1556" s="36"/>
      <c r="B1556" s="27" t="s">
        <v>276</v>
      </c>
      <c r="C1556" s="33">
        <v>43831</v>
      </c>
      <c r="D1556" s="33">
        <v>44196</v>
      </c>
      <c r="E1556" s="33"/>
      <c r="F1556" s="33"/>
      <c r="G1556" s="33">
        <v>44169</v>
      </c>
      <c r="H1556" s="33">
        <v>44169</v>
      </c>
      <c r="I1556" s="34">
        <v>3375</v>
      </c>
      <c r="O1556" s="34">
        <v>3375</v>
      </c>
      <c r="U1556" s="34">
        <f t="shared" si="41"/>
        <v>3375</v>
      </c>
      <c r="V1556" s="34">
        <v>200000</v>
      </c>
      <c r="W1556" s="34">
        <v>700000</v>
      </c>
      <c r="Y1556" s="34">
        <v>50000</v>
      </c>
      <c r="AA1556" s="34">
        <v>250000</v>
      </c>
      <c r="AB1556" s="35" t="s">
        <v>176</v>
      </c>
    </row>
    <row r="1557" spans="1:28" x14ac:dyDescent="0.25">
      <c r="A1557" s="36"/>
      <c r="B1557" s="27" t="s">
        <v>942</v>
      </c>
      <c r="C1557" s="33">
        <v>43831</v>
      </c>
      <c r="D1557" s="33">
        <v>44196</v>
      </c>
      <c r="E1557" s="33"/>
      <c r="F1557" s="33"/>
      <c r="G1557" s="33">
        <v>44169</v>
      </c>
      <c r="H1557" s="33">
        <v>44169</v>
      </c>
      <c r="I1557" s="34">
        <v>7900</v>
      </c>
      <c r="O1557" s="34">
        <v>7900</v>
      </c>
      <c r="U1557" s="34">
        <f t="shared" si="41"/>
        <v>7900</v>
      </c>
      <c r="V1557" s="34">
        <v>200000</v>
      </c>
      <c r="W1557" s="34">
        <v>700000</v>
      </c>
      <c r="Y1557" s="34">
        <v>50000</v>
      </c>
      <c r="AA1557" s="34">
        <v>250000</v>
      </c>
      <c r="AB1557" s="35" t="s">
        <v>54</v>
      </c>
    </row>
    <row r="1558" spans="1:28" x14ac:dyDescent="0.25">
      <c r="A1558" s="36"/>
      <c r="B1558" s="27" t="s">
        <v>583</v>
      </c>
      <c r="C1558" s="33">
        <v>43831</v>
      </c>
      <c r="D1558" s="33">
        <v>44196</v>
      </c>
      <c r="E1558" s="33"/>
      <c r="F1558" s="33"/>
      <c r="G1558" s="33">
        <v>44169</v>
      </c>
      <c r="H1558" s="33">
        <v>44169</v>
      </c>
      <c r="I1558" s="34">
        <v>14500</v>
      </c>
      <c r="O1558" s="34">
        <v>14500</v>
      </c>
      <c r="U1558" s="34">
        <f t="shared" si="41"/>
        <v>14500</v>
      </c>
      <c r="V1558" s="34">
        <v>200000</v>
      </c>
      <c r="W1558" s="34">
        <v>700000</v>
      </c>
      <c r="Y1558" s="34">
        <v>50000</v>
      </c>
      <c r="AA1558" s="34">
        <v>250000</v>
      </c>
      <c r="AB1558" s="35" t="s">
        <v>616</v>
      </c>
    </row>
    <row r="1559" spans="1:28" x14ac:dyDescent="0.25">
      <c r="A1559" s="36"/>
      <c r="B1559" s="27" t="s">
        <v>909</v>
      </c>
      <c r="C1559" s="33">
        <v>43831</v>
      </c>
      <c r="D1559" s="33">
        <v>44196</v>
      </c>
      <c r="E1559" s="33"/>
      <c r="F1559" s="33"/>
      <c r="G1559" s="33">
        <v>44169</v>
      </c>
      <c r="H1559" s="33">
        <v>44169</v>
      </c>
      <c r="I1559" s="34">
        <v>10940</v>
      </c>
      <c r="O1559" s="34">
        <v>10940</v>
      </c>
      <c r="U1559" s="34">
        <f t="shared" si="41"/>
        <v>10940</v>
      </c>
      <c r="V1559" s="34">
        <v>200000</v>
      </c>
      <c r="W1559" s="34">
        <v>700000</v>
      </c>
      <c r="Y1559" s="34">
        <v>50000</v>
      </c>
      <c r="AA1559" s="34">
        <v>250000</v>
      </c>
      <c r="AB1559" s="35" t="s">
        <v>616</v>
      </c>
    </row>
    <row r="1560" spans="1:28" x14ac:dyDescent="0.25">
      <c r="A1560" s="36"/>
      <c r="B1560" s="27" t="s">
        <v>553</v>
      </c>
      <c r="C1560" s="33">
        <v>43831</v>
      </c>
      <c r="D1560" s="33">
        <v>44196</v>
      </c>
      <c r="E1560" s="33"/>
      <c r="F1560" s="33"/>
      <c r="G1560" s="33">
        <v>44170</v>
      </c>
      <c r="H1560" s="33">
        <v>44170</v>
      </c>
      <c r="I1560" s="34">
        <v>1350</v>
      </c>
      <c r="O1560" s="34">
        <v>1350</v>
      </c>
      <c r="U1560" s="34">
        <f t="shared" si="41"/>
        <v>1350</v>
      </c>
      <c r="V1560" s="34">
        <v>200000</v>
      </c>
      <c r="W1560" s="34">
        <v>700000</v>
      </c>
      <c r="Y1560" s="34">
        <v>50000</v>
      </c>
      <c r="AA1560" s="34">
        <v>250000</v>
      </c>
      <c r="AB1560" s="35" t="s">
        <v>616</v>
      </c>
    </row>
    <row r="1561" spans="1:28" x14ac:dyDescent="0.25">
      <c r="A1561" s="36"/>
      <c r="B1561" s="27" t="s">
        <v>977</v>
      </c>
      <c r="C1561" s="33">
        <v>43831</v>
      </c>
      <c r="D1561" s="33">
        <v>44196</v>
      </c>
      <c r="E1561" s="33"/>
      <c r="F1561" s="33"/>
      <c r="G1561" s="33">
        <v>44171</v>
      </c>
      <c r="H1561" s="33">
        <v>44171</v>
      </c>
      <c r="I1561" s="34">
        <v>1600</v>
      </c>
      <c r="O1561" s="34">
        <v>1600</v>
      </c>
      <c r="U1561" s="34">
        <f t="shared" si="41"/>
        <v>1600</v>
      </c>
      <c r="V1561" s="34">
        <v>200000</v>
      </c>
      <c r="W1561" s="34">
        <v>700000</v>
      </c>
      <c r="Y1561" s="34">
        <v>50000</v>
      </c>
      <c r="AA1561" s="34">
        <v>250000</v>
      </c>
      <c r="AB1561" s="35" t="s">
        <v>176</v>
      </c>
    </row>
    <row r="1562" spans="1:28" x14ac:dyDescent="0.25">
      <c r="A1562" s="36"/>
      <c r="B1562" s="27" t="s">
        <v>1047</v>
      </c>
      <c r="C1562" s="33">
        <v>43831</v>
      </c>
      <c r="D1562" s="33">
        <v>44196</v>
      </c>
      <c r="E1562" s="33"/>
      <c r="F1562" s="33"/>
      <c r="G1562" s="33">
        <v>44171</v>
      </c>
      <c r="H1562" s="33">
        <v>44171</v>
      </c>
      <c r="I1562" s="34">
        <v>800</v>
      </c>
      <c r="O1562" s="34">
        <v>800</v>
      </c>
      <c r="U1562" s="34">
        <f t="shared" si="41"/>
        <v>800</v>
      </c>
      <c r="V1562" s="34">
        <v>200000</v>
      </c>
      <c r="W1562" s="34">
        <v>700000</v>
      </c>
      <c r="Y1562" s="34">
        <v>50000</v>
      </c>
      <c r="AA1562" s="34">
        <v>250000</v>
      </c>
      <c r="AB1562" s="35" t="s">
        <v>616</v>
      </c>
    </row>
    <row r="1563" spans="1:28" x14ac:dyDescent="0.25">
      <c r="A1563" s="36"/>
      <c r="B1563" s="27" t="s">
        <v>1048</v>
      </c>
      <c r="C1563" s="33">
        <v>43831</v>
      </c>
      <c r="D1563" s="33">
        <v>44196</v>
      </c>
      <c r="E1563" s="33"/>
      <c r="F1563" s="33"/>
      <c r="G1563" s="33">
        <v>44171</v>
      </c>
      <c r="H1563" s="33">
        <v>44171</v>
      </c>
      <c r="I1563" s="34">
        <v>6890</v>
      </c>
      <c r="O1563" s="34">
        <v>6890</v>
      </c>
      <c r="U1563" s="34">
        <f t="shared" si="41"/>
        <v>6890</v>
      </c>
      <c r="V1563" s="34">
        <v>200000</v>
      </c>
      <c r="W1563" s="34">
        <v>700000</v>
      </c>
      <c r="Y1563" s="34">
        <v>50000</v>
      </c>
      <c r="AA1563" s="34">
        <v>250000</v>
      </c>
      <c r="AB1563" s="35" t="s">
        <v>616</v>
      </c>
    </row>
    <row r="1564" spans="1:28" x14ac:dyDescent="0.25">
      <c r="A1564" s="36"/>
      <c r="B1564" s="27" t="s">
        <v>1049</v>
      </c>
      <c r="C1564" s="33">
        <v>43831</v>
      </c>
      <c r="D1564" s="33">
        <v>44196</v>
      </c>
      <c r="E1564" s="33"/>
      <c r="F1564" s="33"/>
      <c r="G1564" s="33">
        <v>44171</v>
      </c>
      <c r="H1564" s="33">
        <v>44171</v>
      </c>
      <c r="I1564" s="34">
        <v>5500</v>
      </c>
      <c r="O1564" s="34">
        <v>5500</v>
      </c>
      <c r="U1564" s="34">
        <f t="shared" si="41"/>
        <v>5500</v>
      </c>
      <c r="V1564" s="34">
        <v>200000</v>
      </c>
      <c r="W1564" s="34">
        <v>700000</v>
      </c>
      <c r="Y1564" s="34">
        <v>50000</v>
      </c>
      <c r="AA1564" s="34">
        <v>250000</v>
      </c>
      <c r="AB1564" s="35" t="s">
        <v>616</v>
      </c>
    </row>
    <row r="1565" spans="1:28" x14ac:dyDescent="0.25">
      <c r="A1565" s="36"/>
      <c r="B1565" s="27" t="s">
        <v>564</v>
      </c>
      <c r="C1565" s="33">
        <v>43831</v>
      </c>
      <c r="D1565" s="33">
        <v>44196</v>
      </c>
      <c r="E1565" s="33"/>
      <c r="F1565" s="33"/>
      <c r="G1565" s="33">
        <v>44171</v>
      </c>
      <c r="H1565" s="33">
        <v>44171</v>
      </c>
      <c r="I1565" s="34">
        <v>47100</v>
      </c>
      <c r="O1565" s="34">
        <v>47100</v>
      </c>
      <c r="U1565" s="34">
        <f t="shared" si="41"/>
        <v>47100</v>
      </c>
      <c r="V1565" s="34">
        <v>200000</v>
      </c>
      <c r="W1565" s="34">
        <v>700000</v>
      </c>
      <c r="Y1565" s="34">
        <v>50000</v>
      </c>
      <c r="AA1565" s="34">
        <v>250000</v>
      </c>
      <c r="AB1565" s="35" t="s">
        <v>616</v>
      </c>
    </row>
    <row r="1566" spans="1:28" x14ac:dyDescent="0.25">
      <c r="A1566" s="36"/>
      <c r="B1566" s="27" t="s">
        <v>535</v>
      </c>
      <c r="C1566" s="33">
        <v>43831</v>
      </c>
      <c r="D1566" s="33">
        <v>44196</v>
      </c>
      <c r="E1566" s="33"/>
      <c r="F1566" s="33"/>
      <c r="G1566" s="33">
        <v>44172</v>
      </c>
      <c r="H1566" s="33">
        <v>44172</v>
      </c>
      <c r="I1566" s="34">
        <v>11300</v>
      </c>
      <c r="O1566" s="34">
        <v>11300</v>
      </c>
      <c r="U1566" s="34">
        <f t="shared" si="41"/>
        <v>11300</v>
      </c>
      <c r="V1566" s="34">
        <v>200000</v>
      </c>
      <c r="W1566" s="34">
        <v>700000</v>
      </c>
      <c r="Y1566" s="34">
        <v>50000</v>
      </c>
      <c r="AA1566" s="34">
        <v>250000</v>
      </c>
      <c r="AB1566" s="35" t="s">
        <v>616</v>
      </c>
    </row>
    <row r="1567" spans="1:28" x14ac:dyDescent="0.25">
      <c r="A1567" s="36"/>
      <c r="B1567" s="27" t="s">
        <v>1050</v>
      </c>
      <c r="C1567" s="33">
        <v>43831</v>
      </c>
      <c r="D1567" s="33">
        <v>44196</v>
      </c>
      <c r="E1567" s="33"/>
      <c r="F1567" s="33"/>
      <c r="G1567" s="33">
        <v>44172</v>
      </c>
      <c r="H1567" s="33">
        <v>44172</v>
      </c>
      <c r="I1567" s="34">
        <v>22310</v>
      </c>
      <c r="O1567" s="34">
        <v>22310</v>
      </c>
      <c r="U1567" s="34">
        <f t="shared" si="41"/>
        <v>22310</v>
      </c>
      <c r="V1567" s="34">
        <v>200000</v>
      </c>
      <c r="W1567" s="34">
        <v>700000</v>
      </c>
      <c r="Y1567" s="34">
        <v>50000</v>
      </c>
      <c r="AA1567" s="34">
        <v>250000</v>
      </c>
      <c r="AB1567" s="35" t="s">
        <v>616</v>
      </c>
    </row>
    <row r="1568" spans="1:28" x14ac:dyDescent="0.25">
      <c r="A1568" s="36"/>
      <c r="B1568" s="27" t="s">
        <v>536</v>
      </c>
      <c r="C1568" s="33">
        <v>43831</v>
      </c>
      <c r="D1568" s="33">
        <v>44196</v>
      </c>
      <c r="E1568" s="33"/>
      <c r="F1568" s="33"/>
      <c r="G1568" s="33">
        <v>44172</v>
      </c>
      <c r="H1568" s="33">
        <v>44172</v>
      </c>
      <c r="I1568" s="34">
        <v>25016</v>
      </c>
      <c r="O1568" s="34">
        <v>25016</v>
      </c>
      <c r="U1568" s="34">
        <f t="shared" si="41"/>
        <v>25016</v>
      </c>
      <c r="V1568" s="34">
        <v>200000</v>
      </c>
      <c r="W1568" s="34">
        <v>700000</v>
      </c>
      <c r="Y1568" s="34">
        <v>50000</v>
      </c>
      <c r="AA1568" s="34">
        <v>250000</v>
      </c>
      <c r="AB1568" s="35" t="s">
        <v>616</v>
      </c>
    </row>
    <row r="1569" spans="1:28" x14ac:dyDescent="0.25">
      <c r="A1569" s="36"/>
      <c r="B1569" s="27" t="s">
        <v>1051</v>
      </c>
      <c r="C1569" s="33">
        <v>43831</v>
      </c>
      <c r="D1569" s="33">
        <v>44196</v>
      </c>
      <c r="E1569" s="33"/>
      <c r="F1569" s="33"/>
      <c r="G1569" s="33">
        <v>44172</v>
      </c>
      <c r="H1569" s="33">
        <v>44172</v>
      </c>
      <c r="I1569" s="34">
        <v>31918</v>
      </c>
      <c r="O1569" s="34">
        <v>31918</v>
      </c>
      <c r="U1569" s="34">
        <f t="shared" si="41"/>
        <v>31918</v>
      </c>
      <c r="V1569" s="34">
        <v>200000</v>
      </c>
      <c r="W1569" s="34">
        <v>700000</v>
      </c>
      <c r="Y1569" s="34">
        <v>50000</v>
      </c>
      <c r="AA1569" s="34">
        <v>250000</v>
      </c>
      <c r="AB1569" s="35" t="s">
        <v>616</v>
      </c>
    </row>
    <row r="1570" spans="1:28" x14ac:dyDescent="0.25">
      <c r="A1570" s="36"/>
      <c r="B1570" s="27" t="s">
        <v>971</v>
      </c>
      <c r="C1570" s="33">
        <v>43831</v>
      </c>
      <c r="D1570" s="33">
        <v>44196</v>
      </c>
      <c r="E1570" s="33"/>
      <c r="F1570" s="33"/>
      <c r="G1570" s="33">
        <v>44172</v>
      </c>
      <c r="H1570" s="33">
        <v>44172</v>
      </c>
      <c r="I1570" s="34">
        <v>24300</v>
      </c>
      <c r="O1570" s="34">
        <v>24300</v>
      </c>
      <c r="U1570" s="34">
        <f t="shared" si="41"/>
        <v>24300</v>
      </c>
      <c r="V1570" s="34">
        <v>200000</v>
      </c>
      <c r="W1570" s="34">
        <v>700000</v>
      </c>
      <c r="Y1570" s="34">
        <v>50000</v>
      </c>
      <c r="AA1570" s="34">
        <v>250000</v>
      </c>
      <c r="AB1570" s="35" t="s">
        <v>616</v>
      </c>
    </row>
    <row r="1571" spans="1:28" x14ac:dyDescent="0.25">
      <c r="A1571" s="36"/>
      <c r="B1571" s="27" t="s">
        <v>1052</v>
      </c>
      <c r="C1571" s="33">
        <v>43831</v>
      </c>
      <c r="D1571" s="33">
        <v>44196</v>
      </c>
      <c r="E1571" s="33"/>
      <c r="F1571" s="33"/>
      <c r="G1571" s="33">
        <v>44172</v>
      </c>
      <c r="H1571" s="33">
        <v>44172</v>
      </c>
      <c r="I1571" s="34">
        <v>30400</v>
      </c>
      <c r="O1571" s="34">
        <v>30400</v>
      </c>
      <c r="U1571" s="34">
        <f t="shared" si="41"/>
        <v>30400</v>
      </c>
      <c r="V1571" s="34">
        <v>200000</v>
      </c>
      <c r="W1571" s="34">
        <v>700000</v>
      </c>
      <c r="Y1571" s="34">
        <v>50000</v>
      </c>
      <c r="AA1571" s="34">
        <v>250000</v>
      </c>
      <c r="AB1571" s="35" t="s">
        <v>617</v>
      </c>
    </row>
    <row r="1572" spans="1:28" x14ac:dyDescent="0.25">
      <c r="A1572" s="36"/>
      <c r="B1572" s="27" t="s">
        <v>563</v>
      </c>
      <c r="C1572" s="33">
        <v>43831</v>
      </c>
      <c r="D1572" s="33">
        <v>44196</v>
      </c>
      <c r="E1572" s="33"/>
      <c r="F1572" s="33"/>
      <c r="G1572" s="33">
        <v>44172</v>
      </c>
      <c r="H1572" s="33">
        <v>44172</v>
      </c>
      <c r="I1572" s="34">
        <v>18700</v>
      </c>
      <c r="O1572" s="34">
        <v>18700</v>
      </c>
      <c r="U1572" s="34">
        <f t="shared" si="41"/>
        <v>18700</v>
      </c>
      <c r="V1572" s="34">
        <v>200000</v>
      </c>
      <c r="W1572" s="34">
        <v>700000</v>
      </c>
      <c r="Y1572" s="34">
        <v>50000</v>
      </c>
      <c r="AA1572" s="34">
        <v>250000</v>
      </c>
      <c r="AB1572" s="35" t="s">
        <v>617</v>
      </c>
    </row>
    <row r="1573" spans="1:28" x14ac:dyDescent="0.25">
      <c r="A1573" s="36"/>
      <c r="B1573" s="27" t="s">
        <v>552</v>
      </c>
      <c r="C1573" s="33">
        <v>43831</v>
      </c>
      <c r="D1573" s="33">
        <v>44196</v>
      </c>
      <c r="E1573" s="33"/>
      <c r="F1573" s="33"/>
      <c r="G1573" s="33">
        <v>44172</v>
      </c>
      <c r="H1573" s="33">
        <v>44172</v>
      </c>
      <c r="I1573" s="34">
        <v>9300</v>
      </c>
      <c r="O1573" s="34">
        <v>9300</v>
      </c>
      <c r="U1573" s="34">
        <f t="shared" si="41"/>
        <v>9300</v>
      </c>
      <c r="V1573" s="34">
        <v>200000</v>
      </c>
      <c r="W1573" s="34">
        <v>700000</v>
      </c>
      <c r="Y1573" s="34">
        <v>50000</v>
      </c>
      <c r="AA1573" s="34">
        <v>250000</v>
      </c>
      <c r="AB1573" s="35" t="s">
        <v>617</v>
      </c>
    </row>
    <row r="1574" spans="1:28" x14ac:dyDescent="0.25">
      <c r="A1574" s="36"/>
      <c r="B1574" s="27" t="s">
        <v>550</v>
      </c>
      <c r="C1574" s="33">
        <v>43831</v>
      </c>
      <c r="D1574" s="33">
        <v>44196</v>
      </c>
      <c r="E1574" s="33"/>
      <c r="F1574" s="33"/>
      <c r="G1574" s="33">
        <v>44172</v>
      </c>
      <c r="H1574" s="33">
        <v>44172</v>
      </c>
      <c r="I1574" s="34">
        <v>14300</v>
      </c>
      <c r="O1574" s="34">
        <v>14300</v>
      </c>
      <c r="U1574" s="34">
        <f t="shared" si="41"/>
        <v>14300</v>
      </c>
      <c r="V1574" s="34">
        <v>200000</v>
      </c>
      <c r="W1574" s="34">
        <v>700000</v>
      </c>
      <c r="Y1574" s="34">
        <v>50000</v>
      </c>
      <c r="AA1574" s="34">
        <v>250000</v>
      </c>
      <c r="AB1574" s="35" t="s">
        <v>617</v>
      </c>
    </row>
    <row r="1575" spans="1:28" x14ac:dyDescent="0.25">
      <c r="A1575" s="36"/>
      <c r="B1575" s="27" t="s">
        <v>1053</v>
      </c>
      <c r="C1575" s="33">
        <v>43831</v>
      </c>
      <c r="D1575" s="33">
        <v>44196</v>
      </c>
      <c r="E1575" s="33"/>
      <c r="F1575" s="33"/>
      <c r="G1575" s="33">
        <v>44173</v>
      </c>
      <c r="H1575" s="33">
        <v>44173</v>
      </c>
      <c r="I1575" s="34">
        <v>1580</v>
      </c>
      <c r="O1575" s="34">
        <v>1580</v>
      </c>
      <c r="U1575" s="34">
        <f t="shared" si="41"/>
        <v>1580</v>
      </c>
      <c r="V1575" s="34">
        <v>200000</v>
      </c>
      <c r="W1575" s="34">
        <v>700000</v>
      </c>
      <c r="Y1575" s="34">
        <v>50000</v>
      </c>
      <c r="AA1575" s="34">
        <v>250000</v>
      </c>
      <c r="AB1575" s="35" t="s">
        <v>176</v>
      </c>
    </row>
    <row r="1576" spans="1:28" x14ac:dyDescent="0.25">
      <c r="A1576" s="36"/>
      <c r="B1576" s="27" t="s">
        <v>1054</v>
      </c>
      <c r="C1576" s="33">
        <v>43831</v>
      </c>
      <c r="D1576" s="33">
        <v>44196</v>
      </c>
      <c r="E1576" s="33"/>
      <c r="F1576" s="33"/>
      <c r="G1576" s="33">
        <v>44173</v>
      </c>
      <c r="H1576" s="33">
        <v>44173</v>
      </c>
      <c r="I1576" s="34">
        <v>6780</v>
      </c>
      <c r="O1576" s="34">
        <v>6780</v>
      </c>
      <c r="U1576" s="34">
        <f t="shared" si="41"/>
        <v>6780</v>
      </c>
      <c r="V1576" s="34">
        <v>200000</v>
      </c>
      <c r="W1576" s="34">
        <v>700000</v>
      </c>
      <c r="Y1576" s="34">
        <v>50000</v>
      </c>
      <c r="AA1576" s="34">
        <v>250000</v>
      </c>
      <c r="AB1576" s="35" t="s">
        <v>616</v>
      </c>
    </row>
    <row r="1577" spans="1:28" x14ac:dyDescent="0.25">
      <c r="A1577" s="36"/>
      <c r="B1577" s="27" t="s">
        <v>1055</v>
      </c>
      <c r="C1577" s="33">
        <v>43831</v>
      </c>
      <c r="D1577" s="33">
        <v>44196</v>
      </c>
      <c r="E1577" s="33"/>
      <c r="F1577" s="33"/>
      <c r="G1577" s="33">
        <v>44173</v>
      </c>
      <c r="H1577" s="33">
        <v>44173</v>
      </c>
      <c r="I1577" s="34">
        <v>4800</v>
      </c>
      <c r="O1577" s="34">
        <v>4800</v>
      </c>
      <c r="U1577" s="34">
        <f t="shared" si="41"/>
        <v>4800</v>
      </c>
      <c r="V1577" s="34">
        <v>200000</v>
      </c>
      <c r="W1577" s="34">
        <v>700000</v>
      </c>
      <c r="Y1577" s="34">
        <v>50000</v>
      </c>
      <c r="AA1577" s="34">
        <v>250000</v>
      </c>
      <c r="AB1577" s="35" t="s">
        <v>616</v>
      </c>
    </row>
    <row r="1578" spans="1:28" x14ac:dyDescent="0.25">
      <c r="A1578" s="36"/>
      <c r="B1578" s="27" t="s">
        <v>1056</v>
      </c>
      <c r="C1578" s="33">
        <v>43831</v>
      </c>
      <c r="D1578" s="33">
        <v>44196</v>
      </c>
      <c r="E1578" s="33"/>
      <c r="F1578" s="33"/>
      <c r="G1578" s="33">
        <v>44173</v>
      </c>
      <c r="H1578" s="33">
        <v>44173</v>
      </c>
      <c r="I1578" s="34">
        <v>5230</v>
      </c>
      <c r="O1578" s="34">
        <v>5230</v>
      </c>
      <c r="U1578" s="34">
        <f t="shared" si="41"/>
        <v>5230</v>
      </c>
      <c r="V1578" s="34">
        <v>200000</v>
      </c>
      <c r="W1578" s="34">
        <v>700000</v>
      </c>
      <c r="Y1578" s="34">
        <v>50000</v>
      </c>
      <c r="AA1578" s="34">
        <v>250000</v>
      </c>
      <c r="AB1578" s="35" t="s">
        <v>616</v>
      </c>
    </row>
    <row r="1579" spans="1:28" x14ac:dyDescent="0.25">
      <c r="A1579" s="36"/>
      <c r="B1579" s="27" t="s">
        <v>1057</v>
      </c>
      <c r="C1579" s="33">
        <v>43831</v>
      </c>
      <c r="D1579" s="33">
        <v>44196</v>
      </c>
      <c r="E1579" s="33"/>
      <c r="F1579" s="33"/>
      <c r="G1579" s="33">
        <v>44173</v>
      </c>
      <c r="H1579" s="33">
        <v>44173</v>
      </c>
      <c r="I1579" s="34">
        <v>12336</v>
      </c>
      <c r="O1579" s="34">
        <v>12336</v>
      </c>
      <c r="U1579" s="34">
        <f t="shared" si="41"/>
        <v>12336</v>
      </c>
      <c r="V1579" s="34">
        <v>200000</v>
      </c>
      <c r="W1579" s="34">
        <v>700000</v>
      </c>
      <c r="Y1579" s="34">
        <v>50000</v>
      </c>
      <c r="AA1579" s="34">
        <v>250000</v>
      </c>
      <c r="AB1579" s="35" t="s">
        <v>616</v>
      </c>
    </row>
    <row r="1580" spans="1:28" x14ac:dyDescent="0.25">
      <c r="A1580" s="36"/>
      <c r="B1580" s="27" t="s">
        <v>519</v>
      </c>
      <c r="C1580" s="33">
        <v>43831</v>
      </c>
      <c r="D1580" s="33">
        <v>44196</v>
      </c>
      <c r="E1580" s="33"/>
      <c r="F1580" s="33"/>
      <c r="G1580" s="33">
        <v>44173</v>
      </c>
      <c r="H1580" s="33">
        <v>44173</v>
      </c>
      <c r="I1580" s="34">
        <v>22300</v>
      </c>
      <c r="O1580" s="34">
        <v>22300</v>
      </c>
      <c r="U1580" s="34">
        <f t="shared" si="41"/>
        <v>22300</v>
      </c>
      <c r="V1580" s="34">
        <v>200000</v>
      </c>
      <c r="W1580" s="34">
        <v>700000</v>
      </c>
      <c r="Y1580" s="34">
        <v>50000</v>
      </c>
      <c r="AA1580" s="34">
        <v>250000</v>
      </c>
      <c r="AB1580" s="35" t="s">
        <v>616</v>
      </c>
    </row>
    <row r="1581" spans="1:28" x14ac:dyDescent="0.25">
      <c r="A1581" s="36"/>
      <c r="B1581" s="27" t="s">
        <v>239</v>
      </c>
      <c r="C1581" s="33">
        <v>43831</v>
      </c>
      <c r="D1581" s="33">
        <v>44196</v>
      </c>
      <c r="E1581" s="33"/>
      <c r="F1581" s="33"/>
      <c r="G1581" s="33">
        <v>44174</v>
      </c>
      <c r="H1581" s="33">
        <v>44174</v>
      </c>
      <c r="I1581" s="34">
        <v>1845</v>
      </c>
      <c r="O1581" s="34">
        <v>1845</v>
      </c>
      <c r="U1581" s="34">
        <f t="shared" si="41"/>
        <v>1845</v>
      </c>
      <c r="V1581" s="34">
        <v>200000</v>
      </c>
      <c r="W1581" s="34">
        <v>700000</v>
      </c>
      <c r="Y1581" s="34">
        <v>50000</v>
      </c>
      <c r="AA1581" s="34">
        <v>250000</v>
      </c>
      <c r="AB1581" s="35" t="s">
        <v>176</v>
      </c>
    </row>
    <row r="1582" spans="1:28" x14ac:dyDescent="0.25">
      <c r="A1582" s="36"/>
      <c r="B1582" s="27" t="s">
        <v>195</v>
      </c>
      <c r="C1582" s="33">
        <v>43831</v>
      </c>
      <c r="D1582" s="33">
        <v>44196</v>
      </c>
      <c r="E1582" s="33"/>
      <c r="F1582" s="33"/>
      <c r="G1582" s="33">
        <v>44174</v>
      </c>
      <c r="H1582" s="33">
        <v>44174</v>
      </c>
      <c r="I1582" s="34">
        <v>10750</v>
      </c>
      <c r="O1582" s="34">
        <v>10750</v>
      </c>
      <c r="U1582" s="34">
        <f t="shared" si="41"/>
        <v>10750</v>
      </c>
      <c r="V1582" s="34">
        <v>200000</v>
      </c>
      <c r="W1582" s="34">
        <v>700000</v>
      </c>
      <c r="Y1582" s="34">
        <v>50000</v>
      </c>
      <c r="AA1582" s="34">
        <v>250000</v>
      </c>
      <c r="AB1582" s="35" t="s">
        <v>616</v>
      </c>
    </row>
    <row r="1583" spans="1:28" x14ac:dyDescent="0.25">
      <c r="A1583" s="36"/>
      <c r="B1583" s="27" t="s">
        <v>194</v>
      </c>
      <c r="C1583" s="33">
        <v>43831</v>
      </c>
      <c r="D1583" s="33">
        <v>44196</v>
      </c>
      <c r="E1583" s="33"/>
      <c r="F1583" s="33"/>
      <c r="G1583" s="33">
        <v>44174</v>
      </c>
      <c r="H1583" s="33">
        <v>44174</v>
      </c>
      <c r="I1583" s="34">
        <v>26340</v>
      </c>
      <c r="O1583" s="34">
        <v>26340</v>
      </c>
      <c r="U1583" s="34">
        <f t="shared" si="41"/>
        <v>26340</v>
      </c>
      <c r="V1583" s="34">
        <v>200000</v>
      </c>
      <c r="W1583" s="34">
        <v>700000</v>
      </c>
      <c r="Y1583" s="34">
        <v>50000</v>
      </c>
      <c r="AA1583" s="34">
        <v>250000</v>
      </c>
      <c r="AB1583" s="35" t="s">
        <v>616</v>
      </c>
    </row>
    <row r="1584" spans="1:28" x14ac:dyDescent="0.25">
      <c r="A1584" s="36"/>
      <c r="B1584" s="27" t="s">
        <v>1058</v>
      </c>
      <c r="C1584" s="33">
        <v>43831</v>
      </c>
      <c r="D1584" s="33">
        <v>44196</v>
      </c>
      <c r="E1584" s="33"/>
      <c r="F1584" s="33"/>
      <c r="G1584" s="33">
        <v>44174</v>
      </c>
      <c r="H1584" s="33">
        <v>44174</v>
      </c>
      <c r="I1584" s="34">
        <v>5730</v>
      </c>
      <c r="O1584" s="34">
        <v>5730</v>
      </c>
      <c r="U1584" s="34">
        <f t="shared" si="41"/>
        <v>5730</v>
      </c>
      <c r="V1584" s="34">
        <v>200000</v>
      </c>
      <c r="W1584" s="34">
        <v>700000</v>
      </c>
      <c r="Y1584" s="34">
        <v>50000</v>
      </c>
      <c r="AA1584" s="34">
        <v>250000</v>
      </c>
      <c r="AB1584" s="35" t="s">
        <v>616</v>
      </c>
    </row>
    <row r="1585" spans="1:28" x14ac:dyDescent="0.25">
      <c r="A1585" s="36"/>
      <c r="B1585" s="27" t="s">
        <v>977</v>
      </c>
      <c r="C1585" s="33">
        <v>43831</v>
      </c>
      <c r="D1585" s="33">
        <v>44196</v>
      </c>
      <c r="E1585" s="33"/>
      <c r="F1585" s="33"/>
      <c r="G1585" s="33">
        <v>44175</v>
      </c>
      <c r="H1585" s="33">
        <v>44175</v>
      </c>
      <c r="I1585" s="34">
        <v>6908</v>
      </c>
      <c r="O1585" s="34">
        <v>6908</v>
      </c>
      <c r="U1585" s="34">
        <f t="shared" si="41"/>
        <v>6908</v>
      </c>
      <c r="V1585" s="34">
        <v>200000</v>
      </c>
      <c r="W1585" s="34">
        <v>700000</v>
      </c>
      <c r="Y1585" s="34">
        <v>50000</v>
      </c>
      <c r="AA1585" s="34">
        <v>250000</v>
      </c>
      <c r="AB1585" s="35" t="s">
        <v>176</v>
      </c>
    </row>
    <row r="1586" spans="1:28" x14ac:dyDescent="0.25">
      <c r="A1586" s="36"/>
      <c r="B1586" s="27" t="s">
        <v>1059</v>
      </c>
      <c r="C1586" s="33">
        <v>43831</v>
      </c>
      <c r="D1586" s="33">
        <v>44196</v>
      </c>
      <c r="E1586" s="33"/>
      <c r="F1586" s="33"/>
      <c r="G1586" s="33">
        <v>44175</v>
      </c>
      <c r="H1586" s="33">
        <v>44175</v>
      </c>
      <c r="I1586" s="34">
        <v>1035</v>
      </c>
      <c r="O1586" s="34">
        <v>1035</v>
      </c>
      <c r="U1586" s="34">
        <f t="shared" si="41"/>
        <v>1035</v>
      </c>
      <c r="V1586" s="34">
        <v>200000</v>
      </c>
      <c r="W1586" s="34">
        <v>700000</v>
      </c>
      <c r="Y1586" s="34">
        <v>50000</v>
      </c>
      <c r="AA1586" s="34">
        <v>250000</v>
      </c>
      <c r="AB1586" s="35" t="s">
        <v>176</v>
      </c>
    </row>
    <row r="1587" spans="1:28" x14ac:dyDescent="0.25">
      <c r="A1587" s="36"/>
      <c r="B1587" s="27" t="s">
        <v>1060</v>
      </c>
      <c r="C1587" s="33">
        <v>43831</v>
      </c>
      <c r="D1587" s="33">
        <v>44196</v>
      </c>
      <c r="E1587" s="33"/>
      <c r="F1587" s="33"/>
      <c r="G1587" s="33">
        <v>44175</v>
      </c>
      <c r="H1587" s="33">
        <v>44175</v>
      </c>
      <c r="I1587" s="34">
        <v>970</v>
      </c>
      <c r="O1587" s="34">
        <v>970</v>
      </c>
      <c r="U1587" s="34">
        <f t="shared" si="41"/>
        <v>970</v>
      </c>
      <c r="V1587" s="34">
        <v>200000</v>
      </c>
      <c r="W1587" s="34">
        <v>700000</v>
      </c>
      <c r="Y1587" s="34">
        <v>50000</v>
      </c>
      <c r="AA1587" s="34">
        <v>250000</v>
      </c>
      <c r="AB1587" s="35" t="s">
        <v>176</v>
      </c>
    </row>
    <row r="1588" spans="1:28" x14ac:dyDescent="0.25">
      <c r="A1588" s="36"/>
      <c r="B1588" s="27" t="s">
        <v>194</v>
      </c>
      <c r="C1588" s="33">
        <v>43831</v>
      </c>
      <c r="D1588" s="33">
        <v>44196</v>
      </c>
      <c r="E1588" s="33"/>
      <c r="F1588" s="33"/>
      <c r="G1588" s="33">
        <v>44175</v>
      </c>
      <c r="H1588" s="33">
        <v>44175</v>
      </c>
      <c r="I1588" s="34">
        <v>1930</v>
      </c>
      <c r="O1588" s="34">
        <v>1930</v>
      </c>
      <c r="U1588" s="34">
        <f t="shared" si="41"/>
        <v>1930</v>
      </c>
      <c r="V1588" s="34">
        <v>200000</v>
      </c>
      <c r="W1588" s="34">
        <v>700000</v>
      </c>
      <c r="Y1588" s="34">
        <v>50000</v>
      </c>
      <c r="AA1588" s="34">
        <v>250000</v>
      </c>
      <c r="AB1588" s="35" t="s">
        <v>176</v>
      </c>
    </row>
    <row r="1589" spans="1:28" x14ac:dyDescent="0.25">
      <c r="A1589" s="36"/>
      <c r="B1589" s="27" t="s">
        <v>538</v>
      </c>
      <c r="C1589" s="33">
        <v>43831</v>
      </c>
      <c r="D1589" s="33">
        <v>44196</v>
      </c>
      <c r="E1589" s="33"/>
      <c r="F1589" s="33"/>
      <c r="G1589" s="33">
        <v>44175</v>
      </c>
      <c r="H1589" s="33">
        <v>44175</v>
      </c>
      <c r="I1589" s="34">
        <v>25500</v>
      </c>
      <c r="O1589" s="34">
        <v>25500</v>
      </c>
      <c r="U1589" s="34">
        <f t="shared" si="41"/>
        <v>25500</v>
      </c>
      <c r="V1589" s="34">
        <v>200000</v>
      </c>
      <c r="W1589" s="34">
        <v>700000</v>
      </c>
      <c r="Y1589" s="34">
        <v>50000</v>
      </c>
      <c r="AA1589" s="34">
        <v>250000</v>
      </c>
      <c r="AB1589" s="35" t="s">
        <v>617</v>
      </c>
    </row>
    <row r="1590" spans="1:28" x14ac:dyDescent="0.25">
      <c r="A1590" s="36"/>
      <c r="B1590" s="27" t="s">
        <v>901</v>
      </c>
      <c r="C1590" s="33">
        <v>43831</v>
      </c>
      <c r="D1590" s="33">
        <v>44196</v>
      </c>
      <c r="E1590" s="33"/>
      <c r="F1590" s="33"/>
      <c r="G1590" s="33">
        <v>44175</v>
      </c>
      <c r="H1590" s="33">
        <v>44175</v>
      </c>
      <c r="I1590" s="27"/>
      <c r="J1590" s="34">
        <v>135000</v>
      </c>
      <c r="O1590" s="27"/>
      <c r="P1590" s="34">
        <v>135000</v>
      </c>
      <c r="U1590" s="34">
        <f t="shared" si="41"/>
        <v>135000</v>
      </c>
      <c r="V1590" s="34">
        <v>200000</v>
      </c>
      <c r="W1590" s="34">
        <v>700000</v>
      </c>
      <c r="Y1590" s="34">
        <v>50000</v>
      </c>
      <c r="AA1590" s="34">
        <v>250000</v>
      </c>
      <c r="AB1590" s="35" t="s">
        <v>617</v>
      </c>
    </row>
    <row r="1591" spans="1:28" x14ac:dyDescent="0.25">
      <c r="A1591" s="36"/>
      <c r="B1591" s="27" t="s">
        <v>1061</v>
      </c>
      <c r="C1591" s="33">
        <v>43831</v>
      </c>
      <c r="D1591" s="33">
        <v>44196</v>
      </c>
      <c r="E1591" s="33"/>
      <c r="F1591" s="33"/>
      <c r="G1591" s="33">
        <v>44175</v>
      </c>
      <c r="H1591" s="33">
        <v>44175</v>
      </c>
      <c r="I1591" s="34">
        <v>36556</v>
      </c>
      <c r="O1591" s="34">
        <v>36556</v>
      </c>
      <c r="U1591" s="34">
        <f t="shared" si="41"/>
        <v>36556</v>
      </c>
      <c r="V1591" s="34">
        <v>200000</v>
      </c>
      <c r="W1591" s="34">
        <v>700000</v>
      </c>
      <c r="Y1591" s="34">
        <v>50000</v>
      </c>
      <c r="AA1591" s="34">
        <v>250000</v>
      </c>
      <c r="AB1591" s="35" t="s">
        <v>616</v>
      </c>
    </row>
    <row r="1592" spans="1:28" x14ac:dyDescent="0.25">
      <c r="A1592" s="36"/>
      <c r="B1592" s="27" t="s">
        <v>526</v>
      </c>
      <c r="C1592" s="33">
        <v>43831</v>
      </c>
      <c r="D1592" s="33">
        <v>44196</v>
      </c>
      <c r="E1592" s="33"/>
      <c r="F1592" s="33"/>
      <c r="G1592" s="33">
        <v>44175</v>
      </c>
      <c r="H1592" s="33">
        <v>44175</v>
      </c>
      <c r="I1592" s="34">
        <v>26537</v>
      </c>
      <c r="O1592" s="34">
        <v>26537</v>
      </c>
      <c r="U1592" s="34">
        <f t="shared" si="41"/>
        <v>26537</v>
      </c>
      <c r="V1592" s="34">
        <v>200000</v>
      </c>
      <c r="W1592" s="34">
        <v>700000</v>
      </c>
      <c r="Y1592" s="34">
        <v>50000</v>
      </c>
      <c r="AA1592" s="34">
        <v>250000</v>
      </c>
      <c r="AB1592" s="35" t="s">
        <v>616</v>
      </c>
    </row>
    <row r="1593" spans="1:28" x14ac:dyDescent="0.25">
      <c r="A1593" s="36"/>
      <c r="B1593" s="27" t="s">
        <v>1062</v>
      </c>
      <c r="C1593" s="33">
        <v>43831</v>
      </c>
      <c r="D1593" s="33">
        <v>44196</v>
      </c>
      <c r="E1593" s="33"/>
      <c r="F1593" s="33"/>
      <c r="G1593" s="33">
        <v>44176</v>
      </c>
      <c r="H1593" s="33">
        <v>44176</v>
      </c>
      <c r="I1593" s="34">
        <v>5836</v>
      </c>
      <c r="O1593" s="34">
        <v>5836</v>
      </c>
      <c r="U1593" s="34">
        <f t="shared" si="41"/>
        <v>5836</v>
      </c>
      <c r="V1593" s="34">
        <v>200000</v>
      </c>
      <c r="W1593" s="34">
        <v>700000</v>
      </c>
      <c r="Y1593" s="34">
        <v>50000</v>
      </c>
      <c r="AA1593" s="34">
        <v>250000</v>
      </c>
      <c r="AB1593" s="35" t="s">
        <v>616</v>
      </c>
    </row>
    <row r="1594" spans="1:28" x14ac:dyDescent="0.25">
      <c r="A1594" s="36"/>
      <c r="B1594" s="27" t="s">
        <v>971</v>
      </c>
      <c r="C1594" s="33">
        <v>43831</v>
      </c>
      <c r="D1594" s="33">
        <v>44196</v>
      </c>
      <c r="E1594" s="33"/>
      <c r="F1594" s="33"/>
      <c r="G1594" s="33">
        <v>44176</v>
      </c>
      <c r="H1594" s="33">
        <v>44176</v>
      </c>
      <c r="I1594" s="34">
        <v>5500</v>
      </c>
      <c r="O1594" s="34">
        <v>5500</v>
      </c>
      <c r="U1594" s="34">
        <f t="shared" si="41"/>
        <v>5500</v>
      </c>
      <c r="V1594" s="34">
        <v>200000</v>
      </c>
      <c r="W1594" s="34">
        <v>700000</v>
      </c>
      <c r="Y1594" s="34">
        <v>50000</v>
      </c>
      <c r="AA1594" s="34">
        <v>250000</v>
      </c>
      <c r="AB1594" s="35" t="s">
        <v>616</v>
      </c>
    </row>
    <row r="1595" spans="1:28" x14ac:dyDescent="0.25">
      <c r="A1595" s="36"/>
      <c r="B1595" s="27" t="s">
        <v>239</v>
      </c>
      <c r="C1595" s="33">
        <v>43831</v>
      </c>
      <c r="D1595" s="33">
        <v>44196</v>
      </c>
      <c r="E1595" s="33"/>
      <c r="F1595" s="33"/>
      <c r="G1595" s="33">
        <v>44177</v>
      </c>
      <c r="H1595" s="33">
        <v>44177</v>
      </c>
      <c r="I1595" s="34">
        <v>5968</v>
      </c>
      <c r="O1595" s="34">
        <v>5968</v>
      </c>
      <c r="U1595" s="34">
        <f t="shared" si="41"/>
        <v>5968</v>
      </c>
      <c r="V1595" s="34">
        <v>200000</v>
      </c>
      <c r="W1595" s="34">
        <v>700000</v>
      </c>
      <c r="Y1595" s="34">
        <v>50000</v>
      </c>
      <c r="AA1595" s="34">
        <v>250000</v>
      </c>
      <c r="AB1595" s="35" t="s">
        <v>176</v>
      </c>
    </row>
    <row r="1596" spans="1:28" x14ac:dyDescent="0.25">
      <c r="A1596" s="36"/>
      <c r="B1596" s="27" t="s">
        <v>586</v>
      </c>
      <c r="C1596" s="33">
        <v>43831</v>
      </c>
      <c r="D1596" s="33">
        <v>44196</v>
      </c>
      <c r="E1596" s="33"/>
      <c r="F1596" s="33"/>
      <c r="G1596" s="33">
        <v>44178</v>
      </c>
      <c r="H1596" s="33">
        <v>44178</v>
      </c>
      <c r="I1596" s="34">
        <v>5868</v>
      </c>
      <c r="O1596" s="34">
        <v>5868</v>
      </c>
      <c r="U1596" s="34">
        <f t="shared" si="41"/>
        <v>5868</v>
      </c>
      <c r="V1596" s="34">
        <v>200000</v>
      </c>
      <c r="W1596" s="34">
        <v>700000</v>
      </c>
      <c r="Y1596" s="34">
        <v>50000</v>
      </c>
      <c r="AA1596" s="34">
        <v>250000</v>
      </c>
      <c r="AB1596" s="35" t="s">
        <v>176</v>
      </c>
    </row>
    <row r="1597" spans="1:28" x14ac:dyDescent="0.25">
      <c r="A1597" s="36"/>
      <c r="B1597" s="27" t="s">
        <v>1063</v>
      </c>
      <c r="C1597" s="33">
        <v>43831</v>
      </c>
      <c r="D1597" s="33">
        <v>44196</v>
      </c>
      <c r="E1597" s="33"/>
      <c r="F1597" s="33"/>
      <c r="G1597" s="33">
        <v>44178</v>
      </c>
      <c r="H1597" s="33">
        <v>44178</v>
      </c>
      <c r="I1597" s="34">
        <v>1868</v>
      </c>
      <c r="O1597" s="34">
        <v>1868</v>
      </c>
      <c r="U1597" s="34">
        <f t="shared" si="41"/>
        <v>1868</v>
      </c>
      <c r="V1597" s="34">
        <v>200000</v>
      </c>
      <c r="W1597" s="34">
        <v>700000</v>
      </c>
      <c r="Y1597" s="34">
        <v>50000</v>
      </c>
      <c r="AA1597" s="34">
        <v>250000</v>
      </c>
      <c r="AB1597" s="35" t="s">
        <v>176</v>
      </c>
    </row>
    <row r="1598" spans="1:28" x14ac:dyDescent="0.25">
      <c r="A1598" s="36"/>
      <c r="B1598" s="27" t="s">
        <v>977</v>
      </c>
      <c r="C1598" s="33">
        <v>43831</v>
      </c>
      <c r="D1598" s="33">
        <v>44196</v>
      </c>
      <c r="E1598" s="33"/>
      <c r="F1598" s="33"/>
      <c r="G1598" s="33">
        <v>44179</v>
      </c>
      <c r="H1598" s="33">
        <v>44179</v>
      </c>
      <c r="I1598" s="34">
        <v>2945</v>
      </c>
      <c r="O1598" s="34">
        <v>2945</v>
      </c>
      <c r="U1598" s="34">
        <f t="shared" si="41"/>
        <v>2945</v>
      </c>
      <c r="V1598" s="34">
        <v>200000</v>
      </c>
      <c r="W1598" s="34">
        <v>700000</v>
      </c>
      <c r="Y1598" s="34">
        <v>50000</v>
      </c>
      <c r="AA1598" s="34">
        <v>250000</v>
      </c>
      <c r="AB1598" s="35" t="s">
        <v>176</v>
      </c>
    </row>
    <row r="1599" spans="1:28" x14ac:dyDescent="0.25">
      <c r="A1599" s="36"/>
      <c r="B1599" s="27" t="s">
        <v>994</v>
      </c>
      <c r="C1599" s="33">
        <v>43831</v>
      </c>
      <c r="D1599" s="33">
        <v>44196</v>
      </c>
      <c r="E1599" s="33"/>
      <c r="F1599" s="33"/>
      <c r="G1599" s="33">
        <v>44180</v>
      </c>
      <c r="H1599" s="33">
        <v>44180</v>
      </c>
      <c r="I1599" s="34">
        <v>1346</v>
      </c>
      <c r="O1599" s="34">
        <v>1346</v>
      </c>
      <c r="U1599" s="34">
        <f t="shared" si="41"/>
        <v>1346</v>
      </c>
      <c r="V1599" s="34">
        <v>200000</v>
      </c>
      <c r="W1599" s="34">
        <v>700000</v>
      </c>
      <c r="Y1599" s="34">
        <v>50000</v>
      </c>
      <c r="AA1599" s="34">
        <v>250000</v>
      </c>
      <c r="AB1599" s="35" t="s">
        <v>176</v>
      </c>
    </row>
    <row r="1600" spans="1:28" x14ac:dyDescent="0.25">
      <c r="A1600" s="36"/>
      <c r="B1600" s="27" t="s">
        <v>591</v>
      </c>
      <c r="C1600" s="33">
        <v>43831</v>
      </c>
      <c r="D1600" s="33">
        <v>44196</v>
      </c>
      <c r="E1600" s="33"/>
      <c r="F1600" s="33"/>
      <c r="G1600" s="33">
        <v>44180</v>
      </c>
      <c r="H1600" s="33">
        <v>44180</v>
      </c>
      <c r="I1600" s="34">
        <v>1780</v>
      </c>
      <c r="O1600" s="34">
        <v>1780</v>
      </c>
      <c r="U1600" s="34">
        <f t="shared" si="41"/>
        <v>1780</v>
      </c>
      <c r="V1600" s="34">
        <v>200000</v>
      </c>
      <c r="W1600" s="34">
        <v>700000</v>
      </c>
      <c r="Y1600" s="34">
        <v>50000</v>
      </c>
      <c r="AA1600" s="34">
        <v>250000</v>
      </c>
      <c r="AB1600" s="35" t="s">
        <v>176</v>
      </c>
    </row>
    <row r="1601" spans="1:28" x14ac:dyDescent="0.25">
      <c r="A1601" s="36"/>
      <c r="B1601" s="27" t="s">
        <v>1064</v>
      </c>
      <c r="C1601" s="33">
        <v>43831</v>
      </c>
      <c r="D1601" s="33">
        <v>44196</v>
      </c>
      <c r="E1601" s="33"/>
      <c r="F1601" s="33"/>
      <c r="G1601" s="33">
        <v>44180</v>
      </c>
      <c r="H1601" s="33">
        <v>44180</v>
      </c>
      <c r="I1601" s="34">
        <v>2856</v>
      </c>
      <c r="O1601" s="34">
        <v>2856</v>
      </c>
      <c r="U1601" s="34">
        <f t="shared" si="41"/>
        <v>2856</v>
      </c>
      <c r="V1601" s="34">
        <v>200000</v>
      </c>
      <c r="W1601" s="34">
        <v>700000</v>
      </c>
      <c r="Y1601" s="34">
        <v>50000</v>
      </c>
      <c r="AA1601" s="34">
        <v>250000</v>
      </c>
      <c r="AB1601" s="35" t="s">
        <v>176</v>
      </c>
    </row>
    <row r="1602" spans="1:28" x14ac:dyDescent="0.25">
      <c r="A1602" s="36"/>
      <c r="B1602" s="27" t="s">
        <v>1065</v>
      </c>
      <c r="C1602" s="33">
        <v>43831</v>
      </c>
      <c r="D1602" s="33">
        <v>44196</v>
      </c>
      <c r="E1602" s="33"/>
      <c r="F1602" s="33"/>
      <c r="G1602" s="33">
        <v>44180</v>
      </c>
      <c r="H1602" s="33">
        <v>44180</v>
      </c>
      <c r="I1602" s="34">
        <v>1346</v>
      </c>
      <c r="O1602" s="34">
        <v>1346</v>
      </c>
      <c r="U1602" s="34">
        <f t="shared" si="41"/>
        <v>1346</v>
      </c>
      <c r="V1602" s="34">
        <v>200000</v>
      </c>
      <c r="W1602" s="34">
        <v>700000</v>
      </c>
      <c r="Y1602" s="34">
        <v>50000</v>
      </c>
      <c r="AA1602" s="34">
        <v>250000</v>
      </c>
      <c r="AB1602" s="35" t="s">
        <v>176</v>
      </c>
    </row>
    <row r="1603" spans="1:28" x14ac:dyDescent="0.25">
      <c r="A1603" s="36"/>
      <c r="B1603" s="27" t="s">
        <v>571</v>
      </c>
      <c r="C1603" s="33">
        <v>43831</v>
      </c>
      <c r="D1603" s="33">
        <v>44196</v>
      </c>
      <c r="E1603" s="33"/>
      <c r="F1603" s="33"/>
      <c r="G1603" s="33">
        <v>44180</v>
      </c>
      <c r="H1603" s="33">
        <v>44180</v>
      </c>
      <c r="I1603" s="34">
        <v>3193</v>
      </c>
      <c r="O1603" s="34">
        <v>3193</v>
      </c>
      <c r="U1603" s="34">
        <f t="shared" si="41"/>
        <v>3193</v>
      </c>
      <c r="V1603" s="34">
        <v>200000</v>
      </c>
      <c r="W1603" s="34">
        <v>700000</v>
      </c>
      <c r="Y1603" s="34">
        <v>50000</v>
      </c>
      <c r="AA1603" s="34">
        <v>250000</v>
      </c>
      <c r="AB1603" s="35" t="s">
        <v>176</v>
      </c>
    </row>
    <row r="1604" spans="1:28" x14ac:dyDescent="0.25">
      <c r="A1604" s="36"/>
      <c r="B1604" s="27" t="s">
        <v>1066</v>
      </c>
      <c r="C1604" s="33">
        <v>43831</v>
      </c>
      <c r="D1604" s="33">
        <v>44196</v>
      </c>
      <c r="E1604" s="33"/>
      <c r="F1604" s="33"/>
      <c r="G1604" s="33">
        <v>44180</v>
      </c>
      <c r="H1604" s="33">
        <v>44180</v>
      </c>
      <c r="I1604" s="34">
        <v>16200</v>
      </c>
      <c r="O1604" s="34">
        <v>16200</v>
      </c>
      <c r="U1604" s="34">
        <f t="shared" si="41"/>
        <v>16200</v>
      </c>
      <c r="V1604" s="34">
        <v>200000</v>
      </c>
      <c r="W1604" s="34">
        <v>700000</v>
      </c>
      <c r="Y1604" s="34">
        <v>50000</v>
      </c>
      <c r="AA1604" s="34">
        <v>250000</v>
      </c>
      <c r="AB1604" s="35" t="s">
        <v>100</v>
      </c>
    </row>
    <row r="1605" spans="1:28" x14ac:dyDescent="0.25">
      <c r="A1605" s="36"/>
      <c r="B1605" s="27" t="s">
        <v>1066</v>
      </c>
      <c r="C1605" s="33">
        <v>43831</v>
      </c>
      <c r="D1605" s="33">
        <v>44196</v>
      </c>
      <c r="E1605" s="33"/>
      <c r="F1605" s="33"/>
      <c r="G1605" s="33">
        <v>44180</v>
      </c>
      <c r="H1605" s="33">
        <v>44180</v>
      </c>
      <c r="I1605" s="34">
        <v>1000</v>
      </c>
      <c r="O1605" s="34">
        <v>1000</v>
      </c>
      <c r="U1605" s="34">
        <f t="shared" si="41"/>
        <v>1000</v>
      </c>
      <c r="V1605" s="34">
        <v>200000</v>
      </c>
      <c r="W1605" s="34">
        <v>700000</v>
      </c>
      <c r="Y1605" s="34">
        <v>50000</v>
      </c>
      <c r="AA1605" s="34">
        <v>250000</v>
      </c>
      <c r="AB1605" s="35" t="s">
        <v>48</v>
      </c>
    </row>
    <row r="1606" spans="1:28" x14ac:dyDescent="0.25">
      <c r="A1606" s="36"/>
      <c r="B1606" s="27" t="s">
        <v>977</v>
      </c>
      <c r="C1606" s="33">
        <v>43831</v>
      </c>
      <c r="D1606" s="33">
        <v>44196</v>
      </c>
      <c r="E1606" s="33"/>
      <c r="F1606" s="33"/>
      <c r="G1606" s="33">
        <v>44181</v>
      </c>
      <c r="H1606" s="33">
        <v>44181</v>
      </c>
      <c r="I1606" s="34">
        <v>8140</v>
      </c>
      <c r="O1606" s="34">
        <v>8140</v>
      </c>
      <c r="U1606" s="34">
        <f t="shared" si="41"/>
        <v>8140</v>
      </c>
      <c r="V1606" s="34">
        <v>200000</v>
      </c>
      <c r="W1606" s="34">
        <v>700000</v>
      </c>
      <c r="Y1606" s="34">
        <v>50000</v>
      </c>
      <c r="AA1606" s="34">
        <v>250000</v>
      </c>
      <c r="AB1606" s="35" t="s">
        <v>176</v>
      </c>
    </row>
    <row r="1607" spans="1:28" x14ac:dyDescent="0.25">
      <c r="A1607" s="36"/>
      <c r="B1607" s="27" t="s">
        <v>1067</v>
      </c>
      <c r="C1607" s="33">
        <v>43831</v>
      </c>
      <c r="D1607" s="33">
        <v>44196</v>
      </c>
      <c r="E1607" s="33"/>
      <c r="F1607" s="33"/>
      <c r="G1607" s="33">
        <v>44181</v>
      </c>
      <c r="H1607" s="33">
        <v>44181</v>
      </c>
      <c r="I1607" s="34">
        <v>3019</v>
      </c>
      <c r="O1607" s="34">
        <v>3019</v>
      </c>
      <c r="U1607" s="34">
        <f t="shared" si="41"/>
        <v>3019</v>
      </c>
      <c r="V1607" s="34">
        <v>200000</v>
      </c>
      <c r="W1607" s="34">
        <v>700000</v>
      </c>
      <c r="Y1607" s="34">
        <v>50000</v>
      </c>
      <c r="AA1607" s="34">
        <v>250000</v>
      </c>
      <c r="AB1607" s="35" t="s">
        <v>176</v>
      </c>
    </row>
    <row r="1608" spans="1:28" x14ac:dyDescent="0.25">
      <c r="A1608" s="36"/>
      <c r="B1608" s="27" t="s">
        <v>1063</v>
      </c>
      <c r="C1608" s="33">
        <v>43831</v>
      </c>
      <c r="D1608" s="33">
        <v>44196</v>
      </c>
      <c r="E1608" s="33"/>
      <c r="F1608" s="33"/>
      <c r="G1608" s="33">
        <v>44182</v>
      </c>
      <c r="H1608" s="33">
        <v>44182</v>
      </c>
      <c r="I1608" s="34">
        <v>3019</v>
      </c>
      <c r="O1608" s="34">
        <v>3019</v>
      </c>
      <c r="U1608" s="34">
        <f t="shared" si="41"/>
        <v>3019</v>
      </c>
      <c r="V1608" s="34">
        <v>200000</v>
      </c>
      <c r="W1608" s="34">
        <v>700000</v>
      </c>
      <c r="Y1608" s="34">
        <v>50000</v>
      </c>
      <c r="AA1608" s="34">
        <v>250000</v>
      </c>
      <c r="AB1608" s="35" t="s">
        <v>176</v>
      </c>
    </row>
    <row r="1609" spans="1:28" x14ac:dyDescent="0.25">
      <c r="A1609" s="36"/>
      <c r="B1609" s="27" t="s">
        <v>236</v>
      </c>
      <c r="C1609" s="33">
        <v>43831</v>
      </c>
      <c r="D1609" s="33">
        <v>44196</v>
      </c>
      <c r="E1609" s="33"/>
      <c r="F1609" s="33"/>
      <c r="G1609" s="33">
        <v>44182</v>
      </c>
      <c r="H1609" s="33">
        <v>44182</v>
      </c>
      <c r="I1609" s="34">
        <v>1690</v>
      </c>
      <c r="O1609" s="34">
        <v>1690</v>
      </c>
      <c r="U1609" s="34">
        <f t="shared" si="41"/>
        <v>1690</v>
      </c>
      <c r="V1609" s="34">
        <v>200000</v>
      </c>
      <c r="W1609" s="34">
        <v>700000</v>
      </c>
      <c r="Y1609" s="34">
        <v>50000</v>
      </c>
      <c r="AA1609" s="34">
        <v>250000</v>
      </c>
      <c r="AB1609" s="35" t="s">
        <v>176</v>
      </c>
    </row>
    <row r="1610" spans="1:28" x14ac:dyDescent="0.25">
      <c r="A1610" s="36"/>
      <c r="B1610" s="27" t="s">
        <v>276</v>
      </c>
      <c r="C1610" s="33">
        <v>43831</v>
      </c>
      <c r="D1610" s="33">
        <v>44196</v>
      </c>
      <c r="E1610" s="33"/>
      <c r="F1610" s="33"/>
      <c r="G1610" s="33">
        <v>44182</v>
      </c>
      <c r="H1610" s="33">
        <v>44182</v>
      </c>
      <c r="I1610" s="34">
        <v>2450</v>
      </c>
      <c r="O1610" s="34">
        <v>2450</v>
      </c>
      <c r="U1610" s="34">
        <f t="shared" si="41"/>
        <v>2450</v>
      </c>
      <c r="V1610" s="34">
        <v>200000</v>
      </c>
      <c r="W1610" s="34">
        <v>700000</v>
      </c>
      <c r="Y1610" s="34">
        <v>50000</v>
      </c>
      <c r="AA1610" s="34">
        <v>250000</v>
      </c>
      <c r="AB1610" s="35" t="s">
        <v>176</v>
      </c>
    </row>
    <row r="1611" spans="1:28" x14ac:dyDescent="0.25">
      <c r="A1611" s="36"/>
      <c r="B1611" s="27" t="s">
        <v>977</v>
      </c>
      <c r="C1611" s="33">
        <v>43831</v>
      </c>
      <c r="D1611" s="33">
        <v>44196</v>
      </c>
      <c r="E1611" s="33"/>
      <c r="F1611" s="33"/>
      <c r="G1611" s="33">
        <v>44183</v>
      </c>
      <c r="H1611" s="33">
        <v>44183</v>
      </c>
      <c r="I1611" s="34">
        <v>4480</v>
      </c>
      <c r="O1611" s="34">
        <v>4480</v>
      </c>
      <c r="U1611" s="34">
        <f t="shared" si="41"/>
        <v>4480</v>
      </c>
      <c r="V1611" s="34">
        <v>200000</v>
      </c>
      <c r="W1611" s="34">
        <v>700000</v>
      </c>
      <c r="Y1611" s="34">
        <v>50000</v>
      </c>
      <c r="AA1611" s="34">
        <v>250000</v>
      </c>
      <c r="AB1611" s="35" t="s">
        <v>176</v>
      </c>
    </row>
    <row r="1612" spans="1:28" x14ac:dyDescent="0.25">
      <c r="A1612" s="36"/>
      <c r="B1612" s="27" t="s">
        <v>556</v>
      </c>
      <c r="C1612" s="33">
        <v>43831</v>
      </c>
      <c r="D1612" s="33">
        <v>44196</v>
      </c>
      <c r="E1612" s="33"/>
      <c r="F1612" s="33"/>
      <c r="G1612" s="33">
        <v>44183</v>
      </c>
      <c r="H1612" s="33">
        <v>44183</v>
      </c>
      <c r="I1612" s="34">
        <v>12500</v>
      </c>
      <c r="O1612" s="34">
        <v>12500</v>
      </c>
      <c r="U1612" s="34">
        <f t="shared" si="41"/>
        <v>12500</v>
      </c>
      <c r="V1612" s="34">
        <v>200000</v>
      </c>
      <c r="W1612" s="34">
        <v>700000</v>
      </c>
      <c r="Y1612" s="34">
        <v>50000</v>
      </c>
      <c r="AA1612" s="34">
        <v>250000</v>
      </c>
      <c r="AB1612" s="35" t="s">
        <v>154</v>
      </c>
    </row>
    <row r="1613" spans="1:28" x14ac:dyDescent="0.25">
      <c r="A1613" s="36"/>
      <c r="B1613" s="27" t="s">
        <v>264</v>
      </c>
      <c r="C1613" s="33">
        <v>43831</v>
      </c>
      <c r="D1613" s="33">
        <v>44196</v>
      </c>
      <c r="E1613" s="33"/>
      <c r="F1613" s="33"/>
      <c r="G1613" s="33">
        <v>44183</v>
      </c>
      <c r="H1613" s="33">
        <v>44183</v>
      </c>
      <c r="I1613" s="34">
        <v>4000</v>
      </c>
      <c r="O1613" s="34">
        <v>4000</v>
      </c>
      <c r="U1613" s="34">
        <f t="shared" ref="U1613:U1676" si="42">SUM(O1613:T1613)</f>
        <v>4000</v>
      </c>
      <c r="V1613" s="34">
        <v>200000</v>
      </c>
      <c r="W1613" s="34">
        <v>700000</v>
      </c>
      <c r="Y1613" s="34">
        <v>50000</v>
      </c>
      <c r="AA1613" s="34">
        <v>250000</v>
      </c>
      <c r="AB1613" s="35" t="s">
        <v>154</v>
      </c>
    </row>
    <row r="1614" spans="1:28" x14ac:dyDescent="0.25">
      <c r="A1614" s="36"/>
      <c r="B1614" s="27" t="s">
        <v>1068</v>
      </c>
      <c r="C1614" s="33">
        <v>43831</v>
      </c>
      <c r="D1614" s="33">
        <v>44196</v>
      </c>
      <c r="E1614" s="33"/>
      <c r="F1614" s="33"/>
      <c r="G1614" s="33">
        <v>44183</v>
      </c>
      <c r="H1614" s="33">
        <v>44183</v>
      </c>
      <c r="I1614" s="34">
        <v>14050</v>
      </c>
      <c r="O1614" s="34">
        <v>14050</v>
      </c>
      <c r="U1614" s="34">
        <f t="shared" si="42"/>
        <v>14050</v>
      </c>
      <c r="V1614" s="34">
        <v>200000</v>
      </c>
      <c r="W1614" s="34">
        <v>700000</v>
      </c>
      <c r="Y1614" s="34">
        <v>50000</v>
      </c>
      <c r="AA1614" s="34">
        <v>250000</v>
      </c>
      <c r="AB1614" s="35" t="s">
        <v>154</v>
      </c>
    </row>
    <row r="1615" spans="1:28" x14ac:dyDescent="0.25">
      <c r="A1615" s="36"/>
      <c r="B1615" s="27" t="s">
        <v>936</v>
      </c>
      <c r="C1615" s="33">
        <v>43831</v>
      </c>
      <c r="D1615" s="33">
        <v>44196</v>
      </c>
      <c r="E1615" s="33"/>
      <c r="F1615" s="33"/>
      <c r="G1615" s="33">
        <v>44183</v>
      </c>
      <c r="H1615" s="33">
        <v>44183</v>
      </c>
      <c r="I1615" s="34">
        <v>7500</v>
      </c>
      <c r="O1615" s="34">
        <v>7500</v>
      </c>
      <c r="U1615" s="34">
        <f t="shared" si="42"/>
        <v>7500</v>
      </c>
      <c r="V1615" s="34">
        <v>200000</v>
      </c>
      <c r="W1615" s="34">
        <v>700000</v>
      </c>
      <c r="Y1615" s="34">
        <v>50000</v>
      </c>
      <c r="AA1615" s="34">
        <v>250000</v>
      </c>
      <c r="AB1615" s="35" t="s">
        <v>154</v>
      </c>
    </row>
    <row r="1616" spans="1:28" x14ac:dyDescent="0.25">
      <c r="A1616" s="36"/>
      <c r="B1616" s="27" t="s">
        <v>936</v>
      </c>
      <c r="C1616" s="33">
        <v>43831</v>
      </c>
      <c r="D1616" s="33">
        <v>44196</v>
      </c>
      <c r="E1616" s="33"/>
      <c r="F1616" s="33"/>
      <c r="G1616" s="33">
        <v>44183</v>
      </c>
      <c r="H1616" s="33">
        <v>44183</v>
      </c>
      <c r="I1616" s="34">
        <v>24800</v>
      </c>
      <c r="O1616" s="34">
        <v>24800</v>
      </c>
      <c r="U1616" s="34">
        <f t="shared" si="42"/>
        <v>24800</v>
      </c>
      <c r="V1616" s="34">
        <v>200000</v>
      </c>
      <c r="W1616" s="34">
        <v>700000</v>
      </c>
      <c r="Y1616" s="34">
        <v>50000</v>
      </c>
      <c r="AA1616" s="34">
        <v>250000</v>
      </c>
      <c r="AB1616" s="35" t="s">
        <v>154</v>
      </c>
    </row>
    <row r="1617" spans="1:28" x14ac:dyDescent="0.25">
      <c r="A1617" s="36"/>
      <c r="B1617" s="27" t="s">
        <v>1069</v>
      </c>
      <c r="C1617" s="33">
        <v>43831</v>
      </c>
      <c r="D1617" s="33">
        <v>44196</v>
      </c>
      <c r="E1617" s="33"/>
      <c r="F1617" s="33"/>
      <c r="G1617" s="33">
        <v>44183</v>
      </c>
      <c r="H1617" s="33">
        <v>44183</v>
      </c>
      <c r="I1617" s="34">
        <v>8400</v>
      </c>
      <c r="O1617" s="34">
        <v>8400</v>
      </c>
      <c r="U1617" s="34">
        <f t="shared" si="42"/>
        <v>8400</v>
      </c>
      <c r="V1617" s="34">
        <v>200000</v>
      </c>
      <c r="W1617" s="34">
        <v>700000</v>
      </c>
      <c r="Y1617" s="34">
        <v>50000</v>
      </c>
      <c r="AA1617" s="34">
        <v>250000</v>
      </c>
      <c r="AB1617" s="35" t="s">
        <v>57</v>
      </c>
    </row>
    <row r="1618" spans="1:28" x14ac:dyDescent="0.25">
      <c r="A1618" s="36"/>
      <c r="B1618" s="27" t="s">
        <v>1066</v>
      </c>
      <c r="C1618" s="33">
        <v>43831</v>
      </c>
      <c r="D1618" s="33">
        <v>44196</v>
      </c>
      <c r="E1618" s="33"/>
      <c r="F1618" s="33"/>
      <c r="G1618" s="33">
        <v>44183</v>
      </c>
      <c r="H1618" s="33">
        <v>44183</v>
      </c>
      <c r="I1618" s="34">
        <v>7000</v>
      </c>
      <c r="O1618" s="34">
        <v>7000</v>
      </c>
      <c r="U1618" s="34">
        <f t="shared" si="42"/>
        <v>7000</v>
      </c>
      <c r="V1618" s="34">
        <v>200000</v>
      </c>
      <c r="W1618" s="34">
        <v>700000</v>
      </c>
      <c r="Y1618" s="34">
        <v>50000</v>
      </c>
      <c r="AA1618" s="34">
        <v>250000</v>
      </c>
      <c r="AB1618" s="35" t="s">
        <v>57</v>
      </c>
    </row>
    <row r="1619" spans="1:28" x14ac:dyDescent="0.25">
      <c r="A1619" s="36"/>
      <c r="B1619" s="27" t="s">
        <v>588</v>
      </c>
      <c r="C1619" s="33">
        <v>43831</v>
      </c>
      <c r="D1619" s="33">
        <v>44196</v>
      </c>
      <c r="E1619" s="33"/>
      <c r="F1619" s="33"/>
      <c r="G1619" s="33">
        <v>44186</v>
      </c>
      <c r="H1619" s="33">
        <v>44186</v>
      </c>
      <c r="I1619" s="34">
        <v>1580</v>
      </c>
      <c r="O1619" s="34">
        <v>1580</v>
      </c>
      <c r="U1619" s="34">
        <f t="shared" si="42"/>
        <v>1580</v>
      </c>
      <c r="V1619" s="34">
        <v>200000</v>
      </c>
      <c r="W1619" s="34">
        <v>700000</v>
      </c>
      <c r="Y1619" s="34">
        <v>50000</v>
      </c>
      <c r="AA1619" s="34">
        <v>250000</v>
      </c>
      <c r="AB1619" s="35" t="s">
        <v>176</v>
      </c>
    </row>
    <row r="1620" spans="1:28" x14ac:dyDescent="0.25">
      <c r="A1620" s="36"/>
      <c r="B1620" s="27" t="s">
        <v>567</v>
      </c>
      <c r="C1620" s="33">
        <v>43831</v>
      </c>
      <c r="D1620" s="33">
        <v>44196</v>
      </c>
      <c r="E1620" s="33"/>
      <c r="F1620" s="33"/>
      <c r="G1620" s="33">
        <v>44186</v>
      </c>
      <c r="H1620" s="33">
        <v>44186</v>
      </c>
      <c r="I1620" s="34">
        <v>1185</v>
      </c>
      <c r="O1620" s="34">
        <v>1185</v>
      </c>
      <c r="U1620" s="34">
        <f t="shared" si="42"/>
        <v>1185</v>
      </c>
      <c r="V1620" s="34">
        <v>200000</v>
      </c>
      <c r="W1620" s="34">
        <v>700000</v>
      </c>
      <c r="Y1620" s="34">
        <v>50000</v>
      </c>
      <c r="AA1620" s="34">
        <v>250000</v>
      </c>
      <c r="AB1620" s="35" t="s">
        <v>176</v>
      </c>
    </row>
    <row r="1621" spans="1:28" x14ac:dyDescent="0.25">
      <c r="A1621" s="36"/>
      <c r="B1621" s="27" t="s">
        <v>278</v>
      </c>
      <c r="C1621" s="33">
        <v>43831</v>
      </c>
      <c r="D1621" s="33">
        <v>44196</v>
      </c>
      <c r="E1621" s="33"/>
      <c r="F1621" s="33"/>
      <c r="G1621" s="33">
        <v>44186</v>
      </c>
      <c r="H1621" s="33">
        <v>44186</v>
      </c>
      <c r="I1621" s="34">
        <v>2945</v>
      </c>
      <c r="O1621" s="34">
        <v>2945</v>
      </c>
      <c r="U1621" s="34">
        <f t="shared" si="42"/>
        <v>2945</v>
      </c>
      <c r="V1621" s="34">
        <v>200000</v>
      </c>
      <c r="W1621" s="34">
        <v>700000</v>
      </c>
      <c r="Y1621" s="34">
        <v>50000</v>
      </c>
      <c r="AA1621" s="34">
        <v>250000</v>
      </c>
      <c r="AB1621" s="35" t="s">
        <v>176</v>
      </c>
    </row>
    <row r="1622" spans="1:28" x14ac:dyDescent="0.25">
      <c r="A1622" s="36"/>
      <c r="B1622" s="27" t="s">
        <v>552</v>
      </c>
      <c r="C1622" s="33">
        <v>43831</v>
      </c>
      <c r="D1622" s="33">
        <v>44196</v>
      </c>
      <c r="E1622" s="33"/>
      <c r="F1622" s="33"/>
      <c r="G1622" s="33">
        <v>44186</v>
      </c>
      <c r="H1622" s="33">
        <v>44186</v>
      </c>
      <c r="I1622" s="34">
        <v>22000</v>
      </c>
      <c r="O1622" s="34">
        <v>22000</v>
      </c>
      <c r="U1622" s="34">
        <f t="shared" si="42"/>
        <v>22000</v>
      </c>
      <c r="V1622" s="34">
        <v>200000</v>
      </c>
      <c r="W1622" s="34">
        <v>700000</v>
      </c>
      <c r="Y1622" s="34">
        <v>50000</v>
      </c>
      <c r="AA1622" s="34">
        <v>250000</v>
      </c>
      <c r="AB1622" s="35" t="s">
        <v>1089</v>
      </c>
    </row>
    <row r="1623" spans="1:28" x14ac:dyDescent="0.25">
      <c r="A1623" s="36"/>
      <c r="B1623" s="27" t="s">
        <v>977</v>
      </c>
      <c r="C1623" s="33">
        <v>43831</v>
      </c>
      <c r="D1623" s="33">
        <v>44196</v>
      </c>
      <c r="E1623" s="33"/>
      <c r="F1623" s="33"/>
      <c r="G1623" s="33">
        <v>44187</v>
      </c>
      <c r="H1623" s="33">
        <v>44187</v>
      </c>
      <c r="I1623" s="34">
        <v>5408</v>
      </c>
      <c r="O1623" s="34">
        <v>5408</v>
      </c>
      <c r="U1623" s="34">
        <f t="shared" si="42"/>
        <v>5408</v>
      </c>
      <c r="V1623" s="34">
        <v>200000</v>
      </c>
      <c r="W1623" s="34">
        <v>700000</v>
      </c>
      <c r="Y1623" s="34">
        <v>50000</v>
      </c>
      <c r="AA1623" s="34">
        <v>250000</v>
      </c>
      <c r="AB1623" s="35" t="s">
        <v>176</v>
      </c>
    </row>
    <row r="1624" spans="1:28" x14ac:dyDescent="0.25">
      <c r="A1624" s="36"/>
      <c r="B1624" s="27" t="s">
        <v>912</v>
      </c>
      <c r="C1624" s="33">
        <v>43831</v>
      </c>
      <c r="D1624" s="33">
        <v>44196</v>
      </c>
      <c r="E1624" s="33"/>
      <c r="F1624" s="33"/>
      <c r="G1624" s="33">
        <v>44187</v>
      </c>
      <c r="H1624" s="33">
        <v>44187</v>
      </c>
      <c r="I1624" s="34">
        <v>1580</v>
      </c>
      <c r="O1624" s="34">
        <v>1580</v>
      </c>
      <c r="U1624" s="34">
        <f t="shared" si="42"/>
        <v>1580</v>
      </c>
      <c r="V1624" s="34">
        <v>200000</v>
      </c>
      <c r="W1624" s="34">
        <v>700000</v>
      </c>
      <c r="Y1624" s="34">
        <v>50000</v>
      </c>
      <c r="AA1624" s="34">
        <v>250000</v>
      </c>
      <c r="AB1624" s="35" t="s">
        <v>176</v>
      </c>
    </row>
    <row r="1625" spans="1:28" x14ac:dyDescent="0.25">
      <c r="A1625" s="36"/>
      <c r="B1625" s="27" t="s">
        <v>966</v>
      </c>
      <c r="C1625" s="33">
        <v>43831</v>
      </c>
      <c r="D1625" s="33">
        <v>44196</v>
      </c>
      <c r="E1625" s="33"/>
      <c r="F1625" s="33"/>
      <c r="G1625" s="33">
        <v>44187</v>
      </c>
      <c r="H1625" s="33">
        <v>44187</v>
      </c>
      <c r="I1625" s="34">
        <v>1690</v>
      </c>
      <c r="O1625" s="34">
        <v>1690</v>
      </c>
      <c r="U1625" s="34">
        <f t="shared" si="42"/>
        <v>1690</v>
      </c>
      <c r="V1625" s="34">
        <v>200000</v>
      </c>
      <c r="W1625" s="34">
        <v>700000</v>
      </c>
      <c r="Y1625" s="34">
        <v>50000</v>
      </c>
      <c r="AA1625" s="34">
        <v>250000</v>
      </c>
      <c r="AB1625" s="35" t="s">
        <v>176</v>
      </c>
    </row>
    <row r="1626" spans="1:28" x14ac:dyDescent="0.25">
      <c r="A1626" s="36"/>
      <c r="B1626" s="27" t="s">
        <v>212</v>
      </c>
      <c r="C1626" s="33">
        <v>43831</v>
      </c>
      <c r="D1626" s="33">
        <v>44196</v>
      </c>
      <c r="E1626" s="33"/>
      <c r="F1626" s="33"/>
      <c r="G1626" s="33">
        <v>44188</v>
      </c>
      <c r="H1626" s="33">
        <v>44188</v>
      </c>
      <c r="I1626" s="34">
        <v>12200</v>
      </c>
      <c r="O1626" s="34">
        <v>12200</v>
      </c>
      <c r="U1626" s="34">
        <f t="shared" si="42"/>
        <v>12200</v>
      </c>
      <c r="V1626" s="34">
        <v>200000</v>
      </c>
      <c r="W1626" s="34">
        <v>700000</v>
      </c>
      <c r="Y1626" s="34">
        <v>50000</v>
      </c>
      <c r="AA1626" s="34">
        <v>250000</v>
      </c>
      <c r="AB1626" s="35" t="s">
        <v>154</v>
      </c>
    </row>
    <row r="1627" spans="1:28" x14ac:dyDescent="0.25">
      <c r="A1627" s="36"/>
      <c r="B1627" s="27" t="s">
        <v>588</v>
      </c>
      <c r="C1627" s="33">
        <v>43831</v>
      </c>
      <c r="D1627" s="33">
        <v>44196</v>
      </c>
      <c r="E1627" s="33"/>
      <c r="F1627" s="33"/>
      <c r="G1627" s="33">
        <v>44188</v>
      </c>
      <c r="H1627" s="33">
        <v>44188</v>
      </c>
      <c r="I1627" s="34">
        <v>3389</v>
      </c>
      <c r="O1627" s="34">
        <v>3389</v>
      </c>
      <c r="U1627" s="34">
        <f t="shared" si="42"/>
        <v>3389</v>
      </c>
      <c r="V1627" s="34">
        <v>200000</v>
      </c>
      <c r="W1627" s="34">
        <v>700000</v>
      </c>
      <c r="Y1627" s="34">
        <v>50000</v>
      </c>
      <c r="AA1627" s="34">
        <v>250000</v>
      </c>
      <c r="AB1627" s="35" t="s">
        <v>176</v>
      </c>
    </row>
    <row r="1628" spans="1:28" x14ac:dyDescent="0.25">
      <c r="A1628" s="36"/>
      <c r="B1628" s="27" t="s">
        <v>588</v>
      </c>
      <c r="C1628" s="33">
        <v>43831</v>
      </c>
      <c r="D1628" s="33">
        <v>44196</v>
      </c>
      <c r="E1628" s="33"/>
      <c r="F1628" s="33"/>
      <c r="G1628" s="33">
        <v>44188</v>
      </c>
      <c r="H1628" s="33">
        <v>44188</v>
      </c>
      <c r="I1628" s="34">
        <v>3389</v>
      </c>
      <c r="O1628" s="34">
        <v>3389</v>
      </c>
      <c r="U1628" s="34">
        <f t="shared" si="42"/>
        <v>3389</v>
      </c>
      <c r="V1628" s="34">
        <v>200000</v>
      </c>
      <c r="W1628" s="34">
        <v>700000</v>
      </c>
      <c r="Y1628" s="34">
        <v>50000</v>
      </c>
      <c r="AA1628" s="34">
        <v>250000</v>
      </c>
      <c r="AB1628" s="35" t="s">
        <v>176</v>
      </c>
    </row>
    <row r="1629" spans="1:28" x14ac:dyDescent="0.25">
      <c r="A1629" s="36"/>
      <c r="B1629" s="27" t="s">
        <v>239</v>
      </c>
      <c r="C1629" s="33">
        <v>43831</v>
      </c>
      <c r="D1629" s="33">
        <v>44196</v>
      </c>
      <c r="E1629" s="33"/>
      <c r="F1629" s="33"/>
      <c r="G1629" s="33">
        <v>44188</v>
      </c>
      <c r="H1629" s="33">
        <v>44188</v>
      </c>
      <c r="I1629" s="34">
        <v>5700</v>
      </c>
      <c r="O1629" s="34">
        <v>5700</v>
      </c>
      <c r="U1629" s="34">
        <f t="shared" si="42"/>
        <v>5700</v>
      </c>
      <c r="V1629" s="34">
        <v>200000</v>
      </c>
      <c r="W1629" s="34">
        <v>700000</v>
      </c>
      <c r="Y1629" s="34">
        <v>50000</v>
      </c>
      <c r="AA1629" s="34">
        <v>250000</v>
      </c>
      <c r="AB1629" s="35" t="s">
        <v>176</v>
      </c>
    </row>
    <row r="1630" spans="1:28" x14ac:dyDescent="0.25">
      <c r="A1630" s="36"/>
      <c r="B1630" s="27" t="s">
        <v>253</v>
      </c>
      <c r="C1630" s="33">
        <v>43831</v>
      </c>
      <c r="D1630" s="33">
        <v>44196</v>
      </c>
      <c r="E1630" s="33"/>
      <c r="F1630" s="33"/>
      <c r="G1630" s="33">
        <v>44188</v>
      </c>
      <c r="H1630" s="33">
        <v>44188</v>
      </c>
      <c r="I1630" s="34">
        <v>1660</v>
      </c>
      <c r="O1630" s="34">
        <v>1660</v>
      </c>
      <c r="U1630" s="34">
        <f t="shared" si="42"/>
        <v>1660</v>
      </c>
      <c r="V1630" s="34">
        <v>200000</v>
      </c>
      <c r="W1630" s="34">
        <v>700000</v>
      </c>
      <c r="Y1630" s="34">
        <v>50000</v>
      </c>
      <c r="AA1630" s="34">
        <v>250000</v>
      </c>
      <c r="AB1630" s="35" t="s">
        <v>176</v>
      </c>
    </row>
    <row r="1631" spans="1:28" x14ac:dyDescent="0.25">
      <c r="A1631" s="36"/>
      <c r="B1631" s="27" t="s">
        <v>502</v>
      </c>
      <c r="C1631" s="33">
        <v>43831</v>
      </c>
      <c r="D1631" s="33">
        <v>44196</v>
      </c>
      <c r="E1631" s="33"/>
      <c r="F1631" s="33"/>
      <c r="G1631" s="33">
        <v>44189</v>
      </c>
      <c r="H1631" s="33">
        <v>44189</v>
      </c>
      <c r="I1631" s="34">
        <v>2780</v>
      </c>
      <c r="O1631" s="34">
        <v>2780</v>
      </c>
      <c r="U1631" s="34">
        <f t="shared" si="42"/>
        <v>2780</v>
      </c>
      <c r="V1631" s="34">
        <v>200000</v>
      </c>
      <c r="W1631" s="34">
        <v>700000</v>
      </c>
      <c r="Y1631" s="34">
        <v>50000</v>
      </c>
      <c r="AA1631" s="34">
        <v>250000</v>
      </c>
      <c r="AB1631" s="35" t="s">
        <v>176</v>
      </c>
    </row>
    <row r="1632" spans="1:28" x14ac:dyDescent="0.25">
      <c r="A1632" s="36"/>
      <c r="B1632" s="27" t="s">
        <v>1070</v>
      </c>
      <c r="C1632" s="33">
        <v>43831</v>
      </c>
      <c r="D1632" s="33">
        <v>44196</v>
      </c>
      <c r="E1632" s="33"/>
      <c r="F1632" s="33"/>
      <c r="G1632" s="33">
        <v>44189</v>
      </c>
      <c r="H1632" s="33">
        <v>44189</v>
      </c>
      <c r="I1632" s="34">
        <v>3123</v>
      </c>
      <c r="O1632" s="34">
        <v>3123</v>
      </c>
      <c r="U1632" s="34">
        <f t="shared" si="42"/>
        <v>3123</v>
      </c>
      <c r="V1632" s="34">
        <v>200000</v>
      </c>
      <c r="W1632" s="34">
        <v>700000</v>
      </c>
      <c r="Y1632" s="34">
        <v>50000</v>
      </c>
      <c r="AA1632" s="34">
        <v>250000</v>
      </c>
      <c r="AB1632" s="35" t="s">
        <v>176</v>
      </c>
    </row>
    <row r="1633" spans="1:28" x14ac:dyDescent="0.25">
      <c r="A1633" s="36"/>
      <c r="B1633" s="27" t="s">
        <v>534</v>
      </c>
      <c r="C1633" s="33">
        <v>43831</v>
      </c>
      <c r="D1633" s="33">
        <v>44196</v>
      </c>
      <c r="E1633" s="33"/>
      <c r="F1633" s="33"/>
      <c r="G1633" s="33">
        <v>44189</v>
      </c>
      <c r="H1633" s="33">
        <v>44189</v>
      </c>
      <c r="I1633" s="34">
        <v>43400</v>
      </c>
      <c r="O1633" s="34">
        <v>43400</v>
      </c>
      <c r="U1633" s="34">
        <f t="shared" si="42"/>
        <v>43400</v>
      </c>
      <c r="V1633" s="34">
        <v>200000</v>
      </c>
      <c r="W1633" s="34">
        <v>700000</v>
      </c>
      <c r="Y1633" s="34">
        <v>50000</v>
      </c>
      <c r="AA1633" s="34">
        <v>250000</v>
      </c>
      <c r="AB1633" s="35" t="s">
        <v>1089</v>
      </c>
    </row>
    <row r="1634" spans="1:28" x14ac:dyDescent="0.25">
      <c r="A1634" s="36"/>
      <c r="B1634" s="27" t="s">
        <v>1071</v>
      </c>
      <c r="C1634" s="33">
        <v>43831</v>
      </c>
      <c r="D1634" s="33">
        <v>44196</v>
      </c>
      <c r="E1634" s="33"/>
      <c r="F1634" s="33"/>
      <c r="G1634" s="33">
        <v>44189</v>
      </c>
      <c r="H1634" s="33">
        <v>44189</v>
      </c>
      <c r="I1634" s="34">
        <v>24500</v>
      </c>
      <c r="O1634" s="34">
        <v>24500</v>
      </c>
      <c r="U1634" s="34">
        <f t="shared" si="42"/>
        <v>24500</v>
      </c>
      <c r="V1634" s="34">
        <v>200000</v>
      </c>
      <c r="W1634" s="34">
        <v>700000</v>
      </c>
      <c r="Y1634" s="34">
        <v>50000</v>
      </c>
      <c r="AA1634" s="34">
        <v>250000</v>
      </c>
      <c r="AB1634" s="35" t="s">
        <v>154</v>
      </c>
    </row>
    <row r="1635" spans="1:28" x14ac:dyDescent="0.25">
      <c r="A1635" s="36"/>
      <c r="B1635" s="27" t="s">
        <v>175</v>
      </c>
      <c r="C1635" s="33">
        <v>43831</v>
      </c>
      <c r="D1635" s="33">
        <v>44196</v>
      </c>
      <c r="E1635" s="33"/>
      <c r="F1635" s="33"/>
      <c r="G1635" s="33">
        <v>44189</v>
      </c>
      <c r="H1635" s="33">
        <v>44189</v>
      </c>
      <c r="I1635" s="34">
        <v>33200</v>
      </c>
      <c r="O1635" s="34">
        <v>33200</v>
      </c>
      <c r="U1635" s="34">
        <f t="shared" si="42"/>
        <v>33200</v>
      </c>
      <c r="V1635" s="34">
        <v>200000</v>
      </c>
      <c r="W1635" s="34">
        <v>700000</v>
      </c>
      <c r="Y1635" s="34">
        <v>50000</v>
      </c>
      <c r="AA1635" s="34">
        <v>250000</v>
      </c>
      <c r="AB1635" s="35" t="s">
        <v>154</v>
      </c>
    </row>
    <row r="1636" spans="1:28" x14ac:dyDescent="0.25">
      <c r="A1636" s="36"/>
      <c r="B1636" s="27" t="s">
        <v>906</v>
      </c>
      <c r="C1636" s="33">
        <v>43831</v>
      </c>
      <c r="D1636" s="33">
        <v>44196</v>
      </c>
      <c r="E1636" s="33"/>
      <c r="F1636" s="33"/>
      <c r="G1636" s="33">
        <v>44189</v>
      </c>
      <c r="H1636" s="33">
        <v>44189</v>
      </c>
      <c r="I1636" s="34">
        <v>21200</v>
      </c>
      <c r="O1636" s="34">
        <v>21200</v>
      </c>
      <c r="U1636" s="34">
        <f t="shared" si="42"/>
        <v>21200</v>
      </c>
      <c r="V1636" s="34">
        <v>200000</v>
      </c>
      <c r="W1636" s="34">
        <v>700000</v>
      </c>
      <c r="Y1636" s="34">
        <v>50000</v>
      </c>
      <c r="AA1636" s="34">
        <v>250000</v>
      </c>
      <c r="AB1636" s="35" t="s">
        <v>154</v>
      </c>
    </row>
    <row r="1637" spans="1:28" x14ac:dyDescent="0.25">
      <c r="A1637" s="36"/>
      <c r="B1637" s="27" t="s">
        <v>188</v>
      </c>
      <c r="C1637" s="33">
        <v>43831</v>
      </c>
      <c r="D1637" s="33">
        <v>44196</v>
      </c>
      <c r="E1637" s="33"/>
      <c r="F1637" s="33"/>
      <c r="G1637" s="33">
        <v>44189</v>
      </c>
      <c r="H1637" s="33">
        <v>44189</v>
      </c>
      <c r="I1637" s="34">
        <v>20500</v>
      </c>
      <c r="O1637" s="34">
        <v>20500</v>
      </c>
      <c r="U1637" s="34">
        <f t="shared" si="42"/>
        <v>20500</v>
      </c>
      <c r="V1637" s="34">
        <v>200000</v>
      </c>
      <c r="W1637" s="34">
        <v>700000</v>
      </c>
      <c r="Y1637" s="34">
        <v>50000</v>
      </c>
      <c r="AA1637" s="34">
        <v>250000</v>
      </c>
      <c r="AB1637" s="35" t="s">
        <v>154</v>
      </c>
    </row>
    <row r="1638" spans="1:28" x14ac:dyDescent="0.25">
      <c r="A1638" s="36"/>
      <c r="B1638" s="27" t="s">
        <v>978</v>
      </c>
      <c r="C1638" s="33">
        <v>43831</v>
      </c>
      <c r="D1638" s="33">
        <v>44196</v>
      </c>
      <c r="E1638" s="33"/>
      <c r="F1638" s="33"/>
      <c r="G1638" s="33">
        <v>44190</v>
      </c>
      <c r="H1638" s="33">
        <v>44190</v>
      </c>
      <c r="I1638" s="34">
        <v>1845</v>
      </c>
      <c r="O1638" s="34">
        <v>1845</v>
      </c>
      <c r="U1638" s="34">
        <f t="shared" si="42"/>
        <v>1845</v>
      </c>
      <c r="V1638" s="34">
        <v>200000</v>
      </c>
      <c r="W1638" s="34">
        <v>700000</v>
      </c>
      <c r="Y1638" s="34">
        <v>50000</v>
      </c>
      <c r="AA1638" s="34">
        <v>250000</v>
      </c>
      <c r="AB1638" s="35" t="s">
        <v>176</v>
      </c>
    </row>
    <row r="1639" spans="1:28" x14ac:dyDescent="0.25">
      <c r="A1639" s="36"/>
      <c r="B1639" s="27" t="s">
        <v>1072</v>
      </c>
      <c r="C1639" s="33">
        <v>43831</v>
      </c>
      <c r="D1639" s="33">
        <v>44196</v>
      </c>
      <c r="E1639" s="33"/>
      <c r="F1639" s="33"/>
      <c r="G1639" s="33">
        <v>44190</v>
      </c>
      <c r="H1639" s="33">
        <v>44190</v>
      </c>
      <c r="I1639" s="34">
        <v>2450</v>
      </c>
      <c r="O1639" s="34">
        <v>2450</v>
      </c>
      <c r="U1639" s="34">
        <f t="shared" si="42"/>
        <v>2450</v>
      </c>
      <c r="V1639" s="34">
        <v>200000</v>
      </c>
      <c r="W1639" s="34">
        <v>700000</v>
      </c>
      <c r="Y1639" s="34">
        <v>50000</v>
      </c>
      <c r="AA1639" s="34">
        <v>250000</v>
      </c>
      <c r="AB1639" s="35" t="s">
        <v>176</v>
      </c>
    </row>
    <row r="1640" spans="1:28" x14ac:dyDescent="0.25">
      <c r="A1640" s="36"/>
      <c r="B1640" s="27" t="s">
        <v>1034</v>
      </c>
      <c r="C1640" s="33">
        <v>43831</v>
      </c>
      <c r="D1640" s="33">
        <v>44196</v>
      </c>
      <c r="E1640" s="33"/>
      <c r="F1640" s="33"/>
      <c r="G1640" s="33">
        <v>44190</v>
      </c>
      <c r="H1640" s="33">
        <v>44190</v>
      </c>
      <c r="I1640" s="34">
        <v>10500</v>
      </c>
      <c r="O1640" s="34">
        <v>10500</v>
      </c>
      <c r="U1640" s="34">
        <f t="shared" si="42"/>
        <v>10500</v>
      </c>
      <c r="V1640" s="34">
        <v>200000</v>
      </c>
      <c r="W1640" s="34">
        <v>700000</v>
      </c>
      <c r="Y1640" s="34">
        <v>50000</v>
      </c>
      <c r="AA1640" s="34">
        <v>250000</v>
      </c>
      <c r="AB1640" s="35" t="s">
        <v>1089</v>
      </c>
    </row>
    <row r="1641" spans="1:28" x14ac:dyDescent="0.25">
      <c r="A1641" s="36"/>
      <c r="B1641" s="27" t="s">
        <v>1034</v>
      </c>
      <c r="C1641" s="33">
        <v>43831</v>
      </c>
      <c r="D1641" s="33">
        <v>44196</v>
      </c>
      <c r="E1641" s="33"/>
      <c r="F1641" s="33"/>
      <c r="G1641" s="33">
        <v>44190</v>
      </c>
      <c r="H1641" s="33">
        <v>44190</v>
      </c>
      <c r="I1641" s="34">
        <v>11500</v>
      </c>
      <c r="O1641" s="34">
        <v>11500</v>
      </c>
      <c r="U1641" s="34">
        <f t="shared" si="42"/>
        <v>11500</v>
      </c>
      <c r="V1641" s="34">
        <v>200000</v>
      </c>
      <c r="W1641" s="34">
        <v>700000</v>
      </c>
      <c r="Y1641" s="34">
        <v>50000</v>
      </c>
      <c r="AA1641" s="34">
        <v>250000</v>
      </c>
      <c r="AB1641" s="35" t="s">
        <v>1089</v>
      </c>
    </row>
    <row r="1642" spans="1:28" x14ac:dyDescent="0.25">
      <c r="A1642" s="36"/>
      <c r="B1642" s="27" t="s">
        <v>977</v>
      </c>
      <c r="C1642" s="33">
        <v>43831</v>
      </c>
      <c r="D1642" s="33">
        <v>44196</v>
      </c>
      <c r="E1642" s="33"/>
      <c r="F1642" s="33"/>
      <c r="G1642" s="33">
        <v>44191</v>
      </c>
      <c r="H1642" s="33">
        <v>44191</v>
      </c>
      <c r="I1642" s="34">
        <v>6808</v>
      </c>
      <c r="O1642" s="34">
        <v>6808</v>
      </c>
      <c r="U1642" s="34">
        <f t="shared" si="42"/>
        <v>6808</v>
      </c>
      <c r="V1642" s="34">
        <v>200000</v>
      </c>
      <c r="W1642" s="34">
        <v>700000</v>
      </c>
      <c r="Y1642" s="34">
        <v>50000</v>
      </c>
      <c r="AA1642" s="34">
        <v>250000</v>
      </c>
      <c r="AB1642" s="35" t="s">
        <v>176</v>
      </c>
    </row>
    <row r="1643" spans="1:28" x14ac:dyDescent="0.25">
      <c r="A1643" s="36"/>
      <c r="B1643" s="27" t="s">
        <v>1017</v>
      </c>
      <c r="C1643" s="33">
        <v>43831</v>
      </c>
      <c r="D1643" s="33">
        <v>44196</v>
      </c>
      <c r="E1643" s="33"/>
      <c r="F1643" s="33"/>
      <c r="G1643" s="33">
        <v>44192</v>
      </c>
      <c r="H1643" s="33">
        <v>44192</v>
      </c>
      <c r="I1643" s="34">
        <v>3780</v>
      </c>
      <c r="O1643" s="34">
        <v>3780</v>
      </c>
      <c r="U1643" s="34">
        <f t="shared" si="42"/>
        <v>3780</v>
      </c>
      <c r="V1643" s="34">
        <v>200000</v>
      </c>
      <c r="W1643" s="34">
        <v>700000</v>
      </c>
      <c r="Y1643" s="34">
        <v>50000</v>
      </c>
      <c r="AA1643" s="34">
        <v>250000</v>
      </c>
      <c r="AB1643" s="35" t="s">
        <v>176</v>
      </c>
    </row>
    <row r="1644" spans="1:28" x14ac:dyDescent="0.25">
      <c r="A1644" s="36"/>
      <c r="B1644" s="27" t="s">
        <v>540</v>
      </c>
      <c r="C1644" s="33">
        <v>43831</v>
      </c>
      <c r="D1644" s="33">
        <v>44196</v>
      </c>
      <c r="E1644" s="33"/>
      <c r="F1644" s="33"/>
      <c r="G1644" s="33">
        <v>44192</v>
      </c>
      <c r="H1644" s="33">
        <v>44192</v>
      </c>
      <c r="I1644" s="34">
        <v>970</v>
      </c>
      <c r="O1644" s="34">
        <v>970</v>
      </c>
      <c r="U1644" s="34">
        <f t="shared" si="42"/>
        <v>970</v>
      </c>
      <c r="V1644" s="34">
        <v>200000</v>
      </c>
      <c r="W1644" s="34">
        <v>700000</v>
      </c>
      <c r="Y1644" s="34">
        <v>50000</v>
      </c>
      <c r="AA1644" s="34">
        <v>250000</v>
      </c>
      <c r="AB1644" s="35" t="s">
        <v>176</v>
      </c>
    </row>
    <row r="1645" spans="1:28" x14ac:dyDescent="0.25">
      <c r="A1645" s="36"/>
      <c r="B1645" s="27" t="s">
        <v>1073</v>
      </c>
      <c r="C1645" s="33">
        <v>43831</v>
      </c>
      <c r="D1645" s="33">
        <v>44196</v>
      </c>
      <c r="E1645" s="33"/>
      <c r="F1645" s="33"/>
      <c r="G1645" s="33">
        <v>44192</v>
      </c>
      <c r="H1645" s="33">
        <v>44192</v>
      </c>
      <c r="I1645" s="34">
        <v>15000</v>
      </c>
      <c r="O1645" s="34">
        <v>15000</v>
      </c>
      <c r="U1645" s="34">
        <f t="shared" si="42"/>
        <v>15000</v>
      </c>
      <c r="V1645" s="34">
        <v>200000</v>
      </c>
      <c r="W1645" s="34">
        <v>700000</v>
      </c>
      <c r="Y1645" s="34">
        <v>50000</v>
      </c>
      <c r="AA1645" s="34">
        <v>250000</v>
      </c>
      <c r="AB1645" s="35" t="s">
        <v>1089</v>
      </c>
    </row>
    <row r="1646" spans="1:28" x14ac:dyDescent="0.25">
      <c r="A1646" s="36"/>
      <c r="B1646" s="27" t="s">
        <v>1074</v>
      </c>
      <c r="C1646" s="33">
        <v>43831</v>
      </c>
      <c r="D1646" s="33">
        <v>44196</v>
      </c>
      <c r="E1646" s="33"/>
      <c r="F1646" s="33"/>
      <c r="G1646" s="33">
        <v>44193</v>
      </c>
      <c r="H1646" s="33">
        <v>44193</v>
      </c>
      <c r="I1646" s="34">
        <v>5920</v>
      </c>
      <c r="O1646" s="34">
        <v>5920</v>
      </c>
      <c r="U1646" s="34">
        <f t="shared" si="42"/>
        <v>5920</v>
      </c>
      <c r="V1646" s="34">
        <v>200000</v>
      </c>
      <c r="W1646" s="34">
        <v>700000</v>
      </c>
      <c r="Y1646" s="34">
        <v>50000</v>
      </c>
      <c r="AA1646" s="34">
        <v>250000</v>
      </c>
      <c r="AB1646" s="35" t="s">
        <v>80</v>
      </c>
    </row>
    <row r="1647" spans="1:28" x14ac:dyDescent="0.25">
      <c r="A1647" s="36"/>
      <c r="B1647" s="27" t="s">
        <v>217</v>
      </c>
      <c r="C1647" s="33">
        <v>43831</v>
      </c>
      <c r="D1647" s="33">
        <v>44196</v>
      </c>
      <c r="E1647" s="33"/>
      <c r="F1647" s="33"/>
      <c r="G1647" s="33">
        <v>44193</v>
      </c>
      <c r="H1647" s="33">
        <v>44193</v>
      </c>
      <c r="I1647" s="34">
        <v>2329</v>
      </c>
      <c r="O1647" s="34">
        <v>2329</v>
      </c>
      <c r="U1647" s="34">
        <f t="shared" si="42"/>
        <v>2329</v>
      </c>
      <c r="V1647" s="34">
        <v>200000</v>
      </c>
      <c r="W1647" s="34">
        <v>700000</v>
      </c>
      <c r="Y1647" s="34">
        <v>50000</v>
      </c>
      <c r="AA1647" s="34">
        <v>250000</v>
      </c>
      <c r="AB1647" s="35" t="s">
        <v>176</v>
      </c>
    </row>
    <row r="1648" spans="1:28" x14ac:dyDescent="0.25">
      <c r="A1648" s="36"/>
      <c r="B1648" s="27" t="s">
        <v>977</v>
      </c>
      <c r="C1648" s="33">
        <v>43831</v>
      </c>
      <c r="D1648" s="33">
        <v>44196</v>
      </c>
      <c r="E1648" s="33"/>
      <c r="F1648" s="33"/>
      <c r="G1648" s="33">
        <v>44193</v>
      </c>
      <c r="H1648" s="33">
        <v>44193</v>
      </c>
      <c r="I1648" s="34">
        <v>7680</v>
      </c>
      <c r="O1648" s="34">
        <v>7680</v>
      </c>
      <c r="U1648" s="34">
        <f t="shared" si="42"/>
        <v>7680</v>
      </c>
      <c r="V1648" s="34">
        <v>200000</v>
      </c>
      <c r="W1648" s="34">
        <v>700000</v>
      </c>
      <c r="Y1648" s="34">
        <v>50000</v>
      </c>
      <c r="AA1648" s="34">
        <v>250000</v>
      </c>
      <c r="AB1648" s="35" t="s">
        <v>176</v>
      </c>
    </row>
    <row r="1649" spans="1:28" x14ac:dyDescent="0.25">
      <c r="A1649" s="36"/>
      <c r="B1649" s="27" t="s">
        <v>592</v>
      </c>
      <c r="C1649" s="33">
        <v>43831</v>
      </c>
      <c r="D1649" s="33">
        <v>44196</v>
      </c>
      <c r="E1649" s="33"/>
      <c r="F1649" s="33"/>
      <c r="G1649" s="33">
        <v>44193</v>
      </c>
      <c r="H1649" s="33">
        <v>44193</v>
      </c>
      <c r="I1649" s="34">
        <v>2070</v>
      </c>
      <c r="O1649" s="34">
        <v>2070</v>
      </c>
      <c r="U1649" s="34">
        <f t="shared" si="42"/>
        <v>2070</v>
      </c>
      <c r="V1649" s="34">
        <v>200000</v>
      </c>
      <c r="W1649" s="34">
        <v>700000</v>
      </c>
      <c r="Y1649" s="34">
        <v>50000</v>
      </c>
      <c r="AA1649" s="34">
        <v>250000</v>
      </c>
      <c r="AB1649" s="35" t="s">
        <v>176</v>
      </c>
    </row>
    <row r="1650" spans="1:28" x14ac:dyDescent="0.25">
      <c r="A1650" s="36"/>
      <c r="B1650" s="27" t="s">
        <v>1075</v>
      </c>
      <c r="C1650" s="33">
        <v>43831</v>
      </c>
      <c r="D1650" s="33">
        <v>44196</v>
      </c>
      <c r="E1650" s="33"/>
      <c r="F1650" s="33"/>
      <c r="G1650" s="33">
        <v>44193</v>
      </c>
      <c r="H1650" s="33">
        <v>44193</v>
      </c>
      <c r="I1650" s="34">
        <v>1886</v>
      </c>
      <c r="O1650" s="34">
        <v>1886</v>
      </c>
      <c r="U1650" s="34">
        <f t="shared" si="42"/>
        <v>1886</v>
      </c>
      <c r="V1650" s="34">
        <v>200000</v>
      </c>
      <c r="W1650" s="34">
        <v>700000</v>
      </c>
      <c r="Y1650" s="34">
        <v>50000</v>
      </c>
      <c r="AA1650" s="34">
        <v>250000</v>
      </c>
      <c r="AB1650" s="35" t="s">
        <v>176</v>
      </c>
    </row>
    <row r="1651" spans="1:28" x14ac:dyDescent="0.25">
      <c r="A1651" s="36"/>
      <c r="B1651" s="27" t="s">
        <v>1076</v>
      </c>
      <c r="C1651" s="33">
        <v>43831</v>
      </c>
      <c r="D1651" s="33">
        <v>44196</v>
      </c>
      <c r="E1651" s="33"/>
      <c r="F1651" s="33"/>
      <c r="G1651" s="33">
        <v>44193</v>
      </c>
      <c r="H1651" s="33">
        <v>44193</v>
      </c>
      <c r="I1651" s="27"/>
      <c r="J1651" s="34">
        <v>12500</v>
      </c>
      <c r="O1651" s="27"/>
      <c r="P1651" s="34">
        <v>12500</v>
      </c>
      <c r="U1651" s="34">
        <f t="shared" si="42"/>
        <v>12500</v>
      </c>
      <c r="V1651" s="34">
        <v>200000</v>
      </c>
      <c r="W1651" s="34">
        <v>700000</v>
      </c>
      <c r="Y1651" s="34">
        <v>50000</v>
      </c>
      <c r="AA1651" s="34">
        <v>250000</v>
      </c>
      <c r="AB1651" s="35" t="s">
        <v>1089</v>
      </c>
    </row>
    <row r="1652" spans="1:28" x14ac:dyDescent="0.25">
      <c r="A1652" s="36"/>
      <c r="B1652" s="27" t="s">
        <v>605</v>
      </c>
      <c r="C1652" s="33">
        <v>43831</v>
      </c>
      <c r="D1652" s="33">
        <v>44196</v>
      </c>
      <c r="E1652" s="33"/>
      <c r="F1652" s="33"/>
      <c r="G1652" s="33">
        <v>44193</v>
      </c>
      <c r="H1652" s="33">
        <v>44193</v>
      </c>
      <c r="I1652" s="34">
        <v>14000</v>
      </c>
      <c r="O1652" s="34">
        <v>14000</v>
      </c>
      <c r="U1652" s="34">
        <f t="shared" si="42"/>
        <v>14000</v>
      </c>
      <c r="V1652" s="34">
        <v>200000</v>
      </c>
      <c r="W1652" s="34">
        <v>700000</v>
      </c>
      <c r="Y1652" s="34">
        <v>50000</v>
      </c>
      <c r="AA1652" s="34">
        <v>250000</v>
      </c>
      <c r="AB1652" s="35" t="s">
        <v>1089</v>
      </c>
    </row>
    <row r="1653" spans="1:28" x14ac:dyDescent="0.25">
      <c r="A1653" s="36"/>
      <c r="B1653" s="27" t="s">
        <v>550</v>
      </c>
      <c r="C1653" s="33">
        <v>43831</v>
      </c>
      <c r="D1653" s="33">
        <v>44196</v>
      </c>
      <c r="E1653" s="33"/>
      <c r="F1653" s="33"/>
      <c r="G1653" s="33">
        <v>44193</v>
      </c>
      <c r="H1653" s="33">
        <v>44193</v>
      </c>
      <c r="I1653" s="34">
        <v>10500</v>
      </c>
      <c r="O1653" s="34">
        <v>10500</v>
      </c>
      <c r="U1653" s="34">
        <f t="shared" si="42"/>
        <v>10500</v>
      </c>
      <c r="V1653" s="34">
        <v>200000</v>
      </c>
      <c r="W1653" s="34">
        <v>700000</v>
      </c>
      <c r="Y1653" s="34">
        <v>50000</v>
      </c>
      <c r="AA1653" s="34">
        <v>250000</v>
      </c>
      <c r="AB1653" s="35" t="s">
        <v>1089</v>
      </c>
    </row>
    <row r="1654" spans="1:28" x14ac:dyDescent="0.25">
      <c r="A1654" s="36"/>
      <c r="B1654" s="27" t="s">
        <v>1043</v>
      </c>
      <c r="C1654" s="33">
        <v>43831</v>
      </c>
      <c r="D1654" s="33">
        <v>44196</v>
      </c>
      <c r="E1654" s="33"/>
      <c r="F1654" s="33"/>
      <c r="G1654" s="33">
        <v>44193</v>
      </c>
      <c r="H1654" s="33">
        <v>44193</v>
      </c>
      <c r="I1654" s="34">
        <v>4000</v>
      </c>
      <c r="O1654" s="34">
        <v>4000</v>
      </c>
      <c r="U1654" s="34">
        <f t="shared" si="42"/>
        <v>4000</v>
      </c>
      <c r="V1654" s="34">
        <v>200000</v>
      </c>
      <c r="W1654" s="34">
        <v>700000</v>
      </c>
      <c r="Y1654" s="34">
        <v>50000</v>
      </c>
      <c r="AA1654" s="34">
        <v>250000</v>
      </c>
      <c r="AB1654" s="35" t="s">
        <v>154</v>
      </c>
    </row>
    <row r="1655" spans="1:28" x14ac:dyDescent="0.25">
      <c r="A1655" s="36"/>
      <c r="B1655" s="27" t="s">
        <v>936</v>
      </c>
      <c r="C1655" s="33">
        <v>43831</v>
      </c>
      <c r="D1655" s="33">
        <v>44196</v>
      </c>
      <c r="E1655" s="33"/>
      <c r="F1655" s="33"/>
      <c r="G1655" s="33">
        <v>44193</v>
      </c>
      <c r="H1655" s="33">
        <v>44193</v>
      </c>
      <c r="I1655" s="34">
        <v>5200</v>
      </c>
      <c r="O1655" s="34">
        <v>5200</v>
      </c>
      <c r="U1655" s="34">
        <f t="shared" si="42"/>
        <v>5200</v>
      </c>
      <c r="V1655" s="34">
        <v>200000</v>
      </c>
      <c r="W1655" s="34">
        <v>700000</v>
      </c>
      <c r="Y1655" s="34">
        <v>50000</v>
      </c>
      <c r="AA1655" s="34">
        <v>250000</v>
      </c>
      <c r="AB1655" s="35" t="s">
        <v>154</v>
      </c>
    </row>
    <row r="1656" spans="1:28" x14ac:dyDescent="0.25">
      <c r="A1656" s="36"/>
      <c r="B1656" s="27" t="s">
        <v>612</v>
      </c>
      <c r="C1656" s="33">
        <v>43831</v>
      </c>
      <c r="D1656" s="33">
        <v>44196</v>
      </c>
      <c r="E1656" s="33"/>
      <c r="F1656" s="33"/>
      <c r="G1656" s="33">
        <v>44193</v>
      </c>
      <c r="H1656" s="33">
        <v>44193</v>
      </c>
      <c r="I1656" s="34">
        <v>32500</v>
      </c>
      <c r="O1656" s="34">
        <v>32500</v>
      </c>
      <c r="U1656" s="34">
        <f t="shared" si="42"/>
        <v>32500</v>
      </c>
      <c r="V1656" s="34">
        <v>200000</v>
      </c>
      <c r="W1656" s="34">
        <v>700000</v>
      </c>
      <c r="Y1656" s="34">
        <v>50000</v>
      </c>
      <c r="AA1656" s="34">
        <v>250000</v>
      </c>
      <c r="AB1656" s="35" t="s">
        <v>154</v>
      </c>
    </row>
    <row r="1657" spans="1:28" x14ac:dyDescent="0.25">
      <c r="A1657" s="36"/>
      <c r="B1657" s="27" t="s">
        <v>234</v>
      </c>
      <c r="C1657" s="33">
        <v>43831</v>
      </c>
      <c r="D1657" s="33">
        <v>44196</v>
      </c>
      <c r="E1657" s="33"/>
      <c r="F1657" s="33"/>
      <c r="G1657" s="33">
        <v>44193</v>
      </c>
      <c r="H1657" s="33">
        <v>44193</v>
      </c>
      <c r="I1657" s="34">
        <v>14500</v>
      </c>
      <c r="O1657" s="34">
        <v>14500</v>
      </c>
      <c r="U1657" s="34">
        <f t="shared" si="42"/>
        <v>14500</v>
      </c>
      <c r="V1657" s="34">
        <v>200000</v>
      </c>
      <c r="W1657" s="34">
        <v>700000</v>
      </c>
      <c r="Y1657" s="34">
        <v>50000</v>
      </c>
      <c r="AA1657" s="34">
        <v>250000</v>
      </c>
      <c r="AB1657" s="35" t="s">
        <v>154</v>
      </c>
    </row>
    <row r="1658" spans="1:28" x14ac:dyDescent="0.25">
      <c r="A1658" s="36"/>
      <c r="B1658" s="27" t="s">
        <v>265</v>
      </c>
      <c r="C1658" s="33">
        <v>43831</v>
      </c>
      <c r="D1658" s="33">
        <v>44196</v>
      </c>
      <c r="E1658" s="33"/>
      <c r="F1658" s="33"/>
      <c r="G1658" s="33">
        <v>44193</v>
      </c>
      <c r="H1658" s="33">
        <v>44193</v>
      </c>
      <c r="I1658" s="34">
        <v>24400</v>
      </c>
      <c r="O1658" s="34">
        <v>24400</v>
      </c>
      <c r="U1658" s="34">
        <f t="shared" si="42"/>
        <v>24400</v>
      </c>
      <c r="V1658" s="34">
        <v>200000</v>
      </c>
      <c r="W1658" s="34">
        <v>700000</v>
      </c>
      <c r="Y1658" s="34">
        <v>50000</v>
      </c>
      <c r="AA1658" s="34">
        <v>250000</v>
      </c>
      <c r="AB1658" s="35" t="s">
        <v>154</v>
      </c>
    </row>
    <row r="1659" spans="1:28" x14ac:dyDescent="0.25">
      <c r="A1659" s="36"/>
      <c r="B1659" s="27" t="s">
        <v>227</v>
      </c>
      <c r="C1659" s="33">
        <v>43831</v>
      </c>
      <c r="D1659" s="33">
        <v>44196</v>
      </c>
      <c r="E1659" s="33"/>
      <c r="F1659" s="33"/>
      <c r="G1659" s="33">
        <v>44193</v>
      </c>
      <c r="H1659" s="33">
        <v>44193</v>
      </c>
      <c r="I1659" s="34">
        <v>5400</v>
      </c>
      <c r="O1659" s="34">
        <v>5400</v>
      </c>
      <c r="U1659" s="34">
        <f t="shared" si="42"/>
        <v>5400</v>
      </c>
      <c r="V1659" s="34">
        <v>200000</v>
      </c>
      <c r="W1659" s="34">
        <v>700000</v>
      </c>
      <c r="Y1659" s="34">
        <v>50000</v>
      </c>
      <c r="AA1659" s="34">
        <v>250000</v>
      </c>
      <c r="AB1659" s="35" t="s">
        <v>154</v>
      </c>
    </row>
    <row r="1660" spans="1:28" x14ac:dyDescent="0.25">
      <c r="A1660" s="36"/>
      <c r="B1660" s="27" t="s">
        <v>1077</v>
      </c>
      <c r="C1660" s="33">
        <v>43831</v>
      </c>
      <c r="D1660" s="33">
        <v>44196</v>
      </c>
      <c r="E1660" s="33"/>
      <c r="F1660" s="33"/>
      <c r="G1660" s="33">
        <v>44193</v>
      </c>
      <c r="H1660" s="33">
        <v>44193</v>
      </c>
      <c r="I1660" s="34">
        <v>3400</v>
      </c>
      <c r="O1660" s="34">
        <v>3400</v>
      </c>
      <c r="U1660" s="34">
        <f t="shared" si="42"/>
        <v>3400</v>
      </c>
      <c r="V1660" s="34">
        <v>200000</v>
      </c>
      <c r="W1660" s="34">
        <v>700000</v>
      </c>
      <c r="Y1660" s="34">
        <v>50000</v>
      </c>
      <c r="AA1660" s="34">
        <v>250000</v>
      </c>
      <c r="AB1660" s="35" t="s">
        <v>154</v>
      </c>
    </row>
    <row r="1661" spans="1:28" x14ac:dyDescent="0.25">
      <c r="A1661" s="36"/>
      <c r="B1661" s="27" t="s">
        <v>221</v>
      </c>
      <c r="C1661" s="33">
        <v>43831</v>
      </c>
      <c r="D1661" s="33">
        <v>44196</v>
      </c>
      <c r="E1661" s="33"/>
      <c r="F1661" s="33"/>
      <c r="G1661" s="33">
        <v>44193</v>
      </c>
      <c r="H1661" s="33">
        <v>44193</v>
      </c>
      <c r="I1661" s="34">
        <v>5300</v>
      </c>
      <c r="O1661" s="34">
        <v>5300</v>
      </c>
      <c r="U1661" s="34">
        <f t="shared" si="42"/>
        <v>5300</v>
      </c>
      <c r="V1661" s="34">
        <v>200000</v>
      </c>
      <c r="W1661" s="34">
        <v>700000</v>
      </c>
      <c r="Y1661" s="34">
        <v>50000</v>
      </c>
      <c r="AA1661" s="34">
        <v>250000</v>
      </c>
      <c r="AB1661" s="35" t="s">
        <v>154</v>
      </c>
    </row>
    <row r="1662" spans="1:28" x14ac:dyDescent="0.25">
      <c r="A1662" s="36"/>
      <c r="B1662" s="27" t="s">
        <v>187</v>
      </c>
      <c r="C1662" s="33">
        <v>43831</v>
      </c>
      <c r="D1662" s="33">
        <v>44196</v>
      </c>
      <c r="E1662" s="33"/>
      <c r="F1662" s="33"/>
      <c r="G1662" s="33">
        <v>44193</v>
      </c>
      <c r="H1662" s="33">
        <v>44193</v>
      </c>
      <c r="I1662" s="34">
        <v>10600</v>
      </c>
      <c r="O1662" s="34">
        <v>10600</v>
      </c>
      <c r="U1662" s="34">
        <f t="shared" si="42"/>
        <v>10600</v>
      </c>
      <c r="V1662" s="34">
        <v>200000</v>
      </c>
      <c r="W1662" s="34">
        <v>700000</v>
      </c>
      <c r="Y1662" s="34">
        <v>50000</v>
      </c>
      <c r="AA1662" s="34">
        <v>250000</v>
      </c>
      <c r="AB1662" s="35" t="s">
        <v>154</v>
      </c>
    </row>
    <row r="1663" spans="1:28" x14ac:dyDescent="0.25">
      <c r="A1663" s="36"/>
      <c r="B1663" s="27" t="s">
        <v>1074</v>
      </c>
      <c r="C1663" s="33">
        <v>43831</v>
      </c>
      <c r="D1663" s="33">
        <v>44196</v>
      </c>
      <c r="E1663" s="33"/>
      <c r="F1663" s="33"/>
      <c r="G1663" s="33">
        <v>44193</v>
      </c>
      <c r="H1663" s="33">
        <v>44193</v>
      </c>
      <c r="I1663" s="34">
        <v>6100</v>
      </c>
      <c r="O1663" s="34">
        <v>6100</v>
      </c>
      <c r="U1663" s="34">
        <f t="shared" si="42"/>
        <v>6100</v>
      </c>
      <c r="V1663" s="34">
        <v>200000</v>
      </c>
      <c r="W1663" s="34">
        <v>700000</v>
      </c>
      <c r="Y1663" s="34">
        <v>50000</v>
      </c>
      <c r="AA1663" s="34">
        <v>250000</v>
      </c>
      <c r="AB1663" s="35" t="s">
        <v>54</v>
      </c>
    </row>
    <row r="1664" spans="1:28" x14ac:dyDescent="0.25">
      <c r="A1664" s="36"/>
      <c r="B1664" s="27" t="s">
        <v>1078</v>
      </c>
      <c r="C1664" s="33">
        <v>43831</v>
      </c>
      <c r="D1664" s="33">
        <v>44196</v>
      </c>
      <c r="E1664" s="33"/>
      <c r="F1664" s="33"/>
      <c r="G1664" s="33">
        <v>44193</v>
      </c>
      <c r="H1664" s="33">
        <v>44193</v>
      </c>
      <c r="I1664" s="34">
        <v>18000</v>
      </c>
      <c r="O1664" s="34">
        <v>18000</v>
      </c>
      <c r="U1664" s="34">
        <f t="shared" si="42"/>
        <v>18000</v>
      </c>
      <c r="V1664" s="34">
        <v>200000</v>
      </c>
      <c r="W1664" s="34">
        <v>700000</v>
      </c>
      <c r="Y1664" s="34">
        <v>50000</v>
      </c>
      <c r="AA1664" s="34">
        <v>250000</v>
      </c>
      <c r="AB1664" s="35" t="s">
        <v>154</v>
      </c>
    </row>
    <row r="1665" spans="1:28" x14ac:dyDescent="0.25">
      <c r="A1665" s="36"/>
      <c r="B1665" s="27" t="s">
        <v>1079</v>
      </c>
      <c r="C1665" s="33">
        <v>43831</v>
      </c>
      <c r="D1665" s="33">
        <v>44196</v>
      </c>
      <c r="E1665" s="33"/>
      <c r="F1665" s="33"/>
      <c r="G1665" s="33">
        <v>44193</v>
      </c>
      <c r="H1665" s="33">
        <v>44193</v>
      </c>
      <c r="I1665" s="34">
        <v>31700</v>
      </c>
      <c r="O1665" s="34">
        <v>31700</v>
      </c>
      <c r="U1665" s="34">
        <f t="shared" si="42"/>
        <v>31700</v>
      </c>
      <c r="V1665" s="34">
        <v>200000</v>
      </c>
      <c r="W1665" s="34">
        <v>700000</v>
      </c>
      <c r="Y1665" s="34">
        <v>50000</v>
      </c>
      <c r="AA1665" s="34">
        <v>250000</v>
      </c>
      <c r="AB1665" s="35" t="s">
        <v>154</v>
      </c>
    </row>
    <row r="1666" spans="1:28" x14ac:dyDescent="0.25">
      <c r="A1666" s="36"/>
      <c r="B1666" s="27" t="s">
        <v>277</v>
      </c>
      <c r="C1666" s="33">
        <v>43831</v>
      </c>
      <c r="D1666" s="33">
        <v>44196</v>
      </c>
      <c r="E1666" s="33"/>
      <c r="F1666" s="33"/>
      <c r="G1666" s="33">
        <v>44193</v>
      </c>
      <c r="H1666" s="33">
        <v>44193</v>
      </c>
      <c r="I1666" s="34">
        <v>6200</v>
      </c>
      <c r="O1666" s="34">
        <v>6200</v>
      </c>
      <c r="U1666" s="34">
        <f t="shared" si="42"/>
        <v>6200</v>
      </c>
      <c r="V1666" s="34">
        <v>200000</v>
      </c>
      <c r="W1666" s="34">
        <v>700000</v>
      </c>
      <c r="Y1666" s="34">
        <v>50000</v>
      </c>
      <c r="AA1666" s="34">
        <v>250000</v>
      </c>
      <c r="AB1666" s="35" t="s">
        <v>154</v>
      </c>
    </row>
    <row r="1667" spans="1:28" x14ac:dyDescent="0.25">
      <c r="A1667" s="36"/>
      <c r="B1667" s="27" t="s">
        <v>1080</v>
      </c>
      <c r="C1667" s="33">
        <v>43831</v>
      </c>
      <c r="D1667" s="33">
        <v>44196</v>
      </c>
      <c r="E1667" s="33"/>
      <c r="F1667" s="33"/>
      <c r="G1667" s="33">
        <v>44193</v>
      </c>
      <c r="H1667" s="33">
        <v>44193</v>
      </c>
      <c r="I1667" s="34">
        <v>5400</v>
      </c>
      <c r="O1667" s="34">
        <v>5400</v>
      </c>
      <c r="U1667" s="34">
        <f t="shared" si="42"/>
        <v>5400</v>
      </c>
      <c r="V1667" s="34">
        <v>200000</v>
      </c>
      <c r="W1667" s="34">
        <v>700000</v>
      </c>
      <c r="Y1667" s="34">
        <v>50000</v>
      </c>
      <c r="AA1667" s="34">
        <v>250000</v>
      </c>
      <c r="AB1667" s="35" t="s">
        <v>154</v>
      </c>
    </row>
    <row r="1668" spans="1:28" x14ac:dyDescent="0.25">
      <c r="A1668" s="36"/>
      <c r="B1668" s="27" t="s">
        <v>1041</v>
      </c>
      <c r="C1668" s="33">
        <v>43831</v>
      </c>
      <c r="D1668" s="33">
        <v>44196</v>
      </c>
      <c r="E1668" s="33"/>
      <c r="F1668" s="33"/>
      <c r="G1668" s="33">
        <v>44193</v>
      </c>
      <c r="H1668" s="33">
        <v>44193</v>
      </c>
      <c r="I1668" s="27"/>
      <c r="J1668" s="34">
        <v>32500</v>
      </c>
      <c r="O1668" s="27"/>
      <c r="P1668" s="34">
        <v>32500</v>
      </c>
      <c r="U1668" s="34">
        <f t="shared" si="42"/>
        <v>32500</v>
      </c>
      <c r="V1668" s="34">
        <v>200000</v>
      </c>
      <c r="W1668" s="34">
        <v>700000</v>
      </c>
      <c r="Y1668" s="34">
        <v>50000</v>
      </c>
      <c r="AA1668" s="34">
        <v>250000</v>
      </c>
      <c r="AB1668" s="35" t="s">
        <v>154</v>
      </c>
    </row>
    <row r="1669" spans="1:28" x14ac:dyDescent="0.25">
      <c r="A1669" s="36"/>
      <c r="B1669" s="27" t="s">
        <v>949</v>
      </c>
      <c r="C1669" s="33">
        <v>43831</v>
      </c>
      <c r="D1669" s="33">
        <v>44196</v>
      </c>
      <c r="E1669" s="33"/>
      <c r="F1669" s="33"/>
      <c r="G1669" s="33">
        <v>44193</v>
      </c>
      <c r="H1669" s="33">
        <v>44193</v>
      </c>
      <c r="I1669" s="34">
        <v>9500</v>
      </c>
      <c r="O1669" s="34">
        <v>9500</v>
      </c>
      <c r="U1669" s="34">
        <f t="shared" si="42"/>
        <v>9500</v>
      </c>
      <c r="V1669" s="34">
        <v>200000</v>
      </c>
      <c r="W1669" s="34">
        <v>700000</v>
      </c>
      <c r="Y1669" s="34">
        <v>50000</v>
      </c>
      <c r="AA1669" s="34">
        <v>250000</v>
      </c>
      <c r="AB1669" s="35" t="s">
        <v>154</v>
      </c>
    </row>
    <row r="1670" spans="1:28" x14ac:dyDescent="0.25">
      <c r="A1670" s="36"/>
      <c r="B1670" s="27" t="s">
        <v>239</v>
      </c>
      <c r="C1670" s="33">
        <v>43831</v>
      </c>
      <c r="D1670" s="33">
        <v>44196</v>
      </c>
      <c r="E1670" s="33"/>
      <c r="F1670" s="33"/>
      <c r="G1670" s="33">
        <v>44194</v>
      </c>
      <c r="H1670" s="33">
        <v>44194</v>
      </c>
      <c r="I1670" s="34">
        <v>5888</v>
      </c>
      <c r="O1670" s="34">
        <v>5888</v>
      </c>
      <c r="U1670" s="34">
        <f t="shared" si="42"/>
        <v>5888</v>
      </c>
      <c r="V1670" s="34">
        <v>200000</v>
      </c>
      <c r="W1670" s="34">
        <v>700000</v>
      </c>
      <c r="Y1670" s="34">
        <v>50000</v>
      </c>
      <c r="AA1670" s="34">
        <v>250000</v>
      </c>
      <c r="AB1670" s="35" t="s">
        <v>176</v>
      </c>
    </row>
    <row r="1671" spans="1:28" x14ac:dyDescent="0.25">
      <c r="A1671" s="36"/>
      <c r="B1671" s="27" t="s">
        <v>257</v>
      </c>
      <c r="C1671" s="33">
        <v>43831</v>
      </c>
      <c r="D1671" s="33">
        <v>44196</v>
      </c>
      <c r="E1671" s="33"/>
      <c r="F1671" s="33"/>
      <c r="G1671" s="33">
        <v>44194</v>
      </c>
      <c r="H1671" s="33">
        <v>44194</v>
      </c>
      <c r="I1671" s="34">
        <v>11100</v>
      </c>
      <c r="O1671" s="34">
        <v>11100</v>
      </c>
      <c r="U1671" s="34">
        <f t="shared" si="42"/>
        <v>11100</v>
      </c>
      <c r="V1671" s="34">
        <v>200000</v>
      </c>
      <c r="W1671" s="34">
        <v>700000</v>
      </c>
      <c r="Y1671" s="34">
        <v>50000</v>
      </c>
      <c r="AA1671" s="34">
        <v>250000</v>
      </c>
      <c r="AB1671" s="35" t="s">
        <v>154</v>
      </c>
    </row>
    <row r="1672" spans="1:28" x14ac:dyDescent="0.25">
      <c r="A1672" s="36"/>
      <c r="B1672" s="27" t="s">
        <v>959</v>
      </c>
      <c r="C1672" s="33">
        <v>43831</v>
      </c>
      <c r="D1672" s="33">
        <v>44196</v>
      </c>
      <c r="E1672" s="33"/>
      <c r="F1672" s="33"/>
      <c r="G1672" s="33">
        <v>44194</v>
      </c>
      <c r="H1672" s="33">
        <v>44194</v>
      </c>
      <c r="I1672" s="34">
        <v>18000</v>
      </c>
      <c r="O1672" s="34">
        <v>18000</v>
      </c>
      <c r="U1672" s="34">
        <f t="shared" si="42"/>
        <v>18000</v>
      </c>
      <c r="V1672" s="34">
        <v>200000</v>
      </c>
      <c r="W1672" s="34">
        <v>700000</v>
      </c>
      <c r="Y1672" s="34">
        <v>50000</v>
      </c>
      <c r="AA1672" s="34">
        <v>250000</v>
      </c>
      <c r="AB1672" s="35" t="s">
        <v>154</v>
      </c>
    </row>
    <row r="1673" spans="1:28" x14ac:dyDescent="0.25">
      <c r="A1673" s="36"/>
      <c r="B1673" s="27" t="s">
        <v>1081</v>
      </c>
      <c r="C1673" s="33">
        <v>43831</v>
      </c>
      <c r="D1673" s="33">
        <v>44196</v>
      </c>
      <c r="E1673" s="33"/>
      <c r="F1673" s="33"/>
      <c r="G1673" s="33">
        <v>44194</v>
      </c>
      <c r="H1673" s="33">
        <v>44194</v>
      </c>
      <c r="I1673" s="34">
        <v>13400</v>
      </c>
      <c r="O1673" s="34">
        <v>13400</v>
      </c>
      <c r="U1673" s="34">
        <f t="shared" si="42"/>
        <v>13400</v>
      </c>
      <c r="V1673" s="34">
        <v>200000</v>
      </c>
      <c r="W1673" s="34">
        <v>700000</v>
      </c>
      <c r="Y1673" s="34">
        <v>50000</v>
      </c>
      <c r="AA1673" s="34">
        <v>250000</v>
      </c>
      <c r="AB1673" s="35" t="s">
        <v>154</v>
      </c>
    </row>
    <row r="1674" spans="1:28" x14ac:dyDescent="0.25">
      <c r="A1674" s="36"/>
      <c r="B1674" s="27" t="s">
        <v>1082</v>
      </c>
      <c r="C1674" s="33">
        <v>43831</v>
      </c>
      <c r="D1674" s="33">
        <v>44196</v>
      </c>
      <c r="E1674" s="33"/>
      <c r="F1674" s="33"/>
      <c r="G1674" s="33">
        <v>44194</v>
      </c>
      <c r="H1674" s="33">
        <v>44194</v>
      </c>
      <c r="I1674" s="34">
        <v>8800</v>
      </c>
      <c r="O1674" s="34">
        <v>8800</v>
      </c>
      <c r="U1674" s="34">
        <f t="shared" si="42"/>
        <v>8800</v>
      </c>
      <c r="V1674" s="34">
        <v>200000</v>
      </c>
      <c r="W1674" s="34">
        <v>700000</v>
      </c>
      <c r="Y1674" s="34">
        <v>50000</v>
      </c>
      <c r="AA1674" s="34">
        <v>250000</v>
      </c>
      <c r="AB1674" s="35" t="s">
        <v>154</v>
      </c>
    </row>
    <row r="1675" spans="1:28" x14ac:dyDescent="0.25">
      <c r="A1675" s="36"/>
      <c r="B1675" s="27" t="s">
        <v>263</v>
      </c>
      <c r="C1675" s="33">
        <v>43831</v>
      </c>
      <c r="D1675" s="33">
        <v>44196</v>
      </c>
      <c r="E1675" s="33"/>
      <c r="F1675" s="33"/>
      <c r="G1675" s="33">
        <v>44194</v>
      </c>
      <c r="H1675" s="33">
        <v>44194</v>
      </c>
      <c r="I1675" s="34">
        <v>28000</v>
      </c>
      <c r="O1675" s="34">
        <v>28000</v>
      </c>
      <c r="U1675" s="34">
        <f t="shared" si="42"/>
        <v>28000</v>
      </c>
      <c r="V1675" s="34">
        <v>200000</v>
      </c>
      <c r="W1675" s="34">
        <v>700000</v>
      </c>
      <c r="Y1675" s="34">
        <v>50000</v>
      </c>
      <c r="AA1675" s="34">
        <v>250000</v>
      </c>
      <c r="AB1675" s="35" t="s">
        <v>154</v>
      </c>
    </row>
    <row r="1676" spans="1:28" x14ac:dyDescent="0.25">
      <c r="A1676" s="36"/>
      <c r="B1676" s="27" t="s">
        <v>1083</v>
      </c>
      <c r="C1676" s="33">
        <v>43831</v>
      </c>
      <c r="D1676" s="33">
        <v>44196</v>
      </c>
      <c r="E1676" s="33"/>
      <c r="F1676" s="33"/>
      <c r="G1676" s="33">
        <v>44194</v>
      </c>
      <c r="H1676" s="33">
        <v>44194</v>
      </c>
      <c r="I1676" s="34">
        <v>8800</v>
      </c>
      <c r="O1676" s="34">
        <v>8800</v>
      </c>
      <c r="U1676" s="34">
        <f t="shared" si="42"/>
        <v>8800</v>
      </c>
      <c r="V1676" s="34">
        <v>200000</v>
      </c>
      <c r="W1676" s="34">
        <v>700000</v>
      </c>
      <c r="Y1676" s="34">
        <v>50000</v>
      </c>
      <c r="AA1676" s="34">
        <v>250000</v>
      </c>
      <c r="AB1676" s="35" t="s">
        <v>154</v>
      </c>
    </row>
    <row r="1677" spans="1:28" x14ac:dyDescent="0.25">
      <c r="A1677" s="36"/>
      <c r="B1677" s="27" t="s">
        <v>1084</v>
      </c>
      <c r="C1677" s="33">
        <v>43831</v>
      </c>
      <c r="D1677" s="33">
        <v>44196</v>
      </c>
      <c r="E1677" s="33"/>
      <c r="F1677" s="33"/>
      <c r="G1677" s="33">
        <v>44194</v>
      </c>
      <c r="H1677" s="33">
        <v>44194</v>
      </c>
      <c r="I1677" s="34">
        <v>14700</v>
      </c>
      <c r="O1677" s="34">
        <v>14700</v>
      </c>
      <c r="U1677" s="34">
        <f t="shared" ref="U1677:U1690" si="43">SUM(O1677:T1677)</f>
        <v>14700</v>
      </c>
      <c r="V1677" s="34">
        <v>200000</v>
      </c>
      <c r="W1677" s="34">
        <v>700000</v>
      </c>
      <c r="Y1677" s="34">
        <v>50000</v>
      </c>
      <c r="AA1677" s="34">
        <v>250000</v>
      </c>
      <c r="AB1677" s="35" t="s">
        <v>154</v>
      </c>
    </row>
    <row r="1678" spans="1:28" x14ac:dyDescent="0.25">
      <c r="A1678" s="36"/>
      <c r="B1678" s="27" t="s">
        <v>1085</v>
      </c>
      <c r="C1678" s="33">
        <v>43831</v>
      </c>
      <c r="D1678" s="33">
        <v>44196</v>
      </c>
      <c r="E1678" s="33"/>
      <c r="F1678" s="33"/>
      <c r="G1678" s="33">
        <v>44194</v>
      </c>
      <c r="H1678" s="33">
        <v>44194</v>
      </c>
      <c r="I1678" s="34">
        <v>8500</v>
      </c>
      <c r="O1678" s="34">
        <v>8500</v>
      </c>
      <c r="U1678" s="34">
        <f t="shared" si="43"/>
        <v>8500</v>
      </c>
      <c r="V1678" s="34">
        <v>200000</v>
      </c>
      <c r="W1678" s="34">
        <v>700000</v>
      </c>
      <c r="Y1678" s="34">
        <v>50000</v>
      </c>
      <c r="AA1678" s="34">
        <v>250000</v>
      </c>
      <c r="AB1678" s="35" t="s">
        <v>154</v>
      </c>
    </row>
    <row r="1679" spans="1:28" x14ac:dyDescent="0.25">
      <c r="A1679" s="36"/>
      <c r="B1679" s="27" t="s">
        <v>1086</v>
      </c>
      <c r="C1679" s="33">
        <v>43831</v>
      </c>
      <c r="D1679" s="33">
        <v>44196</v>
      </c>
      <c r="E1679" s="33"/>
      <c r="F1679" s="33"/>
      <c r="G1679" s="33">
        <v>44194</v>
      </c>
      <c r="H1679" s="33">
        <v>44194</v>
      </c>
      <c r="I1679" s="34">
        <v>5400</v>
      </c>
      <c r="O1679" s="34">
        <v>5400</v>
      </c>
      <c r="U1679" s="34">
        <f t="shared" si="43"/>
        <v>5400</v>
      </c>
      <c r="V1679" s="34">
        <v>200000</v>
      </c>
      <c r="W1679" s="34">
        <v>700000</v>
      </c>
      <c r="Y1679" s="34">
        <v>50000</v>
      </c>
      <c r="AA1679" s="34">
        <v>250000</v>
      </c>
      <c r="AB1679" s="35" t="s">
        <v>154</v>
      </c>
    </row>
    <row r="1680" spans="1:28" x14ac:dyDescent="0.25">
      <c r="A1680" s="36"/>
      <c r="B1680" s="27" t="s">
        <v>1001</v>
      </c>
      <c r="C1680" s="33">
        <v>43831</v>
      </c>
      <c r="D1680" s="33">
        <v>44196</v>
      </c>
      <c r="E1680" s="33"/>
      <c r="F1680" s="33"/>
      <c r="G1680" s="33">
        <v>44194</v>
      </c>
      <c r="H1680" s="33">
        <v>44194</v>
      </c>
      <c r="I1680" s="34">
        <v>24800</v>
      </c>
      <c r="O1680" s="34">
        <v>24800</v>
      </c>
      <c r="U1680" s="34">
        <f t="shared" si="43"/>
        <v>24800</v>
      </c>
      <c r="V1680" s="34">
        <v>200000</v>
      </c>
      <c r="W1680" s="34">
        <v>700000</v>
      </c>
      <c r="Y1680" s="34">
        <v>50000</v>
      </c>
      <c r="AA1680" s="34">
        <v>250000</v>
      </c>
      <c r="AB1680" s="35" t="s">
        <v>154</v>
      </c>
    </row>
    <row r="1681" spans="1:28" x14ac:dyDescent="0.25">
      <c r="A1681" s="36"/>
      <c r="B1681" s="27" t="s">
        <v>582</v>
      </c>
      <c r="C1681" s="33">
        <v>43831</v>
      </c>
      <c r="D1681" s="33">
        <v>44196</v>
      </c>
      <c r="E1681" s="33"/>
      <c r="F1681" s="33"/>
      <c r="G1681" s="33">
        <v>44194</v>
      </c>
      <c r="H1681" s="33">
        <v>44194</v>
      </c>
      <c r="I1681" s="34">
        <v>4300</v>
      </c>
      <c r="O1681" s="34">
        <v>4300</v>
      </c>
      <c r="U1681" s="34">
        <f t="shared" si="43"/>
        <v>4300</v>
      </c>
      <c r="V1681" s="34">
        <v>200000</v>
      </c>
      <c r="W1681" s="34">
        <v>700000</v>
      </c>
      <c r="Y1681" s="34">
        <v>50000</v>
      </c>
      <c r="AA1681" s="34">
        <v>250000</v>
      </c>
      <c r="AB1681" s="35" t="s">
        <v>54</v>
      </c>
    </row>
    <row r="1682" spans="1:28" x14ac:dyDescent="0.25">
      <c r="A1682" s="36"/>
      <c r="B1682" s="27" t="s">
        <v>1087</v>
      </c>
      <c r="C1682" s="33">
        <v>43831</v>
      </c>
      <c r="D1682" s="33">
        <v>44196</v>
      </c>
      <c r="E1682" s="33"/>
      <c r="F1682" s="33"/>
      <c r="G1682" s="33">
        <v>44195</v>
      </c>
      <c r="H1682" s="33">
        <v>44195</v>
      </c>
      <c r="I1682" s="34">
        <v>2605</v>
      </c>
      <c r="O1682" s="34">
        <v>2605</v>
      </c>
      <c r="U1682" s="34">
        <f t="shared" si="43"/>
        <v>2605</v>
      </c>
      <c r="V1682" s="34">
        <v>200000</v>
      </c>
      <c r="W1682" s="34">
        <v>700000</v>
      </c>
      <c r="Y1682" s="34">
        <v>50000</v>
      </c>
      <c r="AA1682" s="34">
        <v>250000</v>
      </c>
      <c r="AB1682" s="35" t="s">
        <v>176</v>
      </c>
    </row>
    <row r="1683" spans="1:28" x14ac:dyDescent="0.25">
      <c r="A1683" s="36"/>
      <c r="B1683" s="27" t="s">
        <v>1088</v>
      </c>
      <c r="C1683" s="33">
        <v>43831</v>
      </c>
      <c r="D1683" s="33">
        <v>44196</v>
      </c>
      <c r="E1683" s="33"/>
      <c r="F1683" s="33"/>
      <c r="G1683" s="33">
        <v>44195</v>
      </c>
      <c r="H1683" s="33">
        <v>44195</v>
      </c>
      <c r="I1683" s="34">
        <v>2785</v>
      </c>
      <c r="O1683" s="34">
        <v>2785</v>
      </c>
      <c r="U1683" s="34">
        <f t="shared" si="43"/>
        <v>2785</v>
      </c>
      <c r="V1683" s="34">
        <v>200000</v>
      </c>
      <c r="W1683" s="34">
        <v>700000</v>
      </c>
      <c r="Y1683" s="34">
        <v>50000</v>
      </c>
      <c r="AA1683" s="34">
        <v>250000</v>
      </c>
      <c r="AB1683" s="35" t="s">
        <v>176</v>
      </c>
    </row>
    <row r="1684" spans="1:28" x14ac:dyDescent="0.25">
      <c r="A1684" s="36"/>
      <c r="B1684" s="27" t="s">
        <v>977</v>
      </c>
      <c r="C1684" s="33">
        <v>43831</v>
      </c>
      <c r="D1684" s="33">
        <v>44196</v>
      </c>
      <c r="E1684" s="33"/>
      <c r="F1684" s="33"/>
      <c r="G1684" s="33">
        <v>44195</v>
      </c>
      <c r="H1684" s="33">
        <v>44195</v>
      </c>
      <c r="I1684" s="34">
        <v>1600</v>
      </c>
      <c r="O1684" s="34">
        <v>1600</v>
      </c>
      <c r="U1684" s="34">
        <f t="shared" si="43"/>
        <v>1600</v>
      </c>
      <c r="V1684" s="34">
        <v>200000</v>
      </c>
      <c r="W1684" s="34">
        <v>700000</v>
      </c>
      <c r="Y1684" s="34">
        <v>50000</v>
      </c>
      <c r="AA1684" s="34">
        <v>250000</v>
      </c>
      <c r="AB1684" s="35" t="s">
        <v>176</v>
      </c>
    </row>
    <row r="1685" spans="1:28" x14ac:dyDescent="0.25">
      <c r="A1685" s="36"/>
      <c r="B1685" s="27" t="s">
        <v>605</v>
      </c>
      <c r="C1685" s="33">
        <v>43831</v>
      </c>
      <c r="D1685" s="33">
        <v>44196</v>
      </c>
      <c r="E1685" s="33"/>
      <c r="F1685" s="33"/>
      <c r="G1685" s="33">
        <v>44195</v>
      </c>
      <c r="H1685" s="33">
        <v>44195</v>
      </c>
      <c r="I1685" s="34">
        <v>26900</v>
      </c>
      <c r="O1685" s="34">
        <v>26900</v>
      </c>
      <c r="U1685" s="34">
        <f t="shared" si="43"/>
        <v>26900</v>
      </c>
      <c r="V1685" s="34">
        <v>200000</v>
      </c>
      <c r="W1685" s="34">
        <v>700000</v>
      </c>
      <c r="Y1685" s="34">
        <v>50000</v>
      </c>
      <c r="AA1685" s="34">
        <v>250000</v>
      </c>
      <c r="AB1685" s="35" t="s">
        <v>1089</v>
      </c>
    </row>
    <row r="1686" spans="1:28" x14ac:dyDescent="0.25">
      <c r="A1686" s="36"/>
      <c r="B1686" s="27" t="s">
        <v>605</v>
      </c>
      <c r="C1686" s="33">
        <v>43831</v>
      </c>
      <c r="D1686" s="33">
        <v>44196</v>
      </c>
      <c r="E1686" s="33"/>
      <c r="F1686" s="33"/>
      <c r="G1686" s="33">
        <v>44195</v>
      </c>
      <c r="H1686" s="33">
        <v>44195</v>
      </c>
      <c r="I1686" s="34">
        <v>89000</v>
      </c>
      <c r="O1686" s="34">
        <v>89000</v>
      </c>
      <c r="U1686" s="34">
        <f t="shared" si="43"/>
        <v>89000</v>
      </c>
      <c r="V1686" s="34">
        <v>200000</v>
      </c>
      <c r="W1686" s="34">
        <v>700000</v>
      </c>
      <c r="Y1686" s="34">
        <v>50000</v>
      </c>
      <c r="AA1686" s="34">
        <v>250000</v>
      </c>
      <c r="AB1686" s="35" t="s">
        <v>1089</v>
      </c>
    </row>
    <row r="1687" spans="1:28" x14ac:dyDescent="0.25">
      <c r="A1687" s="36"/>
      <c r="B1687" s="27" t="s">
        <v>542</v>
      </c>
      <c r="C1687" s="33">
        <v>43831</v>
      </c>
      <c r="D1687" s="33">
        <v>44196</v>
      </c>
      <c r="E1687" s="33"/>
      <c r="F1687" s="33"/>
      <c r="G1687" s="33">
        <v>44195</v>
      </c>
      <c r="H1687" s="33">
        <v>44195</v>
      </c>
      <c r="I1687" s="34">
        <v>25000</v>
      </c>
      <c r="O1687" s="34">
        <v>25000</v>
      </c>
      <c r="U1687" s="34">
        <f t="shared" si="43"/>
        <v>25000</v>
      </c>
      <c r="V1687" s="34">
        <v>200000</v>
      </c>
      <c r="W1687" s="34">
        <v>700000</v>
      </c>
      <c r="Y1687" s="34">
        <v>50000</v>
      </c>
      <c r="AA1687" s="34">
        <v>250000</v>
      </c>
      <c r="AB1687" s="35" t="s">
        <v>1089</v>
      </c>
    </row>
    <row r="1688" spans="1:28" x14ac:dyDescent="0.25">
      <c r="A1688" s="36"/>
      <c r="B1688" s="27" t="s">
        <v>550</v>
      </c>
      <c r="C1688" s="33">
        <v>43831</v>
      </c>
      <c r="D1688" s="33">
        <v>44196</v>
      </c>
      <c r="E1688" s="33"/>
      <c r="F1688" s="33"/>
      <c r="G1688" s="33">
        <v>44196</v>
      </c>
      <c r="H1688" s="33">
        <v>44196</v>
      </c>
      <c r="I1688" s="34">
        <v>17000</v>
      </c>
      <c r="O1688" s="34">
        <v>17000</v>
      </c>
      <c r="U1688" s="34">
        <f t="shared" si="43"/>
        <v>17000</v>
      </c>
      <c r="V1688" s="34">
        <v>200000</v>
      </c>
      <c r="W1688" s="34">
        <v>700000</v>
      </c>
      <c r="Y1688" s="34">
        <v>50000</v>
      </c>
      <c r="AA1688" s="34">
        <v>250000</v>
      </c>
      <c r="AB1688" s="35" t="s">
        <v>1089</v>
      </c>
    </row>
    <row r="1689" spans="1:28" x14ac:dyDescent="0.25">
      <c r="A1689" s="36"/>
      <c r="B1689" s="27" t="s">
        <v>187</v>
      </c>
      <c r="C1689" s="33">
        <v>43831</v>
      </c>
      <c r="D1689" s="33">
        <v>44196</v>
      </c>
      <c r="E1689" s="33"/>
      <c r="F1689" s="33"/>
      <c r="G1689" s="33">
        <v>44196</v>
      </c>
      <c r="H1689" s="33">
        <v>44196</v>
      </c>
      <c r="I1689" s="34">
        <v>13200</v>
      </c>
      <c r="O1689" s="34">
        <v>13200</v>
      </c>
      <c r="U1689" s="34">
        <f t="shared" si="43"/>
        <v>13200</v>
      </c>
      <c r="V1689" s="34">
        <v>200000</v>
      </c>
      <c r="W1689" s="34">
        <v>700000</v>
      </c>
      <c r="Y1689" s="34">
        <v>50000</v>
      </c>
      <c r="AA1689" s="34">
        <v>250000</v>
      </c>
      <c r="AB1689" s="35" t="s">
        <v>154</v>
      </c>
    </row>
    <row r="1690" spans="1:28" x14ac:dyDescent="0.25">
      <c r="A1690" s="36"/>
      <c r="B1690" s="27" t="s">
        <v>287</v>
      </c>
      <c r="C1690" s="33">
        <v>43831</v>
      </c>
      <c r="D1690" s="33">
        <v>44196</v>
      </c>
      <c r="E1690" s="33"/>
      <c r="F1690" s="33"/>
      <c r="G1690" s="33">
        <v>44196</v>
      </c>
      <c r="H1690" s="33">
        <v>44196</v>
      </c>
      <c r="I1690" s="34">
        <v>16400</v>
      </c>
      <c r="O1690" s="34">
        <v>16400</v>
      </c>
      <c r="U1690" s="34">
        <f t="shared" si="43"/>
        <v>16400</v>
      </c>
      <c r="V1690" s="34">
        <v>200000</v>
      </c>
      <c r="W1690" s="34">
        <v>700000</v>
      </c>
      <c r="Y1690" s="34">
        <v>50000</v>
      </c>
      <c r="AA1690" s="34">
        <v>250000</v>
      </c>
      <c r="AB1690" s="35" t="s">
        <v>154</v>
      </c>
    </row>
    <row r="1691" spans="1:28" x14ac:dyDescent="0.25">
      <c r="A1691" s="36"/>
      <c r="C1691" s="33"/>
      <c r="D1691" s="33"/>
      <c r="E1691" s="33"/>
      <c r="F1691" s="33"/>
      <c r="AB1691" s="35"/>
    </row>
    <row r="1692" spans="1:28" ht="15.75" thickBot="1" x14ac:dyDescent="0.3">
      <c r="A1692" s="36"/>
      <c r="C1692" s="33"/>
      <c r="D1692" s="33"/>
      <c r="E1692" s="33"/>
      <c r="F1692" s="33"/>
      <c r="AB1692" s="35"/>
    </row>
    <row r="1693" spans="1:28" x14ac:dyDescent="0.25">
      <c r="A1693" s="32"/>
      <c r="B1693" s="37"/>
      <c r="C1693" s="44"/>
      <c r="D1693" s="44"/>
      <c r="E1693" s="44"/>
      <c r="F1693" s="44"/>
      <c r="G1693" s="37"/>
      <c r="H1693" s="37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  <c r="S1693" s="39"/>
      <c r="T1693" s="39"/>
      <c r="U1693" s="39"/>
      <c r="V1693" s="39"/>
      <c r="W1693" s="39"/>
      <c r="X1693" s="39"/>
      <c r="Y1693" s="39"/>
      <c r="Z1693" s="39"/>
      <c r="AA1693" s="39"/>
      <c r="AB1693" s="40"/>
    </row>
    <row r="1694" spans="1:28" x14ac:dyDescent="0.25">
      <c r="A1694" s="51" t="s">
        <v>288</v>
      </c>
      <c r="B1694" s="27" t="s">
        <v>288</v>
      </c>
      <c r="C1694" s="33">
        <v>43935</v>
      </c>
      <c r="D1694" s="33">
        <v>44299</v>
      </c>
      <c r="E1694" s="33"/>
      <c r="F1694" s="33"/>
      <c r="I1694" s="34">
        <v>0</v>
      </c>
      <c r="O1694" s="34">
        <v>0</v>
      </c>
      <c r="U1694" s="34">
        <f t="shared" ref="U1694:U1700" si="44">SUM(O1694:T1694)</f>
        <v>0</v>
      </c>
      <c r="V1694" s="34">
        <v>450000</v>
      </c>
      <c r="W1694" s="34">
        <v>3000000</v>
      </c>
      <c r="X1694" s="34">
        <v>150000</v>
      </c>
      <c r="Y1694" s="34">
        <v>150000</v>
      </c>
      <c r="Z1694" s="34">
        <v>50000</v>
      </c>
      <c r="AA1694" s="34">
        <v>3500000</v>
      </c>
      <c r="AB1694" s="35"/>
    </row>
    <row r="1695" spans="1:28" ht="15.75" thickBot="1" x14ac:dyDescent="0.3">
      <c r="A1695" s="41"/>
      <c r="B1695" s="54"/>
      <c r="C1695" s="42"/>
      <c r="D1695" s="42"/>
      <c r="E1695" s="42"/>
      <c r="F1695" s="42"/>
      <c r="G1695" s="76"/>
      <c r="H1695" s="76"/>
      <c r="I1695" s="43"/>
      <c r="J1695" s="43"/>
      <c r="K1695" s="43"/>
      <c r="L1695" s="43"/>
      <c r="M1695" s="43"/>
      <c r="N1695" s="43"/>
      <c r="O1695" s="43"/>
      <c r="P1695" s="43"/>
      <c r="Q1695" s="43"/>
      <c r="R1695" s="43"/>
      <c r="S1695" s="43"/>
      <c r="T1695" s="43"/>
      <c r="U1695" s="43"/>
      <c r="V1695" s="43"/>
      <c r="W1695" s="43"/>
      <c r="X1695" s="43"/>
      <c r="Y1695" s="43"/>
      <c r="Z1695" s="43"/>
      <c r="AA1695" s="43"/>
      <c r="AB1695" s="48"/>
    </row>
    <row r="1696" spans="1:28" x14ac:dyDescent="0.25">
      <c r="A1696" s="32"/>
      <c r="B1696" s="37" t="s">
        <v>442</v>
      </c>
      <c r="C1696" s="38">
        <v>43952</v>
      </c>
      <c r="D1696" s="38">
        <v>44316</v>
      </c>
      <c r="E1696" s="38"/>
      <c r="F1696" s="38"/>
      <c r="G1696" s="38">
        <v>44105</v>
      </c>
      <c r="H1696" s="38">
        <v>44105</v>
      </c>
      <c r="I1696" s="39">
        <v>16000</v>
      </c>
      <c r="J1696" s="39"/>
      <c r="K1696" s="39"/>
      <c r="L1696" s="39"/>
      <c r="M1696" s="39"/>
      <c r="N1696" s="39"/>
      <c r="O1696" s="39">
        <v>16000</v>
      </c>
      <c r="P1696" s="39"/>
      <c r="Q1696" s="39"/>
      <c r="R1696" s="39"/>
      <c r="S1696" s="39"/>
      <c r="T1696" s="39"/>
      <c r="U1696" s="34">
        <f t="shared" si="44"/>
        <v>16000</v>
      </c>
      <c r="V1696" s="39"/>
      <c r="W1696" s="39">
        <v>13000000</v>
      </c>
      <c r="X1696" s="39">
        <v>250000</v>
      </c>
      <c r="Y1696" s="39">
        <v>250000</v>
      </c>
      <c r="Z1696" s="39">
        <v>100000</v>
      </c>
      <c r="AA1696" s="39">
        <v>5000000</v>
      </c>
      <c r="AB1696" s="40" t="s">
        <v>127</v>
      </c>
    </row>
    <row r="1697" spans="1:28" x14ac:dyDescent="0.25">
      <c r="A1697" s="51" t="s">
        <v>289</v>
      </c>
      <c r="B1697" s="27" t="s">
        <v>340</v>
      </c>
      <c r="C1697" s="33">
        <v>43952</v>
      </c>
      <c r="D1697" s="33">
        <v>44316</v>
      </c>
      <c r="E1697" s="33"/>
      <c r="F1697" s="33"/>
      <c r="G1697" s="33">
        <v>44105</v>
      </c>
      <c r="H1697" s="33">
        <v>44105</v>
      </c>
      <c r="I1697" s="34">
        <v>28025</v>
      </c>
      <c r="O1697" s="34">
        <v>28025</v>
      </c>
      <c r="U1697" s="34">
        <f t="shared" si="44"/>
        <v>28025</v>
      </c>
      <c r="W1697" s="34">
        <v>13000000</v>
      </c>
      <c r="X1697" s="34">
        <v>250000</v>
      </c>
      <c r="Y1697" s="34">
        <v>250000</v>
      </c>
      <c r="Z1697" s="34">
        <v>100000</v>
      </c>
      <c r="AA1697" s="34">
        <v>5000000</v>
      </c>
      <c r="AB1697" s="35" t="s">
        <v>45</v>
      </c>
    </row>
    <row r="1698" spans="1:28" x14ac:dyDescent="0.25">
      <c r="A1698" s="53"/>
      <c r="B1698" s="27" t="s">
        <v>357</v>
      </c>
      <c r="C1698" s="33">
        <v>43952</v>
      </c>
      <c r="D1698" s="33">
        <v>44316</v>
      </c>
      <c r="E1698" s="33"/>
      <c r="F1698" s="33"/>
      <c r="G1698" s="33">
        <v>44105</v>
      </c>
      <c r="H1698" s="33">
        <v>44105</v>
      </c>
      <c r="I1698" s="27"/>
      <c r="J1698" s="34">
        <v>320350</v>
      </c>
      <c r="O1698" s="27"/>
      <c r="P1698" s="34">
        <v>320350</v>
      </c>
      <c r="U1698" s="34">
        <f t="shared" si="44"/>
        <v>320350</v>
      </c>
      <c r="W1698" s="34">
        <v>13000000</v>
      </c>
      <c r="X1698" s="34">
        <v>250000</v>
      </c>
      <c r="Y1698" s="34">
        <v>250000</v>
      </c>
      <c r="Z1698" s="34">
        <v>100000</v>
      </c>
      <c r="AA1698" s="34">
        <v>5000000</v>
      </c>
      <c r="AB1698" s="35" t="s">
        <v>76</v>
      </c>
    </row>
    <row r="1699" spans="1:28" x14ac:dyDescent="0.25">
      <c r="A1699" s="53"/>
      <c r="B1699" s="27" t="s">
        <v>357</v>
      </c>
      <c r="C1699" s="33">
        <v>43952</v>
      </c>
      <c r="D1699" s="33">
        <v>44316</v>
      </c>
      <c r="E1699" s="33"/>
      <c r="F1699" s="33"/>
      <c r="G1699" s="33">
        <v>44105</v>
      </c>
      <c r="H1699" s="33">
        <v>44105</v>
      </c>
      <c r="I1699" s="34">
        <v>12000</v>
      </c>
      <c r="O1699" s="34">
        <v>12000</v>
      </c>
      <c r="U1699" s="34">
        <f t="shared" si="44"/>
        <v>12000</v>
      </c>
      <c r="W1699" s="34">
        <v>13000000</v>
      </c>
      <c r="X1699" s="34">
        <v>250000</v>
      </c>
      <c r="Y1699" s="34">
        <v>250000</v>
      </c>
      <c r="Z1699" s="34">
        <v>100000</v>
      </c>
      <c r="AA1699" s="34">
        <v>5000000</v>
      </c>
      <c r="AB1699" s="35" t="s">
        <v>76</v>
      </c>
    </row>
    <row r="1700" spans="1:28" x14ac:dyDescent="0.25">
      <c r="A1700" s="53"/>
      <c r="B1700" s="27" t="s">
        <v>472</v>
      </c>
      <c r="C1700" s="33">
        <v>43952</v>
      </c>
      <c r="D1700" s="33">
        <v>44316</v>
      </c>
      <c r="E1700" s="33"/>
      <c r="F1700" s="33"/>
      <c r="G1700" s="33">
        <v>44106</v>
      </c>
      <c r="H1700" s="33">
        <v>44106</v>
      </c>
      <c r="I1700" s="34">
        <v>27500</v>
      </c>
      <c r="O1700" s="34">
        <v>27500</v>
      </c>
      <c r="U1700" s="34">
        <f t="shared" si="44"/>
        <v>27500</v>
      </c>
      <c r="W1700" s="34">
        <v>13000000</v>
      </c>
      <c r="X1700" s="34">
        <v>250000</v>
      </c>
      <c r="Y1700" s="34">
        <v>250000</v>
      </c>
      <c r="Z1700" s="34">
        <v>100000</v>
      </c>
      <c r="AA1700" s="34">
        <v>5000000</v>
      </c>
      <c r="AB1700" s="35" t="s">
        <v>82</v>
      </c>
    </row>
    <row r="1701" spans="1:28" x14ac:dyDescent="0.25">
      <c r="A1701" s="53"/>
      <c r="B1701" s="27" t="s">
        <v>295</v>
      </c>
      <c r="C1701" s="33">
        <v>43952</v>
      </c>
      <c r="D1701" s="33">
        <v>44316</v>
      </c>
      <c r="E1701" s="33"/>
      <c r="F1701" s="33"/>
      <c r="G1701" s="33">
        <v>44106</v>
      </c>
      <c r="H1701" s="33">
        <v>44106</v>
      </c>
      <c r="I1701" s="34">
        <v>19400</v>
      </c>
      <c r="O1701" s="34">
        <v>19400</v>
      </c>
      <c r="U1701" s="34">
        <f>SUM(O1701:T1701)</f>
        <v>19400</v>
      </c>
      <c r="W1701" s="34">
        <v>13000000</v>
      </c>
      <c r="X1701" s="34">
        <v>250000</v>
      </c>
      <c r="Y1701" s="34">
        <v>250000</v>
      </c>
      <c r="Z1701" s="34">
        <v>100000</v>
      </c>
      <c r="AA1701" s="34">
        <v>5000000</v>
      </c>
      <c r="AB1701" s="35" t="s">
        <v>78</v>
      </c>
    </row>
    <row r="1702" spans="1:28" x14ac:dyDescent="0.25">
      <c r="A1702" s="53"/>
      <c r="B1702" s="27" t="s">
        <v>358</v>
      </c>
      <c r="C1702" s="33">
        <v>43952</v>
      </c>
      <c r="D1702" s="33">
        <v>44316</v>
      </c>
      <c r="E1702" s="33"/>
      <c r="F1702" s="33"/>
      <c r="G1702" s="33">
        <v>44106</v>
      </c>
      <c r="H1702" s="33">
        <v>44106</v>
      </c>
      <c r="I1702" s="34">
        <v>42600</v>
      </c>
      <c r="O1702" s="34">
        <v>42600</v>
      </c>
      <c r="U1702" s="34">
        <f t="shared" ref="U1702:U1764" si="45">SUM(O1702:T1702)</f>
        <v>42600</v>
      </c>
      <c r="W1702" s="34">
        <v>13000000</v>
      </c>
      <c r="X1702" s="34">
        <v>250000</v>
      </c>
      <c r="Y1702" s="34">
        <v>250000</v>
      </c>
      <c r="Z1702" s="34">
        <v>100000</v>
      </c>
      <c r="AA1702" s="34">
        <v>5000000</v>
      </c>
      <c r="AB1702" s="35" t="s">
        <v>82</v>
      </c>
    </row>
    <row r="1703" spans="1:28" x14ac:dyDescent="0.25">
      <c r="A1703" s="53"/>
      <c r="B1703" s="27" t="s">
        <v>495</v>
      </c>
      <c r="C1703" s="33">
        <v>43952</v>
      </c>
      <c r="D1703" s="33">
        <v>44316</v>
      </c>
      <c r="E1703" s="33"/>
      <c r="F1703" s="33"/>
      <c r="G1703" s="33">
        <v>44106</v>
      </c>
      <c r="H1703" s="33">
        <v>44106</v>
      </c>
      <c r="I1703" s="34">
        <v>12000</v>
      </c>
      <c r="O1703" s="34">
        <v>12000</v>
      </c>
      <c r="U1703" s="34">
        <f t="shared" si="45"/>
        <v>12000</v>
      </c>
      <c r="W1703" s="34">
        <v>13000000</v>
      </c>
      <c r="X1703" s="34">
        <v>250000</v>
      </c>
      <c r="Y1703" s="34">
        <v>250000</v>
      </c>
      <c r="Z1703" s="34">
        <v>100000</v>
      </c>
      <c r="AA1703" s="34">
        <v>5000000</v>
      </c>
      <c r="AB1703" s="35" t="s">
        <v>76</v>
      </c>
    </row>
    <row r="1704" spans="1:28" x14ac:dyDescent="0.25">
      <c r="A1704" s="53"/>
      <c r="B1704" s="27" t="s">
        <v>490</v>
      </c>
      <c r="C1704" s="33">
        <v>43952</v>
      </c>
      <c r="D1704" s="33">
        <v>44316</v>
      </c>
      <c r="E1704" s="33"/>
      <c r="F1704" s="33"/>
      <c r="G1704" s="33">
        <v>44106</v>
      </c>
      <c r="H1704" s="33">
        <v>44106</v>
      </c>
      <c r="I1704" s="34">
        <v>11000</v>
      </c>
      <c r="O1704" s="34">
        <v>11000</v>
      </c>
      <c r="U1704" s="34">
        <f t="shared" si="45"/>
        <v>11000</v>
      </c>
      <c r="W1704" s="34">
        <v>13000000</v>
      </c>
      <c r="X1704" s="34">
        <v>250000</v>
      </c>
      <c r="Y1704" s="34">
        <v>250000</v>
      </c>
      <c r="Z1704" s="34">
        <v>100000</v>
      </c>
      <c r="AA1704" s="34">
        <v>5000000</v>
      </c>
      <c r="AB1704" s="35" t="s">
        <v>76</v>
      </c>
    </row>
    <row r="1705" spans="1:28" x14ac:dyDescent="0.25">
      <c r="A1705" s="53"/>
      <c r="B1705" s="27" t="s">
        <v>472</v>
      </c>
      <c r="C1705" s="33">
        <v>43952</v>
      </c>
      <c r="D1705" s="33">
        <v>44316</v>
      </c>
      <c r="E1705" s="33"/>
      <c r="F1705" s="33"/>
      <c r="G1705" s="33">
        <v>44106</v>
      </c>
      <c r="H1705" s="33">
        <v>44106</v>
      </c>
      <c r="I1705" s="34">
        <v>12000</v>
      </c>
      <c r="O1705" s="34">
        <v>12000</v>
      </c>
      <c r="U1705" s="34">
        <f t="shared" si="45"/>
        <v>12000</v>
      </c>
      <c r="W1705" s="34">
        <v>13000000</v>
      </c>
      <c r="X1705" s="34">
        <v>250000</v>
      </c>
      <c r="Y1705" s="34">
        <v>250000</v>
      </c>
      <c r="Z1705" s="34">
        <v>100000</v>
      </c>
      <c r="AA1705" s="34">
        <v>5000000</v>
      </c>
      <c r="AB1705" s="35" t="s">
        <v>76</v>
      </c>
    </row>
    <row r="1706" spans="1:28" x14ac:dyDescent="0.25">
      <c r="A1706" s="53"/>
      <c r="B1706" s="27" t="s">
        <v>296</v>
      </c>
      <c r="C1706" s="33">
        <v>43952</v>
      </c>
      <c r="D1706" s="33">
        <v>44316</v>
      </c>
      <c r="E1706" s="33"/>
      <c r="F1706" s="33"/>
      <c r="G1706" s="33">
        <v>44106</v>
      </c>
      <c r="H1706" s="33">
        <v>44106</v>
      </c>
      <c r="I1706" s="34">
        <v>12000</v>
      </c>
      <c r="O1706" s="34">
        <v>12000</v>
      </c>
      <c r="U1706" s="34">
        <f t="shared" si="45"/>
        <v>12000</v>
      </c>
      <c r="W1706" s="34">
        <v>13000000</v>
      </c>
      <c r="X1706" s="34">
        <v>250000</v>
      </c>
      <c r="Y1706" s="34">
        <v>250000</v>
      </c>
      <c r="Z1706" s="34">
        <v>100000</v>
      </c>
      <c r="AA1706" s="34">
        <v>5000000</v>
      </c>
      <c r="AB1706" s="35" t="s">
        <v>76</v>
      </c>
    </row>
    <row r="1707" spans="1:28" x14ac:dyDescent="0.25">
      <c r="A1707" s="53"/>
      <c r="B1707" s="27" t="s">
        <v>308</v>
      </c>
      <c r="C1707" s="33">
        <v>43952</v>
      </c>
      <c r="D1707" s="33">
        <v>44316</v>
      </c>
      <c r="E1707" s="33"/>
      <c r="F1707" s="33"/>
      <c r="G1707" s="33">
        <v>44107</v>
      </c>
      <c r="H1707" s="33">
        <v>44107</v>
      </c>
      <c r="I1707" s="34">
        <v>11500</v>
      </c>
      <c r="O1707" s="34">
        <v>11500</v>
      </c>
      <c r="U1707" s="34">
        <f t="shared" si="45"/>
        <v>11500</v>
      </c>
      <c r="W1707" s="34">
        <v>13000000</v>
      </c>
      <c r="X1707" s="34">
        <v>250000</v>
      </c>
      <c r="Y1707" s="34">
        <v>250000</v>
      </c>
      <c r="Z1707" s="34">
        <v>100000</v>
      </c>
      <c r="AA1707" s="34">
        <v>5000000</v>
      </c>
      <c r="AB1707" s="35" t="s">
        <v>427</v>
      </c>
    </row>
    <row r="1708" spans="1:28" x14ac:dyDescent="0.25">
      <c r="A1708" s="53"/>
      <c r="B1708" s="27" t="s">
        <v>1090</v>
      </c>
      <c r="C1708" s="33">
        <v>43952</v>
      </c>
      <c r="D1708" s="33">
        <v>44316</v>
      </c>
      <c r="E1708" s="33"/>
      <c r="F1708" s="33"/>
      <c r="G1708" s="33">
        <v>44107</v>
      </c>
      <c r="H1708" s="33">
        <v>44107</v>
      </c>
      <c r="I1708" s="34">
        <v>11000</v>
      </c>
      <c r="O1708" s="34">
        <v>11000</v>
      </c>
      <c r="U1708" s="34">
        <f t="shared" si="45"/>
        <v>11000</v>
      </c>
      <c r="W1708" s="34">
        <v>13000000</v>
      </c>
      <c r="X1708" s="34">
        <v>250000</v>
      </c>
      <c r="Y1708" s="34">
        <v>250000</v>
      </c>
      <c r="Z1708" s="34">
        <v>100000</v>
      </c>
      <c r="AA1708" s="34">
        <v>5000000</v>
      </c>
      <c r="AB1708" s="35" t="s">
        <v>85</v>
      </c>
    </row>
    <row r="1709" spans="1:28" x14ac:dyDescent="0.25">
      <c r="A1709" s="53"/>
      <c r="B1709" s="27" t="s">
        <v>465</v>
      </c>
      <c r="C1709" s="33">
        <v>43952</v>
      </c>
      <c r="D1709" s="33">
        <v>44316</v>
      </c>
      <c r="E1709" s="33"/>
      <c r="F1709" s="33"/>
      <c r="G1709" s="33">
        <v>44107</v>
      </c>
      <c r="H1709" s="33">
        <v>44107</v>
      </c>
      <c r="I1709" s="34">
        <v>16100</v>
      </c>
      <c r="O1709" s="34">
        <v>16100</v>
      </c>
      <c r="U1709" s="34">
        <f t="shared" si="45"/>
        <v>16100</v>
      </c>
      <c r="W1709" s="34">
        <v>13000000</v>
      </c>
      <c r="X1709" s="34">
        <v>250000</v>
      </c>
      <c r="Y1709" s="34">
        <v>250000</v>
      </c>
      <c r="Z1709" s="34">
        <v>100000</v>
      </c>
      <c r="AA1709" s="34">
        <v>5000000</v>
      </c>
      <c r="AB1709" s="35" t="s">
        <v>54</v>
      </c>
    </row>
    <row r="1710" spans="1:28" x14ac:dyDescent="0.25">
      <c r="A1710" s="53"/>
      <c r="B1710" s="27" t="s">
        <v>465</v>
      </c>
      <c r="C1710" s="33">
        <v>43952</v>
      </c>
      <c r="D1710" s="33">
        <v>44316</v>
      </c>
      <c r="E1710" s="33"/>
      <c r="F1710" s="33"/>
      <c r="G1710" s="33">
        <v>44107</v>
      </c>
      <c r="H1710" s="33">
        <v>44107</v>
      </c>
      <c r="I1710" s="34">
        <v>28500</v>
      </c>
      <c r="O1710" s="34">
        <v>28500</v>
      </c>
      <c r="U1710" s="34">
        <f t="shared" si="45"/>
        <v>28500</v>
      </c>
      <c r="W1710" s="34">
        <v>13000000</v>
      </c>
      <c r="X1710" s="34">
        <v>250000</v>
      </c>
      <c r="Y1710" s="34">
        <v>250000</v>
      </c>
      <c r="Z1710" s="34">
        <v>100000</v>
      </c>
      <c r="AA1710" s="34">
        <v>5000000</v>
      </c>
      <c r="AB1710" s="35" t="s">
        <v>45</v>
      </c>
    </row>
    <row r="1711" spans="1:28" x14ac:dyDescent="0.25">
      <c r="A1711" s="53"/>
      <c r="B1711" s="27" t="s">
        <v>388</v>
      </c>
      <c r="C1711" s="33">
        <v>43952</v>
      </c>
      <c r="D1711" s="33">
        <v>44316</v>
      </c>
      <c r="E1711" s="33"/>
      <c r="F1711" s="33"/>
      <c r="G1711" s="33">
        <v>44107</v>
      </c>
      <c r="H1711" s="33">
        <v>44107</v>
      </c>
      <c r="I1711" s="34">
        <v>58500</v>
      </c>
      <c r="O1711" s="34">
        <v>58500</v>
      </c>
      <c r="U1711" s="34">
        <f t="shared" si="45"/>
        <v>58500</v>
      </c>
      <c r="W1711" s="34">
        <v>13000000</v>
      </c>
      <c r="X1711" s="34">
        <v>250000</v>
      </c>
      <c r="Y1711" s="34">
        <v>250000</v>
      </c>
      <c r="Z1711" s="34">
        <v>100000</v>
      </c>
      <c r="AA1711" s="34">
        <v>5000000</v>
      </c>
      <c r="AB1711" s="35" t="s">
        <v>76</v>
      </c>
    </row>
    <row r="1712" spans="1:28" x14ac:dyDescent="0.25">
      <c r="A1712" s="53"/>
      <c r="B1712" s="27" t="s">
        <v>357</v>
      </c>
      <c r="C1712" s="33">
        <v>43952</v>
      </c>
      <c r="D1712" s="33">
        <v>44316</v>
      </c>
      <c r="E1712" s="33"/>
      <c r="F1712" s="33"/>
      <c r="G1712" s="33">
        <v>44107</v>
      </c>
      <c r="H1712" s="33">
        <v>44107</v>
      </c>
      <c r="I1712" s="34">
        <v>199770</v>
      </c>
      <c r="O1712" s="34">
        <v>199770</v>
      </c>
      <c r="U1712" s="34">
        <f t="shared" si="45"/>
        <v>199770</v>
      </c>
      <c r="W1712" s="34">
        <v>13000000</v>
      </c>
      <c r="X1712" s="34">
        <v>250000</v>
      </c>
      <c r="Y1712" s="34">
        <v>250000</v>
      </c>
      <c r="Z1712" s="34">
        <v>100000</v>
      </c>
      <c r="AA1712" s="34">
        <v>5000000</v>
      </c>
      <c r="AB1712" s="35" t="s">
        <v>76</v>
      </c>
    </row>
    <row r="1713" spans="1:28" x14ac:dyDescent="0.25">
      <c r="A1713" s="53"/>
      <c r="B1713" s="27" t="s">
        <v>381</v>
      </c>
      <c r="C1713" s="33">
        <v>43952</v>
      </c>
      <c r="D1713" s="33">
        <v>44316</v>
      </c>
      <c r="E1713" s="33"/>
      <c r="F1713" s="33"/>
      <c r="G1713" s="33">
        <v>44108</v>
      </c>
      <c r="H1713" s="33">
        <v>44108</v>
      </c>
      <c r="I1713" s="34">
        <v>5000</v>
      </c>
      <c r="O1713" s="34">
        <v>5000</v>
      </c>
      <c r="U1713" s="34">
        <f t="shared" si="45"/>
        <v>5000</v>
      </c>
      <c r="W1713" s="34">
        <v>13000000</v>
      </c>
      <c r="X1713" s="34">
        <v>250000</v>
      </c>
      <c r="Y1713" s="34">
        <v>250000</v>
      </c>
      <c r="Z1713" s="34">
        <v>100000</v>
      </c>
      <c r="AA1713" s="34">
        <v>5000000</v>
      </c>
      <c r="AB1713" s="35" t="s">
        <v>302</v>
      </c>
    </row>
    <row r="1714" spans="1:28" x14ac:dyDescent="0.25">
      <c r="A1714" s="53"/>
      <c r="B1714" s="27" t="s">
        <v>1091</v>
      </c>
      <c r="C1714" s="33">
        <v>43952</v>
      </c>
      <c r="D1714" s="33">
        <v>44316</v>
      </c>
      <c r="E1714" s="33"/>
      <c r="F1714" s="33"/>
      <c r="G1714" s="33">
        <v>44108</v>
      </c>
      <c r="H1714" s="33">
        <v>44108</v>
      </c>
      <c r="I1714" s="34">
        <v>5000</v>
      </c>
      <c r="O1714" s="34">
        <v>5000</v>
      </c>
      <c r="U1714" s="34">
        <f t="shared" si="45"/>
        <v>5000</v>
      </c>
      <c r="W1714" s="34">
        <v>13000000</v>
      </c>
      <c r="X1714" s="34">
        <v>250000</v>
      </c>
      <c r="Y1714" s="34">
        <v>250000</v>
      </c>
      <c r="Z1714" s="34">
        <v>100000</v>
      </c>
      <c r="AA1714" s="34">
        <v>5000000</v>
      </c>
      <c r="AB1714" s="35" t="s">
        <v>302</v>
      </c>
    </row>
    <row r="1715" spans="1:28" x14ac:dyDescent="0.25">
      <c r="A1715" s="53"/>
      <c r="B1715" s="27" t="s">
        <v>349</v>
      </c>
      <c r="C1715" s="33">
        <v>43952</v>
      </c>
      <c r="D1715" s="33">
        <v>44316</v>
      </c>
      <c r="E1715" s="33"/>
      <c r="F1715" s="33"/>
      <c r="G1715" s="33">
        <v>44108</v>
      </c>
      <c r="H1715" s="33">
        <v>44108</v>
      </c>
      <c r="I1715" s="34">
        <v>22000</v>
      </c>
      <c r="O1715" s="34">
        <v>22000</v>
      </c>
      <c r="U1715" s="34">
        <f t="shared" si="45"/>
        <v>22000</v>
      </c>
      <c r="W1715" s="34">
        <v>13000000</v>
      </c>
      <c r="X1715" s="34">
        <v>250000</v>
      </c>
      <c r="Y1715" s="34">
        <v>250000</v>
      </c>
      <c r="Z1715" s="34">
        <v>100000</v>
      </c>
      <c r="AA1715" s="34">
        <v>5000000</v>
      </c>
      <c r="AB1715" s="35" t="s">
        <v>55</v>
      </c>
    </row>
    <row r="1716" spans="1:28" x14ac:dyDescent="0.25">
      <c r="A1716" s="53"/>
      <c r="B1716" s="27" t="s">
        <v>351</v>
      </c>
      <c r="C1716" s="33">
        <v>43952</v>
      </c>
      <c r="D1716" s="33">
        <v>44316</v>
      </c>
      <c r="E1716" s="33"/>
      <c r="F1716" s="33"/>
      <c r="G1716" s="33">
        <v>44108</v>
      </c>
      <c r="H1716" s="33">
        <v>44108</v>
      </c>
      <c r="I1716" s="34">
        <v>12000</v>
      </c>
      <c r="O1716" s="34">
        <v>12000</v>
      </c>
      <c r="U1716" s="34">
        <f t="shared" si="45"/>
        <v>12000</v>
      </c>
      <c r="W1716" s="34">
        <v>13000000</v>
      </c>
      <c r="X1716" s="34">
        <v>250000</v>
      </c>
      <c r="Y1716" s="34">
        <v>250000</v>
      </c>
      <c r="Z1716" s="34">
        <v>100000</v>
      </c>
      <c r="AA1716" s="34">
        <v>5000000</v>
      </c>
      <c r="AB1716" s="35" t="s">
        <v>55</v>
      </c>
    </row>
    <row r="1717" spans="1:28" x14ac:dyDescent="0.25">
      <c r="A1717" s="53"/>
      <c r="B1717" s="27" t="s">
        <v>351</v>
      </c>
      <c r="C1717" s="33">
        <v>43952</v>
      </c>
      <c r="D1717" s="33">
        <v>44316</v>
      </c>
      <c r="E1717" s="33"/>
      <c r="F1717" s="33"/>
      <c r="G1717" s="33">
        <v>44108</v>
      </c>
      <c r="H1717" s="33">
        <v>44108</v>
      </c>
      <c r="I1717" s="34">
        <v>15000</v>
      </c>
      <c r="O1717" s="34">
        <v>15000</v>
      </c>
      <c r="U1717" s="34">
        <f t="shared" si="45"/>
        <v>15000</v>
      </c>
      <c r="W1717" s="34">
        <v>13000000</v>
      </c>
      <c r="X1717" s="34">
        <v>250000</v>
      </c>
      <c r="Y1717" s="34">
        <v>250000</v>
      </c>
      <c r="Z1717" s="34">
        <v>100000</v>
      </c>
      <c r="AA1717" s="34">
        <v>5000000</v>
      </c>
      <c r="AB1717" s="35" t="s">
        <v>57</v>
      </c>
    </row>
    <row r="1718" spans="1:28" x14ac:dyDescent="0.25">
      <c r="A1718" s="53"/>
      <c r="B1718" s="27" t="s">
        <v>349</v>
      </c>
      <c r="C1718" s="33">
        <v>43952</v>
      </c>
      <c r="D1718" s="33">
        <v>44316</v>
      </c>
      <c r="E1718" s="33"/>
      <c r="F1718" s="33"/>
      <c r="G1718" s="33">
        <v>44108</v>
      </c>
      <c r="H1718" s="33">
        <v>44108</v>
      </c>
      <c r="I1718" s="34">
        <v>9000</v>
      </c>
      <c r="O1718" s="34">
        <v>9000</v>
      </c>
      <c r="U1718" s="34">
        <f t="shared" si="45"/>
        <v>9000</v>
      </c>
      <c r="W1718" s="34">
        <v>13000000</v>
      </c>
      <c r="X1718" s="34">
        <v>250000</v>
      </c>
      <c r="Y1718" s="34">
        <v>250000</v>
      </c>
      <c r="Z1718" s="34">
        <v>100000</v>
      </c>
      <c r="AA1718" s="34">
        <v>5000000</v>
      </c>
      <c r="AB1718" s="35" t="s">
        <v>57</v>
      </c>
    </row>
    <row r="1719" spans="1:28" x14ac:dyDescent="0.25">
      <c r="A1719" s="53"/>
      <c r="B1719" s="27" t="s">
        <v>349</v>
      </c>
      <c r="C1719" s="33">
        <v>43952</v>
      </c>
      <c r="D1719" s="33">
        <v>44316</v>
      </c>
      <c r="E1719" s="33"/>
      <c r="F1719" s="33"/>
      <c r="G1719" s="33">
        <v>44108</v>
      </c>
      <c r="H1719" s="33">
        <v>44108</v>
      </c>
      <c r="I1719" s="34">
        <v>7200</v>
      </c>
      <c r="O1719" s="34">
        <v>7200</v>
      </c>
      <c r="U1719" s="34">
        <f t="shared" si="45"/>
        <v>7200</v>
      </c>
      <c r="W1719" s="34">
        <v>13000000</v>
      </c>
      <c r="X1719" s="34">
        <v>250000</v>
      </c>
      <c r="Y1719" s="34">
        <v>250000</v>
      </c>
      <c r="Z1719" s="34">
        <v>100000</v>
      </c>
      <c r="AA1719" s="34">
        <v>5000000</v>
      </c>
      <c r="AB1719" s="35" t="s">
        <v>48</v>
      </c>
    </row>
    <row r="1720" spans="1:28" x14ac:dyDescent="0.25">
      <c r="A1720" s="53"/>
      <c r="B1720" s="27" t="s">
        <v>348</v>
      </c>
      <c r="C1720" s="33">
        <v>43952</v>
      </c>
      <c r="D1720" s="33">
        <v>44316</v>
      </c>
      <c r="E1720" s="33"/>
      <c r="F1720" s="33"/>
      <c r="G1720" s="33">
        <v>44108</v>
      </c>
      <c r="H1720" s="33">
        <v>44108</v>
      </c>
      <c r="I1720" s="34">
        <v>43400</v>
      </c>
      <c r="O1720" s="34">
        <v>43400</v>
      </c>
      <c r="U1720" s="34">
        <f t="shared" si="45"/>
        <v>43400</v>
      </c>
      <c r="W1720" s="34">
        <v>13000000</v>
      </c>
      <c r="X1720" s="34">
        <v>250000</v>
      </c>
      <c r="Y1720" s="34">
        <v>250000</v>
      </c>
      <c r="Z1720" s="34">
        <v>100000</v>
      </c>
      <c r="AA1720" s="34">
        <v>5000000</v>
      </c>
      <c r="AB1720" s="35" t="s">
        <v>48</v>
      </c>
    </row>
    <row r="1721" spans="1:28" x14ac:dyDescent="0.25">
      <c r="A1721" s="53"/>
      <c r="B1721" s="27" t="s">
        <v>1092</v>
      </c>
      <c r="C1721" s="33">
        <v>43952</v>
      </c>
      <c r="D1721" s="33">
        <v>44316</v>
      </c>
      <c r="E1721" s="33"/>
      <c r="F1721" s="33"/>
      <c r="G1721" s="33">
        <v>44108</v>
      </c>
      <c r="H1721" s="33">
        <v>44108</v>
      </c>
      <c r="I1721" s="34">
        <v>29500</v>
      </c>
      <c r="O1721" s="34">
        <v>29500</v>
      </c>
      <c r="U1721" s="34">
        <f t="shared" si="45"/>
        <v>29500</v>
      </c>
      <c r="W1721" s="34">
        <v>13000000</v>
      </c>
      <c r="X1721" s="34">
        <v>250000</v>
      </c>
      <c r="Y1721" s="34">
        <v>250000</v>
      </c>
      <c r="Z1721" s="34">
        <v>100000</v>
      </c>
      <c r="AA1721" s="34">
        <v>5000000</v>
      </c>
      <c r="AB1721" s="35" t="s">
        <v>48</v>
      </c>
    </row>
    <row r="1722" spans="1:28" x14ac:dyDescent="0.25">
      <c r="A1722" s="53"/>
      <c r="B1722" s="27" t="s">
        <v>381</v>
      </c>
      <c r="C1722" s="33">
        <v>43952</v>
      </c>
      <c r="D1722" s="33">
        <v>44316</v>
      </c>
      <c r="E1722" s="33"/>
      <c r="F1722" s="33"/>
      <c r="G1722" s="33">
        <v>44108</v>
      </c>
      <c r="H1722" s="33">
        <v>44108</v>
      </c>
      <c r="I1722" s="34">
        <v>5000</v>
      </c>
      <c r="O1722" s="34">
        <v>5000</v>
      </c>
      <c r="U1722" s="34">
        <f t="shared" si="45"/>
        <v>5000</v>
      </c>
      <c r="W1722" s="34">
        <v>13000000</v>
      </c>
      <c r="X1722" s="34">
        <v>250000</v>
      </c>
      <c r="Y1722" s="34">
        <v>250000</v>
      </c>
      <c r="Z1722" s="34">
        <v>100000</v>
      </c>
      <c r="AA1722" s="34">
        <v>5000000</v>
      </c>
      <c r="AB1722" s="35" t="s">
        <v>302</v>
      </c>
    </row>
    <row r="1723" spans="1:28" x14ac:dyDescent="0.25">
      <c r="A1723" s="53"/>
      <c r="B1723" s="27" t="s">
        <v>380</v>
      </c>
      <c r="C1723" s="33">
        <v>43952</v>
      </c>
      <c r="D1723" s="33">
        <v>44316</v>
      </c>
      <c r="E1723" s="33"/>
      <c r="F1723" s="33"/>
      <c r="G1723" s="33">
        <v>44108</v>
      </c>
      <c r="H1723" s="33">
        <v>44108</v>
      </c>
      <c r="I1723" s="34">
        <v>5000</v>
      </c>
      <c r="O1723" s="34">
        <v>5000</v>
      </c>
      <c r="U1723" s="34">
        <f t="shared" si="45"/>
        <v>5000</v>
      </c>
      <c r="W1723" s="34">
        <v>13000000</v>
      </c>
      <c r="X1723" s="34">
        <v>250000</v>
      </c>
      <c r="Y1723" s="34">
        <v>250000</v>
      </c>
      <c r="Z1723" s="34">
        <v>100000</v>
      </c>
      <c r="AA1723" s="34">
        <v>5000000</v>
      </c>
      <c r="AB1723" s="35" t="s">
        <v>302</v>
      </c>
    </row>
    <row r="1724" spans="1:28" x14ac:dyDescent="0.25">
      <c r="A1724" s="53"/>
      <c r="B1724" s="27" t="s">
        <v>1093</v>
      </c>
      <c r="C1724" s="33">
        <v>43952</v>
      </c>
      <c r="D1724" s="33">
        <v>44316</v>
      </c>
      <c r="E1724" s="33"/>
      <c r="F1724" s="33"/>
      <c r="G1724" s="33">
        <v>44109</v>
      </c>
      <c r="H1724" s="33">
        <v>44109</v>
      </c>
      <c r="I1724" s="27"/>
      <c r="K1724" s="34">
        <v>60000</v>
      </c>
      <c r="O1724" s="27"/>
      <c r="Q1724" s="34">
        <v>60000</v>
      </c>
      <c r="U1724" s="34">
        <f t="shared" si="45"/>
        <v>60000</v>
      </c>
      <c r="W1724" s="34">
        <v>13000000</v>
      </c>
      <c r="X1724" s="34">
        <v>250000</v>
      </c>
      <c r="Y1724" s="34">
        <v>250000</v>
      </c>
      <c r="Z1724" s="34">
        <v>100000</v>
      </c>
      <c r="AA1724" s="34">
        <v>5000000</v>
      </c>
      <c r="AB1724" s="35" t="s">
        <v>85</v>
      </c>
    </row>
    <row r="1725" spans="1:28" x14ac:dyDescent="0.25">
      <c r="A1725" s="53"/>
      <c r="B1725" s="27" t="s">
        <v>1093</v>
      </c>
      <c r="C1725" s="33">
        <v>43952</v>
      </c>
      <c r="D1725" s="33">
        <v>44316</v>
      </c>
      <c r="E1725" s="33"/>
      <c r="F1725" s="33"/>
      <c r="G1725" s="33">
        <v>44109</v>
      </c>
      <c r="H1725" s="33">
        <v>44109</v>
      </c>
      <c r="I1725" s="34">
        <v>10000</v>
      </c>
      <c r="O1725" s="34">
        <v>10000</v>
      </c>
      <c r="U1725" s="34">
        <f t="shared" si="45"/>
        <v>10000</v>
      </c>
      <c r="W1725" s="34">
        <v>13000000</v>
      </c>
      <c r="X1725" s="34">
        <v>250000</v>
      </c>
      <c r="Y1725" s="34">
        <v>250000</v>
      </c>
      <c r="Z1725" s="34">
        <v>100000</v>
      </c>
      <c r="AA1725" s="34">
        <v>5000000</v>
      </c>
      <c r="AB1725" s="35" t="s">
        <v>85</v>
      </c>
    </row>
    <row r="1726" spans="1:28" x14ac:dyDescent="0.25">
      <c r="A1726" s="53"/>
      <c r="B1726" s="27" t="s">
        <v>457</v>
      </c>
      <c r="C1726" s="33">
        <v>43952</v>
      </c>
      <c r="D1726" s="33">
        <v>44316</v>
      </c>
      <c r="E1726" s="33"/>
      <c r="F1726" s="33"/>
      <c r="G1726" s="33">
        <v>44109</v>
      </c>
      <c r="H1726" s="33">
        <v>44109</v>
      </c>
      <c r="I1726" s="34">
        <v>6000</v>
      </c>
      <c r="O1726" s="34">
        <v>6000</v>
      </c>
      <c r="U1726" s="34">
        <f t="shared" si="45"/>
        <v>6000</v>
      </c>
      <c r="W1726" s="34">
        <v>13000000</v>
      </c>
      <c r="X1726" s="34">
        <v>250000</v>
      </c>
      <c r="Y1726" s="34">
        <v>250000</v>
      </c>
      <c r="Z1726" s="34">
        <v>100000</v>
      </c>
      <c r="AA1726" s="34">
        <v>5000000</v>
      </c>
      <c r="AB1726" s="35" t="s">
        <v>347</v>
      </c>
    </row>
    <row r="1727" spans="1:28" x14ac:dyDescent="0.25">
      <c r="A1727" s="53"/>
      <c r="B1727" s="27" t="s">
        <v>1094</v>
      </c>
      <c r="C1727" s="33">
        <v>43952</v>
      </c>
      <c r="D1727" s="33">
        <v>44316</v>
      </c>
      <c r="E1727" s="33"/>
      <c r="F1727" s="33"/>
      <c r="G1727" s="33">
        <v>44109</v>
      </c>
      <c r="H1727" s="33">
        <v>44109</v>
      </c>
      <c r="I1727" s="34">
        <v>41900</v>
      </c>
      <c r="O1727" s="34">
        <v>41900</v>
      </c>
      <c r="U1727" s="34">
        <f t="shared" si="45"/>
        <v>41900</v>
      </c>
      <c r="W1727" s="34">
        <v>13000000</v>
      </c>
      <c r="X1727" s="34">
        <v>250000</v>
      </c>
      <c r="Y1727" s="34">
        <v>250000</v>
      </c>
      <c r="Z1727" s="34">
        <v>100000</v>
      </c>
      <c r="AA1727" s="34">
        <v>5000000</v>
      </c>
      <c r="AB1727" s="35" t="s">
        <v>48</v>
      </c>
    </row>
    <row r="1728" spans="1:28" x14ac:dyDescent="0.25">
      <c r="A1728" s="53"/>
      <c r="B1728" s="27" t="s">
        <v>1092</v>
      </c>
      <c r="C1728" s="33">
        <v>43952</v>
      </c>
      <c r="D1728" s="33">
        <v>44316</v>
      </c>
      <c r="E1728" s="33"/>
      <c r="F1728" s="33"/>
      <c r="G1728" s="33">
        <v>44109</v>
      </c>
      <c r="H1728" s="33">
        <v>44109</v>
      </c>
      <c r="I1728" s="34">
        <v>4750</v>
      </c>
      <c r="O1728" s="34">
        <v>4750</v>
      </c>
      <c r="U1728" s="34">
        <f t="shared" si="45"/>
        <v>4750</v>
      </c>
      <c r="W1728" s="34">
        <v>13000000</v>
      </c>
      <c r="X1728" s="34">
        <v>250000</v>
      </c>
      <c r="Y1728" s="34">
        <v>250000</v>
      </c>
      <c r="Z1728" s="34">
        <v>100000</v>
      </c>
      <c r="AA1728" s="34">
        <v>5000000</v>
      </c>
      <c r="AB1728" s="35" t="s">
        <v>45</v>
      </c>
    </row>
    <row r="1729" spans="1:28" x14ac:dyDescent="0.25">
      <c r="A1729" s="53"/>
      <c r="B1729" s="27" t="s">
        <v>438</v>
      </c>
      <c r="C1729" s="33">
        <v>43952</v>
      </c>
      <c r="D1729" s="33">
        <v>44316</v>
      </c>
      <c r="E1729" s="33"/>
      <c r="F1729" s="33"/>
      <c r="G1729" s="33">
        <v>44109</v>
      </c>
      <c r="H1729" s="33">
        <v>44109</v>
      </c>
      <c r="I1729" s="34">
        <v>12000</v>
      </c>
      <c r="O1729" s="34">
        <v>12000</v>
      </c>
      <c r="U1729" s="34">
        <f t="shared" si="45"/>
        <v>12000</v>
      </c>
      <c r="W1729" s="34">
        <v>13000000</v>
      </c>
      <c r="X1729" s="34">
        <v>250000</v>
      </c>
      <c r="Y1729" s="34">
        <v>250000</v>
      </c>
      <c r="Z1729" s="34">
        <v>100000</v>
      </c>
      <c r="AA1729" s="34">
        <v>5000000</v>
      </c>
      <c r="AB1729" s="35" t="s">
        <v>76</v>
      </c>
    </row>
    <row r="1730" spans="1:28" x14ac:dyDescent="0.25">
      <c r="A1730" s="53"/>
      <c r="B1730" s="27" t="s">
        <v>438</v>
      </c>
      <c r="C1730" s="33">
        <v>43952</v>
      </c>
      <c r="D1730" s="33">
        <v>44316</v>
      </c>
      <c r="E1730" s="33"/>
      <c r="F1730" s="33"/>
      <c r="G1730" s="33">
        <v>44109</v>
      </c>
      <c r="H1730" s="33">
        <v>44109</v>
      </c>
      <c r="I1730" s="34">
        <v>2400</v>
      </c>
      <c r="O1730" s="34">
        <v>2400</v>
      </c>
      <c r="U1730" s="34">
        <f t="shared" si="45"/>
        <v>2400</v>
      </c>
      <c r="W1730" s="34">
        <v>13000000</v>
      </c>
      <c r="X1730" s="34">
        <v>250000</v>
      </c>
      <c r="Y1730" s="34">
        <v>250000</v>
      </c>
      <c r="Z1730" s="34">
        <v>100000</v>
      </c>
      <c r="AA1730" s="34">
        <v>5000000</v>
      </c>
      <c r="AB1730" s="35" t="s">
        <v>82</v>
      </c>
    </row>
    <row r="1731" spans="1:28" x14ac:dyDescent="0.25">
      <c r="A1731" s="53"/>
      <c r="B1731" s="27" t="s">
        <v>1094</v>
      </c>
      <c r="C1731" s="33">
        <v>43952</v>
      </c>
      <c r="D1731" s="33">
        <v>44316</v>
      </c>
      <c r="E1731" s="33"/>
      <c r="F1731" s="33"/>
      <c r="G1731" s="33">
        <v>44109</v>
      </c>
      <c r="H1731" s="33">
        <v>44109</v>
      </c>
      <c r="I1731" s="34">
        <v>4750</v>
      </c>
      <c r="O1731" s="34">
        <v>4750</v>
      </c>
      <c r="U1731" s="34">
        <f t="shared" si="45"/>
        <v>4750</v>
      </c>
      <c r="W1731" s="34">
        <v>13000000</v>
      </c>
      <c r="X1731" s="34">
        <v>250000</v>
      </c>
      <c r="Y1731" s="34">
        <v>250000</v>
      </c>
      <c r="Z1731" s="34">
        <v>100000</v>
      </c>
      <c r="AA1731" s="34">
        <v>5000000</v>
      </c>
      <c r="AB1731" s="35" t="s">
        <v>45</v>
      </c>
    </row>
    <row r="1732" spans="1:28" x14ac:dyDescent="0.25">
      <c r="A1732" s="53"/>
      <c r="B1732" s="27" t="s">
        <v>1095</v>
      </c>
      <c r="C1732" s="33">
        <v>43952</v>
      </c>
      <c r="D1732" s="33">
        <v>44316</v>
      </c>
      <c r="E1732" s="33"/>
      <c r="F1732" s="33"/>
      <c r="G1732" s="33">
        <v>44109</v>
      </c>
      <c r="H1732" s="33">
        <v>44109</v>
      </c>
      <c r="I1732" s="34">
        <v>4000</v>
      </c>
      <c r="O1732" s="34">
        <v>4000</v>
      </c>
      <c r="U1732" s="34">
        <f t="shared" si="45"/>
        <v>4000</v>
      </c>
      <c r="W1732" s="34">
        <v>13000000</v>
      </c>
      <c r="X1732" s="34">
        <v>250000</v>
      </c>
      <c r="Y1732" s="34">
        <v>250000</v>
      </c>
      <c r="Z1732" s="34">
        <v>100000</v>
      </c>
      <c r="AA1732" s="34">
        <v>5000000</v>
      </c>
      <c r="AB1732" s="35" t="s">
        <v>57</v>
      </c>
    </row>
    <row r="1733" spans="1:28" x14ac:dyDescent="0.25">
      <c r="A1733" s="53"/>
      <c r="B1733" s="27" t="s">
        <v>1095</v>
      </c>
      <c r="C1733" s="33">
        <v>43952</v>
      </c>
      <c r="D1733" s="33">
        <v>44316</v>
      </c>
      <c r="E1733" s="33"/>
      <c r="F1733" s="33"/>
      <c r="G1733" s="33">
        <v>44109</v>
      </c>
      <c r="H1733" s="33">
        <v>44109</v>
      </c>
      <c r="I1733" s="34">
        <v>11900</v>
      </c>
      <c r="O1733" s="34">
        <v>11900</v>
      </c>
      <c r="U1733" s="34">
        <f t="shared" si="45"/>
        <v>11900</v>
      </c>
      <c r="W1733" s="34">
        <v>13000000</v>
      </c>
      <c r="X1733" s="34">
        <v>250000</v>
      </c>
      <c r="Y1733" s="34">
        <v>250000</v>
      </c>
      <c r="Z1733" s="34">
        <v>100000</v>
      </c>
      <c r="AA1733" s="34">
        <v>5000000</v>
      </c>
      <c r="AB1733" s="35" t="s">
        <v>48</v>
      </c>
    </row>
    <row r="1734" spans="1:28" x14ac:dyDescent="0.25">
      <c r="A1734" s="53"/>
      <c r="B1734" s="27" t="s">
        <v>391</v>
      </c>
      <c r="C1734" s="33">
        <v>43952</v>
      </c>
      <c r="D1734" s="33">
        <v>44316</v>
      </c>
      <c r="E1734" s="33"/>
      <c r="F1734" s="33"/>
      <c r="G1734" s="33">
        <v>44109</v>
      </c>
      <c r="H1734" s="33">
        <v>44109</v>
      </c>
      <c r="I1734" s="34">
        <v>15000</v>
      </c>
      <c r="O1734" s="34">
        <v>15000</v>
      </c>
      <c r="U1734" s="34">
        <f t="shared" si="45"/>
        <v>15000</v>
      </c>
      <c r="W1734" s="34">
        <v>13000000</v>
      </c>
      <c r="X1734" s="34">
        <v>250000</v>
      </c>
      <c r="Y1734" s="34">
        <v>250000</v>
      </c>
      <c r="Z1734" s="34">
        <v>100000</v>
      </c>
      <c r="AA1734" s="34">
        <v>5000000</v>
      </c>
      <c r="AB1734" s="35" t="s">
        <v>76</v>
      </c>
    </row>
    <row r="1735" spans="1:28" x14ac:dyDescent="0.25">
      <c r="A1735" s="53"/>
      <c r="B1735" s="27" t="s">
        <v>357</v>
      </c>
      <c r="C1735" s="33">
        <v>43952</v>
      </c>
      <c r="D1735" s="33">
        <v>44316</v>
      </c>
      <c r="E1735" s="33"/>
      <c r="F1735" s="33"/>
      <c r="G1735" s="33">
        <v>44109</v>
      </c>
      <c r="H1735" s="33">
        <v>44109</v>
      </c>
      <c r="I1735" s="34">
        <v>8000</v>
      </c>
      <c r="O1735" s="34">
        <v>8000</v>
      </c>
      <c r="U1735" s="34">
        <f t="shared" si="45"/>
        <v>8000</v>
      </c>
      <c r="W1735" s="34">
        <v>13000000</v>
      </c>
      <c r="X1735" s="34">
        <v>250000</v>
      </c>
      <c r="Y1735" s="34">
        <v>250000</v>
      </c>
      <c r="Z1735" s="34">
        <v>100000</v>
      </c>
      <c r="AA1735" s="34">
        <v>5000000</v>
      </c>
      <c r="AB1735" s="35" t="s">
        <v>76</v>
      </c>
    </row>
    <row r="1736" spans="1:28" x14ac:dyDescent="0.25">
      <c r="A1736" s="53"/>
      <c r="B1736" s="27" t="s">
        <v>317</v>
      </c>
      <c r="C1736" s="33">
        <v>43952</v>
      </c>
      <c r="D1736" s="33">
        <v>44316</v>
      </c>
      <c r="E1736" s="33"/>
      <c r="F1736" s="33"/>
      <c r="G1736" s="33">
        <v>44109</v>
      </c>
      <c r="H1736" s="33">
        <v>44109</v>
      </c>
      <c r="I1736" s="34">
        <v>20600</v>
      </c>
      <c r="O1736" s="34">
        <v>20600</v>
      </c>
      <c r="U1736" s="34">
        <f t="shared" si="45"/>
        <v>20600</v>
      </c>
      <c r="W1736" s="34">
        <v>13000000</v>
      </c>
      <c r="X1736" s="34">
        <v>250000</v>
      </c>
      <c r="Y1736" s="34">
        <v>250000</v>
      </c>
      <c r="Z1736" s="34">
        <v>100000</v>
      </c>
      <c r="AA1736" s="34">
        <v>5000000</v>
      </c>
      <c r="AB1736" s="35" t="s">
        <v>82</v>
      </c>
    </row>
    <row r="1737" spans="1:28" x14ac:dyDescent="0.25">
      <c r="A1737" s="53"/>
      <c r="B1737" s="27" t="s">
        <v>391</v>
      </c>
      <c r="C1737" s="33">
        <v>43952</v>
      </c>
      <c r="D1737" s="33">
        <v>44316</v>
      </c>
      <c r="E1737" s="33"/>
      <c r="F1737" s="33"/>
      <c r="G1737" s="33">
        <v>44109</v>
      </c>
      <c r="H1737" s="33">
        <v>44109</v>
      </c>
      <c r="I1737" s="34">
        <v>65300</v>
      </c>
      <c r="O1737" s="34">
        <v>65300</v>
      </c>
      <c r="U1737" s="34">
        <f t="shared" si="45"/>
        <v>65300</v>
      </c>
      <c r="W1737" s="34">
        <v>13000000</v>
      </c>
      <c r="X1737" s="34">
        <v>250000</v>
      </c>
      <c r="Y1737" s="34">
        <v>250000</v>
      </c>
      <c r="Z1737" s="34">
        <v>100000</v>
      </c>
      <c r="AA1737" s="34">
        <v>5000000</v>
      </c>
      <c r="AB1737" s="35" t="s">
        <v>82</v>
      </c>
    </row>
    <row r="1738" spans="1:28" x14ac:dyDescent="0.25">
      <c r="A1738" s="53"/>
      <c r="B1738" s="27" t="s">
        <v>442</v>
      </c>
      <c r="C1738" s="33">
        <v>43952</v>
      </c>
      <c r="D1738" s="33">
        <v>44316</v>
      </c>
      <c r="E1738" s="33"/>
      <c r="F1738" s="33"/>
      <c r="G1738" s="33">
        <v>44109</v>
      </c>
      <c r="H1738" s="33">
        <v>44109</v>
      </c>
      <c r="I1738" s="34">
        <v>34000</v>
      </c>
      <c r="O1738" s="34">
        <v>34000</v>
      </c>
      <c r="U1738" s="34">
        <f t="shared" si="45"/>
        <v>34000</v>
      </c>
      <c r="W1738" s="34">
        <v>13000000</v>
      </c>
      <c r="X1738" s="34">
        <v>250000</v>
      </c>
      <c r="Y1738" s="34">
        <v>250000</v>
      </c>
      <c r="Z1738" s="34">
        <v>100000</v>
      </c>
      <c r="AA1738" s="34">
        <v>5000000</v>
      </c>
      <c r="AB1738" s="35" t="s">
        <v>82</v>
      </c>
    </row>
    <row r="1739" spans="1:28" x14ac:dyDescent="0.25">
      <c r="A1739" s="53"/>
      <c r="B1739" s="27" t="s">
        <v>388</v>
      </c>
      <c r="C1739" s="33">
        <v>43952</v>
      </c>
      <c r="D1739" s="33">
        <v>44316</v>
      </c>
      <c r="E1739" s="33"/>
      <c r="F1739" s="33"/>
      <c r="G1739" s="33">
        <v>44109</v>
      </c>
      <c r="H1739" s="33">
        <v>44109</v>
      </c>
      <c r="I1739" s="34">
        <v>23500</v>
      </c>
      <c r="O1739" s="34">
        <v>23500</v>
      </c>
      <c r="U1739" s="34">
        <f t="shared" si="45"/>
        <v>23500</v>
      </c>
      <c r="W1739" s="34">
        <v>13000000</v>
      </c>
      <c r="X1739" s="34">
        <v>250000</v>
      </c>
      <c r="Y1739" s="34">
        <v>250000</v>
      </c>
      <c r="Z1739" s="34">
        <v>100000</v>
      </c>
      <c r="AA1739" s="34">
        <v>5000000</v>
      </c>
      <c r="AB1739" s="35" t="s">
        <v>82</v>
      </c>
    </row>
    <row r="1740" spans="1:28" x14ac:dyDescent="0.25">
      <c r="A1740" s="53"/>
      <c r="B1740" s="27" t="s">
        <v>388</v>
      </c>
      <c r="C1740" s="33">
        <v>43952</v>
      </c>
      <c r="D1740" s="33">
        <v>44316</v>
      </c>
      <c r="E1740" s="33"/>
      <c r="F1740" s="33"/>
      <c r="G1740" s="33">
        <v>44109</v>
      </c>
      <c r="H1740" s="33">
        <v>44109</v>
      </c>
      <c r="I1740" s="34">
        <v>15600</v>
      </c>
      <c r="O1740" s="34">
        <v>15600</v>
      </c>
      <c r="U1740" s="34">
        <f t="shared" si="45"/>
        <v>15600</v>
      </c>
      <c r="W1740" s="34">
        <v>13000000</v>
      </c>
      <c r="X1740" s="34">
        <v>250000</v>
      </c>
      <c r="Y1740" s="34">
        <v>250000</v>
      </c>
      <c r="Z1740" s="34">
        <v>100000</v>
      </c>
      <c r="AA1740" s="34">
        <v>5000000</v>
      </c>
      <c r="AB1740" s="35" t="s">
        <v>82</v>
      </c>
    </row>
    <row r="1741" spans="1:28" x14ac:dyDescent="0.25">
      <c r="A1741" s="53"/>
      <c r="B1741" s="27" t="s">
        <v>324</v>
      </c>
      <c r="C1741" s="33">
        <v>43952</v>
      </c>
      <c r="D1741" s="33">
        <v>44316</v>
      </c>
      <c r="E1741" s="33"/>
      <c r="F1741" s="33"/>
      <c r="G1741" s="33">
        <v>44109</v>
      </c>
      <c r="H1741" s="33">
        <v>44109</v>
      </c>
      <c r="I1741" s="34">
        <v>40000</v>
      </c>
      <c r="O1741" s="34">
        <v>40000</v>
      </c>
      <c r="U1741" s="34">
        <f t="shared" si="45"/>
        <v>40000</v>
      </c>
      <c r="W1741" s="34">
        <v>13000000</v>
      </c>
      <c r="X1741" s="34">
        <v>250000</v>
      </c>
      <c r="Y1741" s="34">
        <v>250000</v>
      </c>
      <c r="Z1741" s="34">
        <v>100000</v>
      </c>
      <c r="AA1741" s="34">
        <v>5000000</v>
      </c>
      <c r="AB1741" s="35" t="s">
        <v>82</v>
      </c>
    </row>
    <row r="1742" spans="1:28" x14ac:dyDescent="0.25">
      <c r="A1742" s="53"/>
      <c r="B1742" s="27" t="s">
        <v>327</v>
      </c>
      <c r="C1742" s="33">
        <v>43952</v>
      </c>
      <c r="D1742" s="33">
        <v>44316</v>
      </c>
      <c r="E1742" s="33"/>
      <c r="F1742" s="33"/>
      <c r="G1742" s="33">
        <v>44110</v>
      </c>
      <c r="H1742" s="33">
        <v>44110</v>
      </c>
      <c r="I1742" s="34">
        <v>10000</v>
      </c>
      <c r="O1742" s="34">
        <v>10000</v>
      </c>
      <c r="U1742" s="34">
        <f t="shared" si="45"/>
        <v>10000</v>
      </c>
      <c r="W1742" s="34">
        <v>13000000</v>
      </c>
      <c r="X1742" s="34">
        <v>250000</v>
      </c>
      <c r="Y1742" s="34">
        <v>250000</v>
      </c>
      <c r="Z1742" s="34">
        <v>100000</v>
      </c>
      <c r="AA1742" s="34">
        <v>5000000</v>
      </c>
      <c r="AB1742" s="35" t="s">
        <v>55</v>
      </c>
    </row>
    <row r="1743" spans="1:28" x14ac:dyDescent="0.25">
      <c r="A1743" s="53"/>
      <c r="B1743" s="27" t="s">
        <v>1096</v>
      </c>
      <c r="C1743" s="33">
        <v>43952</v>
      </c>
      <c r="D1743" s="33">
        <v>44316</v>
      </c>
      <c r="E1743" s="33"/>
      <c r="F1743" s="33"/>
      <c r="G1743" s="33">
        <v>44110</v>
      </c>
      <c r="H1743" s="33">
        <v>44110</v>
      </c>
      <c r="I1743" s="34">
        <v>5000</v>
      </c>
      <c r="O1743" s="34">
        <v>5000</v>
      </c>
      <c r="U1743" s="34">
        <f t="shared" si="45"/>
        <v>5000</v>
      </c>
      <c r="W1743" s="34">
        <v>13000000</v>
      </c>
      <c r="X1743" s="34">
        <v>250000</v>
      </c>
      <c r="Y1743" s="34">
        <v>250000</v>
      </c>
      <c r="Z1743" s="34">
        <v>100000</v>
      </c>
      <c r="AA1743" s="34">
        <v>5000000</v>
      </c>
      <c r="AB1743" s="35" t="s">
        <v>302</v>
      </c>
    </row>
    <row r="1744" spans="1:28" x14ac:dyDescent="0.25">
      <c r="A1744" s="53"/>
      <c r="B1744" s="27" t="s">
        <v>442</v>
      </c>
      <c r="C1744" s="33">
        <v>43952</v>
      </c>
      <c r="D1744" s="33">
        <v>44316</v>
      </c>
      <c r="E1744" s="33"/>
      <c r="F1744" s="33"/>
      <c r="G1744" s="33">
        <v>44110</v>
      </c>
      <c r="H1744" s="33">
        <v>44110</v>
      </c>
      <c r="I1744" s="34">
        <v>6000</v>
      </c>
      <c r="O1744" s="34">
        <v>6000</v>
      </c>
      <c r="U1744" s="34">
        <f t="shared" si="45"/>
        <v>6000</v>
      </c>
      <c r="W1744" s="34">
        <v>13000000</v>
      </c>
      <c r="X1744" s="34">
        <v>250000</v>
      </c>
      <c r="Y1744" s="34">
        <v>250000</v>
      </c>
      <c r="Z1744" s="34">
        <v>100000</v>
      </c>
      <c r="AA1744" s="34">
        <v>5000000</v>
      </c>
      <c r="AB1744" s="35" t="s">
        <v>76</v>
      </c>
    </row>
    <row r="1745" spans="1:28" x14ac:dyDescent="0.25">
      <c r="A1745" s="53"/>
      <c r="B1745" s="27" t="s">
        <v>324</v>
      </c>
      <c r="C1745" s="33">
        <v>43952</v>
      </c>
      <c r="D1745" s="33">
        <v>44316</v>
      </c>
      <c r="E1745" s="33"/>
      <c r="F1745" s="33"/>
      <c r="G1745" s="33">
        <v>44110</v>
      </c>
      <c r="H1745" s="33">
        <v>44110</v>
      </c>
      <c r="I1745" s="34">
        <v>754000</v>
      </c>
      <c r="O1745" s="34">
        <v>754000</v>
      </c>
      <c r="U1745" s="34">
        <f t="shared" si="45"/>
        <v>754000</v>
      </c>
      <c r="W1745" s="34">
        <v>13000000</v>
      </c>
      <c r="X1745" s="34">
        <v>250000</v>
      </c>
      <c r="Y1745" s="34">
        <v>250000</v>
      </c>
      <c r="Z1745" s="34">
        <v>100000</v>
      </c>
      <c r="AA1745" s="34">
        <v>5000000</v>
      </c>
      <c r="AB1745" s="35" t="s">
        <v>76</v>
      </c>
    </row>
    <row r="1746" spans="1:28" x14ac:dyDescent="0.25">
      <c r="A1746" s="53"/>
      <c r="B1746" s="27" t="s">
        <v>341</v>
      </c>
      <c r="C1746" s="33">
        <v>43952</v>
      </c>
      <c r="D1746" s="33">
        <v>44316</v>
      </c>
      <c r="E1746" s="33"/>
      <c r="F1746" s="33"/>
      <c r="G1746" s="33">
        <v>44110</v>
      </c>
      <c r="H1746" s="33">
        <v>44110</v>
      </c>
      <c r="I1746" s="34">
        <v>18000</v>
      </c>
      <c r="O1746" s="34">
        <v>18000</v>
      </c>
      <c r="U1746" s="34">
        <f t="shared" si="45"/>
        <v>18000</v>
      </c>
      <c r="W1746" s="34">
        <v>13000000</v>
      </c>
      <c r="X1746" s="34">
        <v>250000</v>
      </c>
      <c r="Y1746" s="34">
        <v>250000</v>
      </c>
      <c r="Z1746" s="34">
        <v>100000</v>
      </c>
      <c r="AA1746" s="34">
        <v>5000000</v>
      </c>
      <c r="AB1746" s="35" t="s">
        <v>57</v>
      </c>
    </row>
    <row r="1747" spans="1:28" x14ac:dyDescent="0.25">
      <c r="A1747" s="53"/>
      <c r="B1747" s="27" t="s">
        <v>341</v>
      </c>
      <c r="C1747" s="33">
        <v>43952</v>
      </c>
      <c r="D1747" s="33">
        <v>44316</v>
      </c>
      <c r="E1747" s="33"/>
      <c r="F1747" s="33"/>
      <c r="G1747" s="33">
        <v>44110</v>
      </c>
      <c r="H1747" s="33">
        <v>44110</v>
      </c>
      <c r="I1747" s="34">
        <v>25900</v>
      </c>
      <c r="O1747" s="34">
        <v>25900</v>
      </c>
      <c r="U1747" s="34">
        <f t="shared" si="45"/>
        <v>25900</v>
      </c>
      <c r="W1747" s="34">
        <v>13000000</v>
      </c>
      <c r="X1747" s="34">
        <v>250000</v>
      </c>
      <c r="Y1747" s="34">
        <v>250000</v>
      </c>
      <c r="Z1747" s="34">
        <v>100000</v>
      </c>
      <c r="AA1747" s="34">
        <v>5000000</v>
      </c>
      <c r="AB1747" s="35" t="s">
        <v>48</v>
      </c>
    </row>
    <row r="1748" spans="1:28" x14ac:dyDescent="0.25">
      <c r="A1748" s="53"/>
      <c r="B1748" s="27" t="s">
        <v>312</v>
      </c>
      <c r="C1748" s="33">
        <v>43952</v>
      </c>
      <c r="D1748" s="33">
        <v>44316</v>
      </c>
      <c r="E1748" s="33"/>
      <c r="F1748" s="33"/>
      <c r="G1748" s="33">
        <v>44110</v>
      </c>
      <c r="H1748" s="33">
        <v>44110</v>
      </c>
      <c r="I1748" s="34">
        <v>11000</v>
      </c>
      <c r="O1748" s="34">
        <v>11000</v>
      </c>
      <c r="U1748" s="34">
        <f t="shared" si="45"/>
        <v>11000</v>
      </c>
      <c r="W1748" s="34">
        <v>13000000</v>
      </c>
      <c r="X1748" s="34">
        <v>250000</v>
      </c>
      <c r="Y1748" s="34">
        <v>250000</v>
      </c>
      <c r="Z1748" s="34">
        <v>100000</v>
      </c>
      <c r="AA1748" s="34">
        <v>5000000</v>
      </c>
      <c r="AB1748" s="35" t="s">
        <v>496</v>
      </c>
    </row>
    <row r="1749" spans="1:28" x14ac:dyDescent="0.25">
      <c r="A1749" s="53"/>
      <c r="B1749" s="27" t="s">
        <v>323</v>
      </c>
      <c r="C1749" s="33">
        <v>43952</v>
      </c>
      <c r="D1749" s="33">
        <v>44316</v>
      </c>
      <c r="E1749" s="33"/>
      <c r="F1749" s="33"/>
      <c r="G1749" s="33">
        <v>44111</v>
      </c>
      <c r="H1749" s="33">
        <v>44111</v>
      </c>
      <c r="I1749" s="34">
        <v>12000</v>
      </c>
      <c r="O1749" s="34">
        <v>12000</v>
      </c>
      <c r="U1749" s="34">
        <f t="shared" si="45"/>
        <v>12000</v>
      </c>
      <c r="W1749" s="34">
        <v>13000000</v>
      </c>
      <c r="X1749" s="34">
        <v>250000</v>
      </c>
      <c r="Y1749" s="34">
        <v>250000</v>
      </c>
      <c r="Z1749" s="34">
        <v>100000</v>
      </c>
      <c r="AA1749" s="34">
        <v>5000000</v>
      </c>
      <c r="AB1749" s="35" t="s">
        <v>76</v>
      </c>
    </row>
    <row r="1750" spans="1:28" x14ac:dyDescent="0.25">
      <c r="A1750" s="53"/>
      <c r="B1750" s="27" t="s">
        <v>293</v>
      </c>
      <c r="C1750" s="33">
        <v>43952</v>
      </c>
      <c r="D1750" s="33">
        <v>44316</v>
      </c>
      <c r="E1750" s="33"/>
      <c r="F1750" s="33"/>
      <c r="G1750" s="33">
        <v>44111</v>
      </c>
      <c r="H1750" s="33">
        <v>44111</v>
      </c>
      <c r="I1750" s="34">
        <v>25900</v>
      </c>
      <c r="O1750" s="34">
        <v>25900</v>
      </c>
      <c r="U1750" s="34">
        <f t="shared" si="45"/>
        <v>25900</v>
      </c>
      <c r="W1750" s="34">
        <v>13000000</v>
      </c>
      <c r="X1750" s="34">
        <v>250000</v>
      </c>
      <c r="Y1750" s="34">
        <v>250000</v>
      </c>
      <c r="Z1750" s="34">
        <v>100000</v>
      </c>
      <c r="AA1750" s="34">
        <v>5000000</v>
      </c>
      <c r="AB1750" s="35" t="s">
        <v>82</v>
      </c>
    </row>
    <row r="1751" spans="1:28" x14ac:dyDescent="0.25">
      <c r="A1751" s="53"/>
      <c r="B1751" s="27" t="s">
        <v>469</v>
      </c>
      <c r="C1751" s="33">
        <v>43952</v>
      </c>
      <c r="D1751" s="33">
        <v>44316</v>
      </c>
      <c r="E1751" s="33"/>
      <c r="F1751" s="33"/>
      <c r="G1751" s="33">
        <v>44111</v>
      </c>
      <c r="H1751" s="33">
        <v>44111</v>
      </c>
      <c r="I1751" s="34">
        <v>31000</v>
      </c>
      <c r="O1751" s="34">
        <v>31000</v>
      </c>
      <c r="U1751" s="34">
        <f t="shared" si="45"/>
        <v>31000</v>
      </c>
      <c r="W1751" s="34">
        <v>13000000</v>
      </c>
      <c r="X1751" s="34">
        <v>250000</v>
      </c>
      <c r="Y1751" s="34">
        <v>250000</v>
      </c>
      <c r="Z1751" s="34">
        <v>100000</v>
      </c>
      <c r="AA1751" s="34">
        <v>5000000</v>
      </c>
      <c r="AB1751" s="35" t="s">
        <v>82</v>
      </c>
    </row>
    <row r="1752" spans="1:28" x14ac:dyDescent="0.25">
      <c r="A1752" s="53"/>
      <c r="B1752" s="27" t="s">
        <v>491</v>
      </c>
      <c r="C1752" s="33">
        <v>43952</v>
      </c>
      <c r="D1752" s="33">
        <v>44316</v>
      </c>
      <c r="E1752" s="33"/>
      <c r="F1752" s="33"/>
      <c r="G1752" s="33">
        <v>44111</v>
      </c>
      <c r="H1752" s="33">
        <v>44111</v>
      </c>
      <c r="I1752" s="34">
        <v>12000</v>
      </c>
      <c r="O1752" s="34">
        <v>12000</v>
      </c>
      <c r="U1752" s="34">
        <f t="shared" si="45"/>
        <v>12000</v>
      </c>
      <c r="W1752" s="34">
        <v>13000000</v>
      </c>
      <c r="X1752" s="34">
        <v>250000</v>
      </c>
      <c r="Y1752" s="34">
        <v>250000</v>
      </c>
      <c r="Z1752" s="34">
        <v>100000</v>
      </c>
      <c r="AA1752" s="34">
        <v>5000000</v>
      </c>
      <c r="AB1752" s="35" t="s">
        <v>76</v>
      </c>
    </row>
    <row r="1753" spans="1:28" x14ac:dyDescent="0.25">
      <c r="A1753" s="53"/>
      <c r="B1753" s="27" t="s">
        <v>469</v>
      </c>
      <c r="C1753" s="33">
        <v>43952</v>
      </c>
      <c r="D1753" s="33">
        <v>44316</v>
      </c>
      <c r="E1753" s="33"/>
      <c r="F1753" s="33"/>
      <c r="G1753" s="33">
        <v>44111</v>
      </c>
      <c r="H1753" s="33">
        <v>44111</v>
      </c>
      <c r="I1753" s="34">
        <v>12000</v>
      </c>
      <c r="O1753" s="34">
        <v>12000</v>
      </c>
      <c r="U1753" s="34">
        <f t="shared" si="45"/>
        <v>12000</v>
      </c>
      <c r="W1753" s="34">
        <v>13000000</v>
      </c>
      <c r="X1753" s="34">
        <v>250000</v>
      </c>
      <c r="Y1753" s="34">
        <v>250000</v>
      </c>
      <c r="Z1753" s="34">
        <v>100000</v>
      </c>
      <c r="AA1753" s="34">
        <v>5000000</v>
      </c>
      <c r="AB1753" s="35" t="s">
        <v>76</v>
      </c>
    </row>
    <row r="1754" spans="1:28" x14ac:dyDescent="0.25">
      <c r="A1754" s="53"/>
      <c r="B1754" s="27" t="s">
        <v>293</v>
      </c>
      <c r="C1754" s="33">
        <v>43952</v>
      </c>
      <c r="D1754" s="33">
        <v>44316</v>
      </c>
      <c r="E1754" s="33"/>
      <c r="F1754" s="33"/>
      <c r="G1754" s="33">
        <v>44111</v>
      </c>
      <c r="H1754" s="33">
        <v>44111</v>
      </c>
      <c r="I1754" s="34">
        <v>12000</v>
      </c>
      <c r="O1754" s="34">
        <v>12000</v>
      </c>
      <c r="U1754" s="34">
        <f t="shared" si="45"/>
        <v>12000</v>
      </c>
      <c r="W1754" s="34">
        <v>13000000</v>
      </c>
      <c r="X1754" s="34">
        <v>250000</v>
      </c>
      <c r="Y1754" s="34">
        <v>250000</v>
      </c>
      <c r="Z1754" s="34">
        <v>100000</v>
      </c>
      <c r="AA1754" s="34">
        <v>5000000</v>
      </c>
      <c r="AB1754" s="35" t="s">
        <v>76</v>
      </c>
    </row>
    <row r="1755" spans="1:28" x14ac:dyDescent="0.25">
      <c r="A1755" s="53"/>
      <c r="B1755" s="27" t="s">
        <v>364</v>
      </c>
      <c r="C1755" s="33">
        <v>43952</v>
      </c>
      <c r="D1755" s="33">
        <v>44316</v>
      </c>
      <c r="E1755" s="33"/>
      <c r="F1755" s="33"/>
      <c r="G1755" s="33">
        <v>44111</v>
      </c>
      <c r="H1755" s="33">
        <v>44111</v>
      </c>
      <c r="I1755" s="34">
        <v>4500</v>
      </c>
      <c r="O1755" s="34">
        <v>4500</v>
      </c>
      <c r="U1755" s="34">
        <f t="shared" si="45"/>
        <v>4500</v>
      </c>
      <c r="W1755" s="34">
        <v>13000000</v>
      </c>
      <c r="X1755" s="34">
        <v>250000</v>
      </c>
      <c r="Y1755" s="34">
        <v>250000</v>
      </c>
      <c r="Z1755" s="34">
        <v>100000</v>
      </c>
      <c r="AA1755" s="34">
        <v>5000000</v>
      </c>
      <c r="AB1755" s="35" t="s">
        <v>51</v>
      </c>
    </row>
    <row r="1756" spans="1:28" x14ac:dyDescent="0.25">
      <c r="A1756" s="53"/>
      <c r="B1756" s="27" t="s">
        <v>293</v>
      </c>
      <c r="C1756" s="33">
        <v>43952</v>
      </c>
      <c r="D1756" s="33">
        <v>44316</v>
      </c>
      <c r="E1756" s="33"/>
      <c r="F1756" s="33"/>
      <c r="G1756" s="33">
        <v>44111</v>
      </c>
      <c r="H1756" s="33">
        <v>44111</v>
      </c>
      <c r="I1756" s="34">
        <v>6000</v>
      </c>
      <c r="O1756" s="34">
        <v>6000</v>
      </c>
      <c r="U1756" s="34">
        <f t="shared" si="45"/>
        <v>6000</v>
      </c>
      <c r="W1756" s="34">
        <v>13000000</v>
      </c>
      <c r="X1756" s="34">
        <v>250000</v>
      </c>
      <c r="Y1756" s="34">
        <v>250000</v>
      </c>
      <c r="Z1756" s="34">
        <v>100000</v>
      </c>
      <c r="AA1756" s="34">
        <v>5000000</v>
      </c>
      <c r="AB1756" s="35" t="s">
        <v>58</v>
      </c>
    </row>
    <row r="1757" spans="1:28" x14ac:dyDescent="0.25">
      <c r="A1757" s="53"/>
      <c r="B1757" s="27" t="s">
        <v>469</v>
      </c>
      <c r="C1757" s="33">
        <v>43952</v>
      </c>
      <c r="D1757" s="33">
        <v>44316</v>
      </c>
      <c r="E1757" s="33"/>
      <c r="F1757" s="33"/>
      <c r="G1757" s="33">
        <v>44111</v>
      </c>
      <c r="H1757" s="33">
        <v>44111</v>
      </c>
      <c r="I1757" s="34">
        <v>15000</v>
      </c>
      <c r="O1757" s="34">
        <v>15000</v>
      </c>
      <c r="U1757" s="34">
        <f t="shared" si="45"/>
        <v>15000</v>
      </c>
      <c r="W1757" s="34">
        <v>13000000</v>
      </c>
      <c r="X1757" s="34">
        <v>250000</v>
      </c>
      <c r="Y1757" s="34">
        <v>250000</v>
      </c>
      <c r="Z1757" s="34">
        <v>100000</v>
      </c>
      <c r="AA1757" s="34">
        <v>5000000</v>
      </c>
      <c r="AB1757" s="35" t="s">
        <v>58</v>
      </c>
    </row>
    <row r="1758" spans="1:28" x14ac:dyDescent="0.25">
      <c r="A1758" s="53"/>
      <c r="B1758" s="27" t="s">
        <v>380</v>
      </c>
      <c r="C1758" s="33">
        <v>43952</v>
      </c>
      <c r="D1758" s="33">
        <v>44316</v>
      </c>
      <c r="E1758" s="33"/>
      <c r="F1758" s="33"/>
      <c r="G1758" s="33">
        <v>44111</v>
      </c>
      <c r="H1758" s="33">
        <v>44111</v>
      </c>
      <c r="I1758" s="34">
        <v>66000</v>
      </c>
      <c r="O1758" s="34">
        <v>66000</v>
      </c>
      <c r="U1758" s="34">
        <f t="shared" si="45"/>
        <v>66000</v>
      </c>
      <c r="W1758" s="34">
        <v>13000000</v>
      </c>
      <c r="X1758" s="34">
        <v>250000</v>
      </c>
      <c r="Y1758" s="34">
        <v>250000</v>
      </c>
      <c r="Z1758" s="34">
        <v>100000</v>
      </c>
      <c r="AA1758" s="34">
        <v>5000000</v>
      </c>
      <c r="AB1758" s="35" t="s">
        <v>498</v>
      </c>
    </row>
    <row r="1759" spans="1:28" x14ac:dyDescent="0.25">
      <c r="A1759" s="53"/>
      <c r="B1759" s="27" t="s">
        <v>357</v>
      </c>
      <c r="C1759" s="33">
        <v>43952</v>
      </c>
      <c r="D1759" s="33">
        <v>44316</v>
      </c>
      <c r="E1759" s="33"/>
      <c r="F1759" s="33"/>
      <c r="G1759" s="33">
        <v>44111</v>
      </c>
      <c r="H1759" s="33">
        <v>44111</v>
      </c>
      <c r="I1759" s="34">
        <v>7000</v>
      </c>
      <c r="O1759" s="34">
        <v>7000</v>
      </c>
      <c r="U1759" s="34">
        <f t="shared" si="45"/>
        <v>7000</v>
      </c>
      <c r="W1759" s="34">
        <v>13000000</v>
      </c>
      <c r="X1759" s="34">
        <v>250000</v>
      </c>
      <c r="Y1759" s="34">
        <v>250000</v>
      </c>
      <c r="Z1759" s="34">
        <v>100000</v>
      </c>
      <c r="AA1759" s="34">
        <v>5000000</v>
      </c>
      <c r="AB1759" s="35" t="s">
        <v>76</v>
      </c>
    </row>
    <row r="1760" spans="1:28" x14ac:dyDescent="0.25">
      <c r="A1760" s="53"/>
      <c r="B1760" s="27" t="s">
        <v>343</v>
      </c>
      <c r="C1760" s="33">
        <v>43952</v>
      </c>
      <c r="D1760" s="33">
        <v>44316</v>
      </c>
      <c r="E1760" s="33"/>
      <c r="F1760" s="33"/>
      <c r="G1760" s="33">
        <v>44111</v>
      </c>
      <c r="H1760" s="33">
        <v>44111</v>
      </c>
      <c r="I1760" s="34">
        <v>28000</v>
      </c>
      <c r="O1760" s="34">
        <v>28000</v>
      </c>
      <c r="U1760" s="34">
        <f t="shared" si="45"/>
        <v>28000</v>
      </c>
      <c r="W1760" s="34">
        <v>13000000</v>
      </c>
      <c r="X1760" s="34">
        <v>250000</v>
      </c>
      <c r="Y1760" s="34">
        <v>250000</v>
      </c>
      <c r="Z1760" s="34">
        <v>100000</v>
      </c>
      <c r="AA1760" s="34">
        <v>5000000</v>
      </c>
      <c r="AB1760" s="35" t="s">
        <v>292</v>
      </c>
    </row>
    <row r="1761" spans="1:28" x14ac:dyDescent="0.25">
      <c r="A1761" s="53"/>
      <c r="B1761" s="27" t="s">
        <v>343</v>
      </c>
      <c r="C1761" s="33">
        <v>43952</v>
      </c>
      <c r="D1761" s="33">
        <v>44316</v>
      </c>
      <c r="E1761" s="33"/>
      <c r="F1761" s="33"/>
      <c r="G1761" s="33">
        <v>44111</v>
      </c>
      <c r="H1761" s="33">
        <v>44111</v>
      </c>
      <c r="I1761" s="34">
        <v>16000</v>
      </c>
      <c r="O1761" s="34">
        <v>16000</v>
      </c>
      <c r="U1761" s="34">
        <f t="shared" si="45"/>
        <v>16000</v>
      </c>
      <c r="W1761" s="34">
        <v>13000000</v>
      </c>
      <c r="X1761" s="34">
        <v>250000</v>
      </c>
      <c r="Y1761" s="34">
        <v>250000</v>
      </c>
      <c r="Z1761" s="34">
        <v>100000</v>
      </c>
      <c r="AA1761" s="34">
        <v>5000000</v>
      </c>
      <c r="AB1761" s="35" t="s">
        <v>48</v>
      </c>
    </row>
    <row r="1762" spans="1:28" x14ac:dyDescent="0.25">
      <c r="A1762" s="53"/>
      <c r="B1762" s="27" t="s">
        <v>1097</v>
      </c>
      <c r="C1762" s="33">
        <v>43952</v>
      </c>
      <c r="D1762" s="33">
        <v>44316</v>
      </c>
      <c r="E1762" s="33"/>
      <c r="F1762" s="33"/>
      <c r="G1762" s="33">
        <v>44111</v>
      </c>
      <c r="H1762" s="33">
        <v>44111</v>
      </c>
      <c r="I1762" s="34">
        <v>5900</v>
      </c>
      <c r="O1762" s="34">
        <v>5900</v>
      </c>
      <c r="U1762" s="34">
        <f t="shared" si="45"/>
        <v>5900</v>
      </c>
      <c r="W1762" s="34">
        <v>13000000</v>
      </c>
      <c r="X1762" s="34">
        <v>250000</v>
      </c>
      <c r="Y1762" s="34">
        <v>250000</v>
      </c>
      <c r="Z1762" s="34">
        <v>100000</v>
      </c>
      <c r="AA1762" s="34">
        <v>5000000</v>
      </c>
      <c r="AB1762" s="35" t="s">
        <v>48</v>
      </c>
    </row>
    <row r="1763" spans="1:28" x14ac:dyDescent="0.25">
      <c r="A1763" s="53"/>
      <c r="B1763" s="27" t="s">
        <v>1097</v>
      </c>
      <c r="C1763" s="33">
        <v>43952</v>
      </c>
      <c r="D1763" s="33">
        <v>44316</v>
      </c>
      <c r="E1763" s="33"/>
      <c r="F1763" s="33"/>
      <c r="G1763" s="33">
        <v>44111</v>
      </c>
      <c r="H1763" s="33">
        <v>44111</v>
      </c>
      <c r="I1763" s="34">
        <v>11000</v>
      </c>
      <c r="O1763" s="34">
        <v>11000</v>
      </c>
      <c r="U1763" s="34">
        <f t="shared" si="45"/>
        <v>11000</v>
      </c>
      <c r="W1763" s="34">
        <v>13000000</v>
      </c>
      <c r="X1763" s="34">
        <v>250000</v>
      </c>
      <c r="Y1763" s="34">
        <v>250000</v>
      </c>
      <c r="Z1763" s="34">
        <v>100000</v>
      </c>
      <c r="AA1763" s="34">
        <v>5000000</v>
      </c>
      <c r="AB1763" s="35" t="s">
        <v>85</v>
      </c>
    </row>
    <row r="1764" spans="1:28" x14ac:dyDescent="0.25">
      <c r="A1764" s="53"/>
      <c r="B1764" s="27" t="s">
        <v>1097</v>
      </c>
      <c r="C1764" s="33">
        <v>43952</v>
      </c>
      <c r="D1764" s="33">
        <v>44316</v>
      </c>
      <c r="E1764" s="33"/>
      <c r="F1764" s="33"/>
      <c r="G1764" s="33">
        <v>44111</v>
      </c>
      <c r="H1764" s="33">
        <v>44111</v>
      </c>
      <c r="I1764" s="34">
        <v>8600</v>
      </c>
      <c r="O1764" s="34">
        <v>8600</v>
      </c>
      <c r="U1764" s="34">
        <f t="shared" si="45"/>
        <v>8600</v>
      </c>
      <c r="W1764" s="34">
        <v>13000000</v>
      </c>
      <c r="X1764" s="34">
        <v>250000</v>
      </c>
      <c r="Y1764" s="34">
        <v>250000</v>
      </c>
      <c r="Z1764" s="34">
        <v>100000</v>
      </c>
      <c r="AA1764" s="34">
        <v>5000000</v>
      </c>
      <c r="AB1764" s="35" t="s">
        <v>48</v>
      </c>
    </row>
    <row r="1765" spans="1:28" x14ac:dyDescent="0.25">
      <c r="A1765" s="53"/>
      <c r="B1765" s="27" t="s">
        <v>366</v>
      </c>
      <c r="C1765" s="33">
        <v>43952</v>
      </c>
      <c r="D1765" s="33">
        <v>44316</v>
      </c>
      <c r="E1765" s="33"/>
      <c r="F1765" s="33"/>
      <c r="G1765" s="33">
        <v>44111</v>
      </c>
      <c r="H1765" s="33">
        <v>44111</v>
      </c>
      <c r="I1765" s="34">
        <v>10000</v>
      </c>
      <c r="O1765" s="34">
        <v>10000</v>
      </c>
      <c r="U1765" s="34">
        <f t="shared" ref="U1765:U1828" si="46">SUM(O1765:T1765)</f>
        <v>10000</v>
      </c>
      <c r="W1765" s="34">
        <v>13000000</v>
      </c>
      <c r="X1765" s="34">
        <v>250000</v>
      </c>
      <c r="Y1765" s="34">
        <v>250000</v>
      </c>
      <c r="Z1765" s="34">
        <v>100000</v>
      </c>
      <c r="AA1765" s="34">
        <v>5000000</v>
      </c>
      <c r="AB1765" s="35" t="s">
        <v>81</v>
      </c>
    </row>
    <row r="1766" spans="1:28" x14ac:dyDescent="0.25">
      <c r="A1766" s="53"/>
      <c r="B1766" s="27" t="s">
        <v>343</v>
      </c>
      <c r="C1766" s="33">
        <v>43952</v>
      </c>
      <c r="D1766" s="33">
        <v>44316</v>
      </c>
      <c r="E1766" s="33"/>
      <c r="F1766" s="33"/>
      <c r="G1766" s="33">
        <v>44111</v>
      </c>
      <c r="H1766" s="33">
        <v>44111</v>
      </c>
      <c r="I1766" s="34">
        <v>11000</v>
      </c>
      <c r="O1766" s="34">
        <v>11000</v>
      </c>
      <c r="U1766" s="34">
        <f t="shared" si="46"/>
        <v>11000</v>
      </c>
      <c r="W1766" s="34">
        <v>13000000</v>
      </c>
      <c r="X1766" s="34">
        <v>250000</v>
      </c>
      <c r="Y1766" s="34">
        <v>250000</v>
      </c>
      <c r="Z1766" s="34">
        <v>100000</v>
      </c>
      <c r="AA1766" s="34">
        <v>5000000</v>
      </c>
      <c r="AB1766" s="35" t="s">
        <v>85</v>
      </c>
    </row>
    <row r="1767" spans="1:28" x14ac:dyDescent="0.25">
      <c r="A1767" s="53"/>
      <c r="B1767" s="27" t="s">
        <v>343</v>
      </c>
      <c r="C1767" s="33">
        <v>43952</v>
      </c>
      <c r="D1767" s="33">
        <v>44316</v>
      </c>
      <c r="E1767" s="33"/>
      <c r="F1767" s="33"/>
      <c r="G1767" s="33">
        <v>44111</v>
      </c>
      <c r="H1767" s="33">
        <v>44111</v>
      </c>
      <c r="I1767" s="34">
        <v>13900</v>
      </c>
      <c r="O1767" s="34">
        <v>13900</v>
      </c>
      <c r="U1767" s="34">
        <f t="shared" si="46"/>
        <v>13900</v>
      </c>
      <c r="W1767" s="34">
        <v>13000000</v>
      </c>
      <c r="X1767" s="34">
        <v>250000</v>
      </c>
      <c r="Y1767" s="34">
        <v>250000</v>
      </c>
      <c r="Z1767" s="34">
        <v>100000</v>
      </c>
      <c r="AA1767" s="34">
        <v>5000000</v>
      </c>
      <c r="AB1767" s="35" t="s">
        <v>48</v>
      </c>
    </row>
    <row r="1768" spans="1:28" x14ac:dyDescent="0.25">
      <c r="A1768" s="53"/>
      <c r="B1768" s="27" t="s">
        <v>1091</v>
      </c>
      <c r="C1768" s="33">
        <v>43952</v>
      </c>
      <c r="D1768" s="33">
        <v>44316</v>
      </c>
      <c r="E1768" s="33"/>
      <c r="F1768" s="33"/>
      <c r="G1768" s="33">
        <v>44111</v>
      </c>
      <c r="H1768" s="33">
        <v>44111</v>
      </c>
      <c r="I1768" s="34">
        <v>17300</v>
      </c>
      <c r="O1768" s="34">
        <v>17300</v>
      </c>
      <c r="U1768" s="34">
        <f t="shared" si="46"/>
        <v>17300</v>
      </c>
      <c r="W1768" s="34">
        <v>13000000</v>
      </c>
      <c r="X1768" s="34">
        <v>250000</v>
      </c>
      <c r="Y1768" s="34">
        <v>250000</v>
      </c>
      <c r="Z1768" s="34">
        <v>100000</v>
      </c>
      <c r="AA1768" s="34">
        <v>5000000</v>
      </c>
      <c r="AB1768" s="35" t="s">
        <v>498</v>
      </c>
    </row>
    <row r="1769" spans="1:28" x14ac:dyDescent="0.25">
      <c r="A1769" s="53"/>
      <c r="B1769" s="27" t="s">
        <v>1098</v>
      </c>
      <c r="C1769" s="33">
        <v>43952</v>
      </c>
      <c r="D1769" s="33">
        <v>44316</v>
      </c>
      <c r="E1769" s="33"/>
      <c r="F1769" s="33"/>
      <c r="G1769" s="33">
        <v>44112</v>
      </c>
      <c r="H1769" s="33">
        <v>44112</v>
      </c>
      <c r="I1769" s="34">
        <v>10000</v>
      </c>
      <c r="O1769" s="34">
        <v>10000</v>
      </c>
      <c r="U1769" s="34">
        <f t="shared" si="46"/>
        <v>10000</v>
      </c>
      <c r="W1769" s="34">
        <v>13000000</v>
      </c>
      <c r="X1769" s="34">
        <v>250000</v>
      </c>
      <c r="Y1769" s="34">
        <v>250000</v>
      </c>
      <c r="Z1769" s="34">
        <v>100000</v>
      </c>
      <c r="AA1769" s="34">
        <v>5000000</v>
      </c>
      <c r="AB1769" s="35" t="s">
        <v>80</v>
      </c>
    </row>
    <row r="1770" spans="1:28" x14ac:dyDescent="0.25">
      <c r="A1770" s="53"/>
      <c r="B1770" s="27" t="s">
        <v>314</v>
      </c>
      <c r="C1770" s="33">
        <v>43952</v>
      </c>
      <c r="D1770" s="33">
        <v>44316</v>
      </c>
      <c r="E1770" s="33"/>
      <c r="F1770" s="33"/>
      <c r="G1770" s="33">
        <v>44112</v>
      </c>
      <c r="H1770" s="33">
        <v>44112</v>
      </c>
      <c r="I1770" s="34">
        <v>12000</v>
      </c>
      <c r="O1770" s="34">
        <v>12000</v>
      </c>
      <c r="U1770" s="34">
        <f t="shared" si="46"/>
        <v>12000</v>
      </c>
      <c r="W1770" s="34">
        <v>13000000</v>
      </c>
      <c r="X1770" s="34">
        <v>250000</v>
      </c>
      <c r="Y1770" s="34">
        <v>250000</v>
      </c>
      <c r="Z1770" s="34">
        <v>100000</v>
      </c>
      <c r="AA1770" s="34">
        <v>5000000</v>
      </c>
      <c r="AB1770" s="35" t="s">
        <v>51</v>
      </c>
    </row>
    <row r="1771" spans="1:28" x14ac:dyDescent="0.25">
      <c r="A1771" s="53"/>
      <c r="B1771" s="27" t="s">
        <v>1099</v>
      </c>
      <c r="C1771" s="33">
        <v>43952</v>
      </c>
      <c r="D1771" s="33">
        <v>44316</v>
      </c>
      <c r="E1771" s="33"/>
      <c r="F1771" s="33"/>
      <c r="G1771" s="33">
        <v>44112</v>
      </c>
      <c r="H1771" s="33">
        <v>44112</v>
      </c>
      <c r="I1771" s="34">
        <v>15000</v>
      </c>
      <c r="O1771" s="34">
        <v>15000</v>
      </c>
      <c r="U1771" s="34">
        <f t="shared" si="46"/>
        <v>15000</v>
      </c>
      <c r="W1771" s="34">
        <v>13000000</v>
      </c>
      <c r="X1771" s="34">
        <v>250000</v>
      </c>
      <c r="Y1771" s="34">
        <v>250000</v>
      </c>
      <c r="Z1771" s="34">
        <v>100000</v>
      </c>
      <c r="AA1771" s="34">
        <v>5000000</v>
      </c>
      <c r="AB1771" s="35" t="s">
        <v>76</v>
      </c>
    </row>
    <row r="1772" spans="1:28" x14ac:dyDescent="0.25">
      <c r="A1772" s="53"/>
      <c r="B1772" s="27" t="s">
        <v>1099</v>
      </c>
      <c r="C1772" s="33">
        <v>43952</v>
      </c>
      <c r="D1772" s="33">
        <v>44316</v>
      </c>
      <c r="E1772" s="33"/>
      <c r="F1772" s="33"/>
      <c r="G1772" s="33">
        <v>44112</v>
      </c>
      <c r="H1772" s="33">
        <v>44112</v>
      </c>
      <c r="I1772" s="34">
        <v>47800</v>
      </c>
      <c r="O1772" s="34">
        <v>47800</v>
      </c>
      <c r="U1772" s="34">
        <f t="shared" si="46"/>
        <v>47800</v>
      </c>
      <c r="W1772" s="34">
        <v>13000000</v>
      </c>
      <c r="X1772" s="34">
        <v>250000</v>
      </c>
      <c r="Y1772" s="34">
        <v>250000</v>
      </c>
      <c r="Z1772" s="34">
        <v>100000</v>
      </c>
      <c r="AA1772" s="34">
        <v>5000000</v>
      </c>
      <c r="AB1772" s="35" t="s">
        <v>82</v>
      </c>
    </row>
    <row r="1773" spans="1:28" x14ac:dyDescent="0.25">
      <c r="A1773" s="53"/>
      <c r="B1773" s="27" t="s">
        <v>374</v>
      </c>
      <c r="C1773" s="33">
        <v>43952</v>
      </c>
      <c r="D1773" s="33">
        <v>44316</v>
      </c>
      <c r="E1773" s="33"/>
      <c r="F1773" s="33"/>
      <c r="G1773" s="33">
        <v>44112</v>
      </c>
      <c r="H1773" s="33">
        <v>44112</v>
      </c>
      <c r="I1773" s="34">
        <v>24100</v>
      </c>
      <c r="O1773" s="34">
        <v>24100</v>
      </c>
      <c r="U1773" s="34">
        <f t="shared" si="46"/>
        <v>24100</v>
      </c>
      <c r="W1773" s="34">
        <v>13000000</v>
      </c>
      <c r="X1773" s="34">
        <v>250000</v>
      </c>
      <c r="Y1773" s="34">
        <v>250000</v>
      </c>
      <c r="Z1773" s="34">
        <v>100000</v>
      </c>
      <c r="AA1773" s="34">
        <v>5000000</v>
      </c>
      <c r="AB1773" s="35" t="s">
        <v>82</v>
      </c>
    </row>
    <row r="1774" spans="1:28" x14ac:dyDescent="0.25">
      <c r="A1774" s="53"/>
      <c r="B1774" s="27" t="s">
        <v>1098</v>
      </c>
      <c r="C1774" s="33">
        <v>43952</v>
      </c>
      <c r="D1774" s="33">
        <v>44316</v>
      </c>
      <c r="E1774" s="33"/>
      <c r="F1774" s="33"/>
      <c r="G1774" s="33">
        <v>44112</v>
      </c>
      <c r="H1774" s="33">
        <v>44112</v>
      </c>
      <c r="I1774" s="34">
        <v>19000</v>
      </c>
      <c r="O1774" s="34">
        <v>19000</v>
      </c>
      <c r="U1774" s="34">
        <f t="shared" si="46"/>
        <v>19000</v>
      </c>
      <c r="W1774" s="34">
        <v>13000000</v>
      </c>
      <c r="X1774" s="34">
        <v>250000</v>
      </c>
      <c r="Y1774" s="34">
        <v>250000</v>
      </c>
      <c r="Z1774" s="34">
        <v>100000</v>
      </c>
      <c r="AA1774" s="34">
        <v>5000000</v>
      </c>
      <c r="AB1774" s="35" t="s">
        <v>54</v>
      </c>
    </row>
    <row r="1775" spans="1:28" x14ac:dyDescent="0.25">
      <c r="A1775" s="53"/>
      <c r="B1775" s="27" t="s">
        <v>1096</v>
      </c>
      <c r="C1775" s="33">
        <v>43952</v>
      </c>
      <c r="D1775" s="33">
        <v>44316</v>
      </c>
      <c r="E1775" s="33"/>
      <c r="F1775" s="33"/>
      <c r="G1775" s="33">
        <v>44112</v>
      </c>
      <c r="H1775" s="33">
        <v>44112</v>
      </c>
      <c r="I1775" s="34">
        <v>18400</v>
      </c>
      <c r="O1775" s="34">
        <v>18400</v>
      </c>
      <c r="U1775" s="34">
        <f t="shared" si="46"/>
        <v>18400</v>
      </c>
      <c r="W1775" s="34">
        <v>13000000</v>
      </c>
      <c r="X1775" s="34">
        <v>250000</v>
      </c>
      <c r="Y1775" s="34">
        <v>250000</v>
      </c>
      <c r="Z1775" s="34">
        <v>100000</v>
      </c>
      <c r="AA1775" s="34">
        <v>5000000</v>
      </c>
      <c r="AB1775" s="35" t="s">
        <v>498</v>
      </c>
    </row>
    <row r="1776" spans="1:28" x14ac:dyDescent="0.25">
      <c r="A1776" s="53"/>
      <c r="B1776" s="27" t="s">
        <v>380</v>
      </c>
      <c r="C1776" s="33">
        <v>43952</v>
      </c>
      <c r="D1776" s="33">
        <v>44316</v>
      </c>
      <c r="E1776" s="33"/>
      <c r="F1776" s="33"/>
      <c r="G1776" s="33">
        <v>44113</v>
      </c>
      <c r="H1776" s="33">
        <v>44113</v>
      </c>
      <c r="I1776" s="34">
        <v>13000</v>
      </c>
      <c r="O1776" s="34">
        <v>13000</v>
      </c>
      <c r="U1776" s="34">
        <f t="shared" si="46"/>
        <v>13000</v>
      </c>
      <c r="W1776" s="34">
        <v>13000000</v>
      </c>
      <c r="X1776" s="34">
        <v>250000</v>
      </c>
      <c r="Y1776" s="34">
        <v>250000</v>
      </c>
      <c r="Z1776" s="34">
        <v>100000</v>
      </c>
      <c r="AA1776" s="34">
        <v>5000000</v>
      </c>
      <c r="AB1776" s="35" t="s">
        <v>302</v>
      </c>
    </row>
    <row r="1777" spans="1:28" x14ac:dyDescent="0.25">
      <c r="A1777" s="53"/>
      <c r="B1777" s="27" t="s">
        <v>298</v>
      </c>
      <c r="C1777" s="33">
        <v>43952</v>
      </c>
      <c r="D1777" s="33">
        <v>44316</v>
      </c>
      <c r="E1777" s="33"/>
      <c r="F1777" s="33"/>
      <c r="G1777" s="33">
        <v>44113</v>
      </c>
      <c r="H1777" s="33">
        <v>44113</v>
      </c>
      <c r="I1777" s="34">
        <v>26000</v>
      </c>
      <c r="O1777" s="34">
        <v>26000</v>
      </c>
      <c r="U1777" s="34">
        <f t="shared" si="46"/>
        <v>26000</v>
      </c>
      <c r="W1777" s="34">
        <v>13000000</v>
      </c>
      <c r="X1777" s="34">
        <v>250000</v>
      </c>
      <c r="Y1777" s="34">
        <v>250000</v>
      </c>
      <c r="Z1777" s="34">
        <v>100000</v>
      </c>
      <c r="AA1777" s="34">
        <v>5000000</v>
      </c>
      <c r="AB1777" s="35" t="s">
        <v>497</v>
      </c>
    </row>
    <row r="1778" spans="1:28" x14ac:dyDescent="0.25">
      <c r="A1778" s="53"/>
      <c r="B1778" s="27" t="s">
        <v>393</v>
      </c>
      <c r="C1778" s="33">
        <v>43952</v>
      </c>
      <c r="D1778" s="33">
        <v>44316</v>
      </c>
      <c r="E1778" s="33"/>
      <c r="F1778" s="33"/>
      <c r="G1778" s="33">
        <v>44113</v>
      </c>
      <c r="H1778" s="33">
        <v>44113</v>
      </c>
      <c r="I1778" s="34">
        <v>17500</v>
      </c>
      <c r="O1778" s="34">
        <v>17500</v>
      </c>
      <c r="U1778" s="34">
        <f t="shared" si="46"/>
        <v>17500</v>
      </c>
      <c r="W1778" s="34">
        <v>13000000</v>
      </c>
      <c r="X1778" s="34">
        <v>250000</v>
      </c>
      <c r="Y1778" s="34">
        <v>250000</v>
      </c>
      <c r="Z1778" s="34">
        <v>100000</v>
      </c>
      <c r="AA1778" s="34">
        <v>5000000</v>
      </c>
      <c r="AB1778" s="35" t="s">
        <v>48</v>
      </c>
    </row>
    <row r="1779" spans="1:28" x14ac:dyDescent="0.25">
      <c r="A1779" s="53"/>
      <c r="B1779" s="27" t="s">
        <v>468</v>
      </c>
      <c r="C1779" s="33">
        <v>43952</v>
      </c>
      <c r="D1779" s="33">
        <v>44316</v>
      </c>
      <c r="E1779" s="33"/>
      <c r="F1779" s="33"/>
      <c r="G1779" s="33">
        <v>44113</v>
      </c>
      <c r="H1779" s="33">
        <v>44113</v>
      </c>
      <c r="I1779" s="34">
        <v>32000</v>
      </c>
      <c r="O1779" s="34">
        <v>32000</v>
      </c>
      <c r="U1779" s="34">
        <f t="shared" si="46"/>
        <v>32000</v>
      </c>
      <c r="W1779" s="34">
        <v>13000000</v>
      </c>
      <c r="X1779" s="34">
        <v>250000</v>
      </c>
      <c r="Y1779" s="34">
        <v>250000</v>
      </c>
      <c r="Z1779" s="34">
        <v>100000</v>
      </c>
      <c r="AA1779" s="34">
        <v>5000000</v>
      </c>
      <c r="AB1779" s="35" t="s">
        <v>71</v>
      </c>
    </row>
    <row r="1780" spans="1:28" x14ac:dyDescent="0.25">
      <c r="A1780" s="53"/>
      <c r="B1780" s="27" t="s">
        <v>1100</v>
      </c>
      <c r="C1780" s="33">
        <v>43952</v>
      </c>
      <c r="D1780" s="33">
        <v>44316</v>
      </c>
      <c r="E1780" s="33"/>
      <c r="F1780" s="33"/>
      <c r="G1780" s="33">
        <v>44113</v>
      </c>
      <c r="H1780" s="33">
        <v>44113</v>
      </c>
      <c r="I1780" s="34">
        <v>78100</v>
      </c>
      <c r="O1780" s="34">
        <v>78100</v>
      </c>
      <c r="U1780" s="34">
        <f t="shared" si="46"/>
        <v>78100</v>
      </c>
      <c r="W1780" s="34">
        <v>13000000</v>
      </c>
      <c r="X1780" s="34">
        <v>250000</v>
      </c>
      <c r="Y1780" s="34">
        <v>250000</v>
      </c>
      <c r="Z1780" s="34">
        <v>100000</v>
      </c>
      <c r="AA1780" s="34">
        <v>5000000</v>
      </c>
      <c r="AB1780" s="35" t="s">
        <v>51</v>
      </c>
    </row>
    <row r="1781" spans="1:28" x14ac:dyDescent="0.25">
      <c r="A1781" s="53"/>
      <c r="B1781" s="27" t="s">
        <v>399</v>
      </c>
      <c r="C1781" s="33">
        <v>43952</v>
      </c>
      <c r="D1781" s="33">
        <v>44316</v>
      </c>
      <c r="E1781" s="33"/>
      <c r="F1781" s="33"/>
      <c r="G1781" s="33">
        <v>44113</v>
      </c>
      <c r="H1781" s="33">
        <v>44113</v>
      </c>
      <c r="I1781" s="34">
        <v>10450</v>
      </c>
      <c r="O1781" s="34">
        <v>10450</v>
      </c>
      <c r="U1781" s="34">
        <f t="shared" si="46"/>
        <v>10450</v>
      </c>
      <c r="W1781" s="34">
        <v>13000000</v>
      </c>
      <c r="X1781" s="34">
        <v>250000</v>
      </c>
      <c r="Y1781" s="34">
        <v>250000</v>
      </c>
      <c r="Z1781" s="34">
        <v>100000</v>
      </c>
      <c r="AA1781" s="34">
        <v>5000000</v>
      </c>
      <c r="AB1781" s="35" t="s">
        <v>45</v>
      </c>
    </row>
    <row r="1782" spans="1:28" x14ac:dyDescent="0.25">
      <c r="A1782" s="53"/>
      <c r="B1782" s="27" t="s">
        <v>368</v>
      </c>
      <c r="C1782" s="33">
        <v>43952</v>
      </c>
      <c r="D1782" s="33">
        <v>44316</v>
      </c>
      <c r="E1782" s="33"/>
      <c r="F1782" s="33"/>
      <c r="G1782" s="33">
        <v>44113</v>
      </c>
      <c r="H1782" s="33">
        <v>44113</v>
      </c>
      <c r="I1782" s="34">
        <v>4750</v>
      </c>
      <c r="O1782" s="34">
        <v>4750</v>
      </c>
      <c r="U1782" s="34">
        <f t="shared" si="46"/>
        <v>4750</v>
      </c>
      <c r="W1782" s="34">
        <v>13000000</v>
      </c>
      <c r="X1782" s="34">
        <v>250000</v>
      </c>
      <c r="Y1782" s="34">
        <v>250000</v>
      </c>
      <c r="Z1782" s="34">
        <v>100000</v>
      </c>
      <c r="AA1782" s="34">
        <v>5000000</v>
      </c>
      <c r="AB1782" s="35" t="s">
        <v>45</v>
      </c>
    </row>
    <row r="1783" spans="1:28" x14ac:dyDescent="0.25">
      <c r="A1783" s="53"/>
      <c r="B1783" s="27" t="s">
        <v>1095</v>
      </c>
      <c r="C1783" s="33">
        <v>43952</v>
      </c>
      <c r="D1783" s="33">
        <v>44316</v>
      </c>
      <c r="E1783" s="33"/>
      <c r="F1783" s="33"/>
      <c r="G1783" s="33">
        <v>44113</v>
      </c>
      <c r="H1783" s="33">
        <v>44113</v>
      </c>
      <c r="I1783" s="34">
        <v>12000</v>
      </c>
      <c r="O1783" s="34">
        <v>12000</v>
      </c>
      <c r="U1783" s="34">
        <f t="shared" si="46"/>
        <v>12000</v>
      </c>
      <c r="W1783" s="34">
        <v>13000000</v>
      </c>
      <c r="X1783" s="34">
        <v>250000</v>
      </c>
      <c r="Y1783" s="34">
        <v>250000</v>
      </c>
      <c r="Z1783" s="34">
        <v>100000</v>
      </c>
      <c r="AA1783" s="34">
        <v>5000000</v>
      </c>
      <c r="AB1783" s="35" t="s">
        <v>76</v>
      </c>
    </row>
    <row r="1784" spans="1:28" x14ac:dyDescent="0.25">
      <c r="A1784" s="53"/>
      <c r="B1784" s="27" t="s">
        <v>316</v>
      </c>
      <c r="C1784" s="33">
        <v>43952</v>
      </c>
      <c r="D1784" s="33">
        <v>44316</v>
      </c>
      <c r="E1784" s="33"/>
      <c r="F1784" s="33"/>
      <c r="G1784" s="33">
        <v>44113</v>
      </c>
      <c r="H1784" s="33">
        <v>44113</v>
      </c>
      <c r="I1784" s="34">
        <v>15000</v>
      </c>
      <c r="O1784" s="34">
        <v>15000</v>
      </c>
      <c r="U1784" s="34">
        <f t="shared" si="46"/>
        <v>15000</v>
      </c>
      <c r="W1784" s="34">
        <v>13000000</v>
      </c>
      <c r="X1784" s="34">
        <v>250000</v>
      </c>
      <c r="Y1784" s="34">
        <v>250000</v>
      </c>
      <c r="Z1784" s="34">
        <v>100000</v>
      </c>
      <c r="AA1784" s="34">
        <v>5000000</v>
      </c>
      <c r="AB1784" s="35" t="s">
        <v>76</v>
      </c>
    </row>
    <row r="1785" spans="1:28" x14ac:dyDescent="0.25">
      <c r="A1785" s="53"/>
      <c r="B1785" s="27" t="s">
        <v>310</v>
      </c>
      <c r="C1785" s="33">
        <v>43952</v>
      </c>
      <c r="D1785" s="33">
        <v>44316</v>
      </c>
      <c r="E1785" s="33"/>
      <c r="F1785" s="33"/>
      <c r="G1785" s="33">
        <v>44113</v>
      </c>
      <c r="H1785" s="33">
        <v>44113</v>
      </c>
      <c r="I1785" s="34">
        <v>42000</v>
      </c>
      <c r="O1785" s="34">
        <v>42000</v>
      </c>
      <c r="U1785" s="34">
        <f t="shared" si="46"/>
        <v>42000</v>
      </c>
      <c r="W1785" s="34">
        <v>13000000</v>
      </c>
      <c r="X1785" s="34">
        <v>250000</v>
      </c>
      <c r="Y1785" s="34">
        <v>250000</v>
      </c>
      <c r="Z1785" s="34">
        <v>100000</v>
      </c>
      <c r="AA1785" s="34">
        <v>5000000</v>
      </c>
      <c r="AB1785" s="35" t="s">
        <v>82</v>
      </c>
    </row>
    <row r="1786" spans="1:28" x14ac:dyDescent="0.25">
      <c r="A1786" s="53"/>
      <c r="B1786" s="27" t="s">
        <v>1101</v>
      </c>
      <c r="C1786" s="33">
        <v>43952</v>
      </c>
      <c r="D1786" s="33">
        <v>44316</v>
      </c>
      <c r="E1786" s="33"/>
      <c r="F1786" s="33"/>
      <c r="G1786" s="33">
        <v>44113</v>
      </c>
      <c r="H1786" s="33">
        <v>44113</v>
      </c>
      <c r="I1786" s="34">
        <v>10600</v>
      </c>
      <c r="O1786" s="34">
        <v>10600</v>
      </c>
      <c r="U1786" s="34">
        <f t="shared" si="46"/>
        <v>10600</v>
      </c>
      <c r="W1786" s="34">
        <v>13000000</v>
      </c>
      <c r="X1786" s="34">
        <v>250000</v>
      </c>
      <c r="Y1786" s="34">
        <v>250000</v>
      </c>
      <c r="Z1786" s="34">
        <v>100000</v>
      </c>
      <c r="AA1786" s="34">
        <v>5000000</v>
      </c>
      <c r="AB1786" s="35" t="s">
        <v>82</v>
      </c>
    </row>
    <row r="1787" spans="1:28" x14ac:dyDescent="0.25">
      <c r="A1787" s="53"/>
      <c r="B1787" s="27" t="s">
        <v>357</v>
      </c>
      <c r="C1787" s="33">
        <v>43952</v>
      </c>
      <c r="D1787" s="33">
        <v>44316</v>
      </c>
      <c r="E1787" s="33"/>
      <c r="F1787" s="33"/>
      <c r="G1787" s="33">
        <v>44113</v>
      </c>
      <c r="H1787" s="33">
        <v>44113</v>
      </c>
      <c r="I1787" s="27"/>
      <c r="J1787" s="34">
        <v>39000</v>
      </c>
      <c r="O1787" s="27"/>
      <c r="P1787" s="34">
        <v>39000</v>
      </c>
      <c r="U1787" s="34">
        <f t="shared" si="46"/>
        <v>39000</v>
      </c>
      <c r="W1787" s="34">
        <v>13000000</v>
      </c>
      <c r="X1787" s="34">
        <v>250000</v>
      </c>
      <c r="Y1787" s="34">
        <v>250000</v>
      </c>
      <c r="Z1787" s="34">
        <v>100000</v>
      </c>
      <c r="AA1787" s="34">
        <v>5000000</v>
      </c>
      <c r="AB1787" s="35" t="s">
        <v>82</v>
      </c>
    </row>
    <row r="1788" spans="1:28" x14ac:dyDescent="0.25">
      <c r="A1788" s="53"/>
      <c r="B1788" s="27" t="s">
        <v>380</v>
      </c>
      <c r="C1788" s="33">
        <v>43952</v>
      </c>
      <c r="D1788" s="33">
        <v>44316</v>
      </c>
      <c r="E1788" s="33"/>
      <c r="F1788" s="33"/>
      <c r="G1788" s="33">
        <v>44113</v>
      </c>
      <c r="H1788" s="33">
        <v>44113</v>
      </c>
      <c r="I1788" s="34">
        <v>18400</v>
      </c>
      <c r="O1788" s="34">
        <v>18400</v>
      </c>
      <c r="U1788" s="34">
        <f t="shared" si="46"/>
        <v>18400</v>
      </c>
      <c r="W1788" s="34">
        <v>13000000</v>
      </c>
      <c r="X1788" s="34">
        <v>250000</v>
      </c>
      <c r="Y1788" s="34">
        <v>250000</v>
      </c>
      <c r="Z1788" s="34">
        <v>100000</v>
      </c>
      <c r="AA1788" s="34">
        <v>5000000</v>
      </c>
      <c r="AB1788" s="35" t="s">
        <v>498</v>
      </c>
    </row>
    <row r="1789" spans="1:28" x14ac:dyDescent="0.25">
      <c r="A1789" s="53"/>
      <c r="B1789" s="27" t="s">
        <v>473</v>
      </c>
      <c r="C1789" s="33">
        <v>43952</v>
      </c>
      <c r="D1789" s="33">
        <v>44316</v>
      </c>
      <c r="E1789" s="33"/>
      <c r="F1789" s="33"/>
      <c r="G1789" s="33">
        <v>44113</v>
      </c>
      <c r="H1789" s="33">
        <v>44113</v>
      </c>
      <c r="I1789" s="34">
        <v>32500</v>
      </c>
      <c r="O1789" s="34">
        <v>32500</v>
      </c>
      <c r="U1789" s="34">
        <f t="shared" si="46"/>
        <v>32500</v>
      </c>
      <c r="W1789" s="34">
        <v>13000000</v>
      </c>
      <c r="X1789" s="34">
        <v>250000</v>
      </c>
      <c r="Y1789" s="34">
        <v>250000</v>
      </c>
      <c r="Z1789" s="34">
        <v>100000</v>
      </c>
      <c r="AA1789" s="34">
        <v>5000000</v>
      </c>
      <c r="AB1789" s="35" t="s">
        <v>82</v>
      </c>
    </row>
    <row r="1790" spans="1:28" x14ac:dyDescent="0.25">
      <c r="A1790" s="53"/>
      <c r="B1790" s="27" t="s">
        <v>441</v>
      </c>
      <c r="C1790" s="33">
        <v>43952</v>
      </c>
      <c r="D1790" s="33">
        <v>44316</v>
      </c>
      <c r="E1790" s="33"/>
      <c r="F1790" s="33"/>
      <c r="G1790" s="33">
        <v>44113</v>
      </c>
      <c r="H1790" s="33">
        <v>44113</v>
      </c>
      <c r="I1790" s="34">
        <v>10000</v>
      </c>
      <c r="O1790" s="34">
        <v>10000</v>
      </c>
      <c r="U1790" s="34">
        <f t="shared" si="46"/>
        <v>10000</v>
      </c>
      <c r="W1790" s="34">
        <v>13000000</v>
      </c>
      <c r="X1790" s="34">
        <v>250000</v>
      </c>
      <c r="Y1790" s="34">
        <v>250000</v>
      </c>
      <c r="Z1790" s="34">
        <v>100000</v>
      </c>
      <c r="AA1790" s="34">
        <v>5000000</v>
      </c>
      <c r="AB1790" s="35" t="s">
        <v>500</v>
      </c>
    </row>
    <row r="1791" spans="1:28" x14ac:dyDescent="0.25">
      <c r="A1791" s="53"/>
      <c r="B1791" s="27" t="s">
        <v>489</v>
      </c>
      <c r="C1791" s="33">
        <v>43952</v>
      </c>
      <c r="D1791" s="33">
        <v>44316</v>
      </c>
      <c r="E1791" s="33"/>
      <c r="F1791" s="33"/>
      <c r="G1791" s="33">
        <v>44114</v>
      </c>
      <c r="H1791" s="33">
        <v>44114</v>
      </c>
      <c r="I1791" s="34">
        <v>4500</v>
      </c>
      <c r="O1791" s="34">
        <v>4500</v>
      </c>
      <c r="U1791" s="34">
        <f t="shared" si="46"/>
        <v>4500</v>
      </c>
      <c r="W1791" s="34">
        <v>13000000</v>
      </c>
      <c r="X1791" s="34">
        <v>250000</v>
      </c>
      <c r="Y1791" s="34">
        <v>250000</v>
      </c>
      <c r="Z1791" s="34">
        <v>100000</v>
      </c>
      <c r="AA1791" s="34">
        <v>5000000</v>
      </c>
      <c r="AB1791" s="35" t="s">
        <v>48</v>
      </c>
    </row>
    <row r="1792" spans="1:28" x14ac:dyDescent="0.25">
      <c r="A1792" s="53"/>
      <c r="B1792" s="27" t="s">
        <v>464</v>
      </c>
      <c r="C1792" s="33">
        <v>43952</v>
      </c>
      <c r="D1792" s="33">
        <v>44316</v>
      </c>
      <c r="E1792" s="33"/>
      <c r="F1792" s="33"/>
      <c r="G1792" s="33">
        <v>44114</v>
      </c>
      <c r="H1792" s="33">
        <v>44114</v>
      </c>
      <c r="I1792" s="34">
        <v>30000</v>
      </c>
      <c r="O1792" s="34">
        <v>30000</v>
      </c>
      <c r="U1792" s="34">
        <f t="shared" si="46"/>
        <v>30000</v>
      </c>
      <c r="W1792" s="34">
        <v>13000000</v>
      </c>
      <c r="X1792" s="34">
        <v>250000</v>
      </c>
      <c r="Y1792" s="34">
        <v>250000</v>
      </c>
      <c r="Z1792" s="34">
        <v>100000</v>
      </c>
      <c r="AA1792" s="34">
        <v>5000000</v>
      </c>
      <c r="AB1792" s="35" t="s">
        <v>500</v>
      </c>
    </row>
    <row r="1793" spans="1:28" x14ac:dyDescent="0.25">
      <c r="A1793" s="53"/>
      <c r="B1793" s="27" t="s">
        <v>452</v>
      </c>
      <c r="C1793" s="33">
        <v>43952</v>
      </c>
      <c r="D1793" s="33">
        <v>44316</v>
      </c>
      <c r="E1793" s="33"/>
      <c r="F1793" s="33"/>
      <c r="G1793" s="33">
        <v>44114</v>
      </c>
      <c r="H1793" s="33">
        <v>44114</v>
      </c>
      <c r="I1793" s="34">
        <v>4000</v>
      </c>
      <c r="O1793" s="34">
        <v>4000</v>
      </c>
      <c r="U1793" s="34">
        <f t="shared" si="46"/>
        <v>4000</v>
      </c>
      <c r="W1793" s="34">
        <v>13000000</v>
      </c>
      <c r="X1793" s="34">
        <v>250000</v>
      </c>
      <c r="Y1793" s="34">
        <v>250000</v>
      </c>
      <c r="Z1793" s="34">
        <v>100000</v>
      </c>
      <c r="AA1793" s="34">
        <v>5000000</v>
      </c>
      <c r="AB1793" s="35" t="s">
        <v>51</v>
      </c>
    </row>
    <row r="1794" spans="1:28" x14ac:dyDescent="0.25">
      <c r="A1794" s="53"/>
      <c r="B1794" s="27" t="s">
        <v>487</v>
      </c>
      <c r="C1794" s="33">
        <v>43952</v>
      </c>
      <c r="D1794" s="33">
        <v>44316</v>
      </c>
      <c r="E1794" s="33"/>
      <c r="F1794" s="33"/>
      <c r="G1794" s="33">
        <v>44114</v>
      </c>
      <c r="H1794" s="33">
        <v>44114</v>
      </c>
      <c r="I1794" s="34">
        <v>70500</v>
      </c>
      <c r="O1794" s="34">
        <v>70500</v>
      </c>
      <c r="U1794" s="34">
        <f t="shared" si="46"/>
        <v>70500</v>
      </c>
      <c r="W1794" s="34">
        <v>13000000</v>
      </c>
      <c r="X1794" s="34">
        <v>250000</v>
      </c>
      <c r="Y1794" s="34">
        <v>250000</v>
      </c>
      <c r="Z1794" s="34">
        <v>100000</v>
      </c>
      <c r="AA1794" s="34">
        <v>5000000</v>
      </c>
      <c r="AB1794" s="35" t="s">
        <v>500</v>
      </c>
    </row>
    <row r="1795" spans="1:28" x14ac:dyDescent="0.25">
      <c r="A1795" s="53"/>
      <c r="B1795" s="27" t="s">
        <v>298</v>
      </c>
      <c r="C1795" s="33">
        <v>43952</v>
      </c>
      <c r="D1795" s="33">
        <v>44316</v>
      </c>
      <c r="E1795" s="33"/>
      <c r="F1795" s="33"/>
      <c r="G1795" s="33">
        <v>44114</v>
      </c>
      <c r="H1795" s="33">
        <v>44114</v>
      </c>
      <c r="I1795" s="34">
        <v>16200</v>
      </c>
      <c r="O1795" s="34">
        <v>16200</v>
      </c>
      <c r="U1795" s="34">
        <f t="shared" si="46"/>
        <v>16200</v>
      </c>
      <c r="W1795" s="34">
        <v>13000000</v>
      </c>
      <c r="X1795" s="34">
        <v>250000</v>
      </c>
      <c r="Y1795" s="34">
        <v>250000</v>
      </c>
      <c r="Z1795" s="34">
        <v>100000</v>
      </c>
      <c r="AA1795" s="34">
        <v>5000000</v>
      </c>
      <c r="AB1795" s="35" t="s">
        <v>82</v>
      </c>
    </row>
    <row r="1796" spans="1:28" x14ac:dyDescent="0.25">
      <c r="A1796" s="53"/>
      <c r="B1796" s="27" t="s">
        <v>447</v>
      </c>
      <c r="C1796" s="33">
        <v>43952</v>
      </c>
      <c r="D1796" s="33">
        <v>44316</v>
      </c>
      <c r="E1796" s="33"/>
      <c r="F1796" s="33"/>
      <c r="G1796" s="33">
        <v>44114</v>
      </c>
      <c r="H1796" s="33">
        <v>44114</v>
      </c>
      <c r="I1796" s="34">
        <v>41800</v>
      </c>
      <c r="O1796" s="34">
        <v>41800</v>
      </c>
      <c r="U1796" s="34">
        <f t="shared" si="46"/>
        <v>41800</v>
      </c>
      <c r="W1796" s="34">
        <v>13000000</v>
      </c>
      <c r="X1796" s="34">
        <v>250000</v>
      </c>
      <c r="Y1796" s="34">
        <v>250000</v>
      </c>
      <c r="Z1796" s="34">
        <v>100000</v>
      </c>
      <c r="AA1796" s="34">
        <v>5000000</v>
      </c>
      <c r="AB1796" s="35" t="s">
        <v>82</v>
      </c>
    </row>
    <row r="1797" spans="1:28" x14ac:dyDescent="0.25">
      <c r="A1797" s="53"/>
      <c r="B1797" s="27" t="s">
        <v>489</v>
      </c>
      <c r="C1797" s="33">
        <v>43952</v>
      </c>
      <c r="D1797" s="33">
        <v>44316</v>
      </c>
      <c r="E1797" s="33"/>
      <c r="F1797" s="33"/>
      <c r="G1797" s="33">
        <v>44114</v>
      </c>
      <c r="H1797" s="33">
        <v>44114</v>
      </c>
      <c r="I1797" s="34">
        <v>51600</v>
      </c>
      <c r="O1797" s="34">
        <v>51600</v>
      </c>
      <c r="U1797" s="34">
        <f t="shared" si="46"/>
        <v>51600</v>
      </c>
      <c r="W1797" s="34">
        <v>13000000</v>
      </c>
      <c r="X1797" s="34">
        <v>250000</v>
      </c>
      <c r="Y1797" s="34">
        <v>250000</v>
      </c>
      <c r="Z1797" s="34">
        <v>100000</v>
      </c>
      <c r="AA1797" s="34">
        <v>5000000</v>
      </c>
      <c r="AB1797" s="35" t="s">
        <v>48</v>
      </c>
    </row>
    <row r="1798" spans="1:28" x14ac:dyDescent="0.25">
      <c r="A1798" s="53"/>
      <c r="B1798" s="27" t="s">
        <v>452</v>
      </c>
      <c r="C1798" s="33">
        <v>43952</v>
      </c>
      <c r="D1798" s="33">
        <v>44316</v>
      </c>
      <c r="E1798" s="33"/>
      <c r="F1798" s="33"/>
      <c r="G1798" s="33">
        <v>44114</v>
      </c>
      <c r="H1798" s="33">
        <v>44114</v>
      </c>
      <c r="I1798" s="34">
        <v>6500</v>
      </c>
      <c r="O1798" s="34">
        <v>6500</v>
      </c>
      <c r="U1798" s="34">
        <f t="shared" si="46"/>
        <v>6500</v>
      </c>
      <c r="W1798" s="34">
        <v>13000000</v>
      </c>
      <c r="X1798" s="34">
        <v>250000</v>
      </c>
      <c r="Y1798" s="34">
        <v>250000</v>
      </c>
      <c r="Z1798" s="34">
        <v>100000</v>
      </c>
      <c r="AA1798" s="34">
        <v>5000000</v>
      </c>
      <c r="AB1798" s="35" t="s">
        <v>496</v>
      </c>
    </row>
    <row r="1799" spans="1:28" x14ac:dyDescent="0.25">
      <c r="A1799" s="53"/>
      <c r="B1799" s="27" t="s">
        <v>489</v>
      </c>
      <c r="C1799" s="33">
        <v>43952</v>
      </c>
      <c r="D1799" s="33">
        <v>44316</v>
      </c>
      <c r="E1799" s="33"/>
      <c r="F1799" s="33"/>
      <c r="G1799" s="33">
        <v>44114</v>
      </c>
      <c r="H1799" s="33">
        <v>44114</v>
      </c>
      <c r="I1799" s="34">
        <v>42000</v>
      </c>
      <c r="O1799" s="34">
        <v>42000</v>
      </c>
      <c r="U1799" s="34">
        <f t="shared" si="46"/>
        <v>42000</v>
      </c>
      <c r="W1799" s="34">
        <v>13000000</v>
      </c>
      <c r="X1799" s="34">
        <v>250000</v>
      </c>
      <c r="Y1799" s="34">
        <v>250000</v>
      </c>
      <c r="Z1799" s="34">
        <v>100000</v>
      </c>
      <c r="AA1799" s="34">
        <v>5000000</v>
      </c>
      <c r="AB1799" s="35" t="s">
        <v>55</v>
      </c>
    </row>
    <row r="1800" spans="1:28" x14ac:dyDescent="0.25">
      <c r="A1800" s="53"/>
      <c r="B1800" s="27" t="s">
        <v>1102</v>
      </c>
      <c r="C1800" s="33">
        <v>43952</v>
      </c>
      <c r="D1800" s="33">
        <v>44316</v>
      </c>
      <c r="E1800" s="33"/>
      <c r="F1800" s="33"/>
      <c r="G1800" s="33">
        <v>44115</v>
      </c>
      <c r="H1800" s="33">
        <v>44115</v>
      </c>
      <c r="I1800" s="34">
        <v>23000</v>
      </c>
      <c r="O1800" s="34">
        <v>23000</v>
      </c>
      <c r="U1800" s="34">
        <f t="shared" si="46"/>
        <v>23000</v>
      </c>
      <c r="W1800" s="34">
        <v>13000000</v>
      </c>
      <c r="X1800" s="34">
        <v>250000</v>
      </c>
      <c r="Y1800" s="34">
        <v>250000</v>
      </c>
      <c r="Z1800" s="34">
        <v>100000</v>
      </c>
      <c r="AA1800" s="34">
        <v>5000000</v>
      </c>
      <c r="AB1800" s="35" t="s">
        <v>84</v>
      </c>
    </row>
    <row r="1801" spans="1:28" x14ac:dyDescent="0.25">
      <c r="A1801" s="53"/>
      <c r="B1801" s="27" t="s">
        <v>296</v>
      </c>
      <c r="C1801" s="33">
        <v>43952</v>
      </c>
      <c r="D1801" s="33">
        <v>44316</v>
      </c>
      <c r="E1801" s="33"/>
      <c r="F1801" s="33"/>
      <c r="G1801" s="33">
        <v>44115</v>
      </c>
      <c r="H1801" s="33">
        <v>44115</v>
      </c>
      <c r="I1801" s="34">
        <v>21000</v>
      </c>
      <c r="O1801" s="34">
        <v>21000</v>
      </c>
      <c r="U1801" s="34">
        <f t="shared" si="46"/>
        <v>21000</v>
      </c>
      <c r="W1801" s="34">
        <v>13000000</v>
      </c>
      <c r="X1801" s="34">
        <v>250000</v>
      </c>
      <c r="Y1801" s="34">
        <v>250000</v>
      </c>
      <c r="Z1801" s="34">
        <v>100000</v>
      </c>
      <c r="AA1801" s="34">
        <v>5000000</v>
      </c>
      <c r="AB1801" s="35" t="s">
        <v>82</v>
      </c>
    </row>
    <row r="1802" spans="1:28" x14ac:dyDescent="0.25">
      <c r="A1802" s="53"/>
      <c r="B1802" s="27" t="s">
        <v>1102</v>
      </c>
      <c r="C1802" s="33">
        <v>43952</v>
      </c>
      <c r="D1802" s="33">
        <v>44316</v>
      </c>
      <c r="E1802" s="33"/>
      <c r="F1802" s="33"/>
      <c r="G1802" s="33">
        <v>44115</v>
      </c>
      <c r="H1802" s="33">
        <v>44115</v>
      </c>
      <c r="I1802" s="34">
        <v>16300</v>
      </c>
      <c r="O1802" s="34">
        <v>16300</v>
      </c>
      <c r="U1802" s="34">
        <f t="shared" si="46"/>
        <v>16300</v>
      </c>
      <c r="W1802" s="34">
        <v>13000000</v>
      </c>
      <c r="X1802" s="34">
        <v>250000</v>
      </c>
      <c r="Y1802" s="34">
        <v>250000</v>
      </c>
      <c r="Z1802" s="34">
        <v>100000</v>
      </c>
      <c r="AA1802" s="34">
        <v>5000000</v>
      </c>
      <c r="AB1802" s="35" t="s">
        <v>48</v>
      </c>
    </row>
    <row r="1803" spans="1:28" x14ac:dyDescent="0.25">
      <c r="A1803" s="53"/>
      <c r="B1803" s="27" t="s">
        <v>351</v>
      </c>
      <c r="C1803" s="33">
        <v>43952</v>
      </c>
      <c r="D1803" s="33">
        <v>44316</v>
      </c>
      <c r="E1803" s="33"/>
      <c r="F1803" s="33"/>
      <c r="G1803" s="33">
        <v>44116</v>
      </c>
      <c r="H1803" s="33">
        <v>44116</v>
      </c>
      <c r="I1803" s="34">
        <v>10000</v>
      </c>
      <c r="O1803" s="34">
        <v>10000</v>
      </c>
      <c r="U1803" s="34">
        <f t="shared" si="46"/>
        <v>10000</v>
      </c>
      <c r="W1803" s="34">
        <v>13000000</v>
      </c>
      <c r="X1803" s="34">
        <v>250000</v>
      </c>
      <c r="Y1803" s="34">
        <v>250000</v>
      </c>
      <c r="Z1803" s="34">
        <v>100000</v>
      </c>
      <c r="AA1803" s="34">
        <v>5000000</v>
      </c>
      <c r="AB1803" s="35" t="s">
        <v>55</v>
      </c>
    </row>
    <row r="1804" spans="1:28" x14ac:dyDescent="0.25">
      <c r="A1804" s="53"/>
      <c r="B1804" s="27" t="s">
        <v>349</v>
      </c>
      <c r="C1804" s="33">
        <v>43952</v>
      </c>
      <c r="D1804" s="33">
        <v>44316</v>
      </c>
      <c r="E1804" s="33"/>
      <c r="F1804" s="33"/>
      <c r="G1804" s="33">
        <v>44116</v>
      </c>
      <c r="H1804" s="33">
        <v>44116</v>
      </c>
      <c r="I1804" s="34">
        <v>10000</v>
      </c>
      <c r="O1804" s="34">
        <v>10000</v>
      </c>
      <c r="U1804" s="34">
        <f t="shared" si="46"/>
        <v>10000</v>
      </c>
      <c r="W1804" s="34">
        <v>13000000</v>
      </c>
      <c r="X1804" s="34">
        <v>250000</v>
      </c>
      <c r="Y1804" s="34">
        <v>250000</v>
      </c>
      <c r="Z1804" s="34">
        <v>100000</v>
      </c>
      <c r="AA1804" s="34">
        <v>5000000</v>
      </c>
      <c r="AB1804" s="35" t="s">
        <v>55</v>
      </c>
    </row>
    <row r="1805" spans="1:28" x14ac:dyDescent="0.25">
      <c r="A1805" s="53"/>
      <c r="B1805" s="27" t="s">
        <v>324</v>
      </c>
      <c r="C1805" s="33">
        <v>43952</v>
      </c>
      <c r="D1805" s="33">
        <v>44316</v>
      </c>
      <c r="E1805" s="33"/>
      <c r="F1805" s="33"/>
      <c r="G1805" s="33">
        <v>44116</v>
      </c>
      <c r="H1805" s="33">
        <v>44116</v>
      </c>
      <c r="I1805" s="34">
        <v>24500</v>
      </c>
      <c r="O1805" s="34">
        <v>24500</v>
      </c>
      <c r="U1805" s="34">
        <f t="shared" si="46"/>
        <v>24500</v>
      </c>
      <c r="W1805" s="34">
        <v>13000000</v>
      </c>
      <c r="X1805" s="34">
        <v>250000</v>
      </c>
      <c r="Y1805" s="34">
        <v>250000</v>
      </c>
      <c r="Z1805" s="34">
        <v>100000</v>
      </c>
      <c r="AA1805" s="34">
        <v>5000000</v>
      </c>
      <c r="AB1805" s="35" t="s">
        <v>1167</v>
      </c>
    </row>
    <row r="1806" spans="1:28" x14ac:dyDescent="0.25">
      <c r="A1806" s="53"/>
      <c r="B1806" s="27" t="s">
        <v>393</v>
      </c>
      <c r="C1806" s="33">
        <v>43952</v>
      </c>
      <c r="D1806" s="33">
        <v>44316</v>
      </c>
      <c r="E1806" s="33"/>
      <c r="F1806" s="33"/>
      <c r="G1806" s="33">
        <v>44116</v>
      </c>
      <c r="H1806" s="33">
        <v>44116</v>
      </c>
      <c r="I1806" s="34">
        <v>10450</v>
      </c>
      <c r="O1806" s="34">
        <v>10450</v>
      </c>
      <c r="U1806" s="34">
        <f t="shared" si="46"/>
        <v>10450</v>
      </c>
      <c r="W1806" s="34">
        <v>13000000</v>
      </c>
      <c r="X1806" s="34">
        <v>250000</v>
      </c>
      <c r="Y1806" s="34">
        <v>250000</v>
      </c>
      <c r="Z1806" s="34">
        <v>100000</v>
      </c>
      <c r="AA1806" s="34">
        <v>5000000</v>
      </c>
      <c r="AB1806" s="35" t="s">
        <v>45</v>
      </c>
    </row>
    <row r="1807" spans="1:28" x14ac:dyDescent="0.25">
      <c r="A1807" s="53"/>
      <c r="B1807" s="27" t="s">
        <v>350</v>
      </c>
      <c r="C1807" s="33">
        <v>43952</v>
      </c>
      <c r="D1807" s="33">
        <v>44316</v>
      </c>
      <c r="E1807" s="33"/>
      <c r="F1807" s="33"/>
      <c r="G1807" s="33">
        <v>44116</v>
      </c>
      <c r="H1807" s="33">
        <v>44116</v>
      </c>
      <c r="I1807" s="34">
        <v>4750</v>
      </c>
      <c r="O1807" s="34">
        <v>4750</v>
      </c>
      <c r="U1807" s="34">
        <f t="shared" si="46"/>
        <v>4750</v>
      </c>
      <c r="W1807" s="34">
        <v>13000000</v>
      </c>
      <c r="X1807" s="34">
        <v>250000</v>
      </c>
      <c r="Y1807" s="34">
        <v>250000</v>
      </c>
      <c r="Z1807" s="34">
        <v>100000</v>
      </c>
      <c r="AA1807" s="34">
        <v>5000000</v>
      </c>
      <c r="AB1807" s="35" t="s">
        <v>45</v>
      </c>
    </row>
    <row r="1808" spans="1:28" x14ac:dyDescent="0.25">
      <c r="A1808" s="53"/>
      <c r="B1808" s="27" t="s">
        <v>350</v>
      </c>
      <c r="C1808" s="33">
        <v>43952</v>
      </c>
      <c r="D1808" s="33">
        <v>44316</v>
      </c>
      <c r="E1808" s="33"/>
      <c r="F1808" s="33"/>
      <c r="G1808" s="33">
        <v>44116</v>
      </c>
      <c r="H1808" s="33">
        <v>44116</v>
      </c>
      <c r="I1808" s="34">
        <v>12300</v>
      </c>
      <c r="O1808" s="34">
        <v>12300</v>
      </c>
      <c r="U1808" s="34">
        <f t="shared" si="46"/>
        <v>12300</v>
      </c>
      <c r="W1808" s="34">
        <v>13000000</v>
      </c>
      <c r="X1808" s="34">
        <v>250000</v>
      </c>
      <c r="Y1808" s="34">
        <v>250000</v>
      </c>
      <c r="Z1808" s="34">
        <v>100000</v>
      </c>
      <c r="AA1808" s="34">
        <v>5000000</v>
      </c>
      <c r="AB1808" s="35" t="s">
        <v>54</v>
      </c>
    </row>
    <row r="1809" spans="1:28" x14ac:dyDescent="0.25">
      <c r="A1809" s="53"/>
      <c r="B1809" s="27" t="s">
        <v>468</v>
      </c>
      <c r="C1809" s="33">
        <v>43952</v>
      </c>
      <c r="D1809" s="33">
        <v>44316</v>
      </c>
      <c r="E1809" s="33"/>
      <c r="F1809" s="33"/>
      <c r="G1809" s="33">
        <v>44116</v>
      </c>
      <c r="H1809" s="33">
        <v>44116</v>
      </c>
      <c r="I1809" s="34">
        <v>76200</v>
      </c>
      <c r="O1809" s="34">
        <v>76200</v>
      </c>
      <c r="U1809" s="34">
        <f t="shared" si="46"/>
        <v>76200</v>
      </c>
      <c r="W1809" s="34">
        <v>13000000</v>
      </c>
      <c r="X1809" s="34">
        <v>250000</v>
      </c>
      <c r="Y1809" s="34">
        <v>250000</v>
      </c>
      <c r="Z1809" s="34">
        <v>100000</v>
      </c>
      <c r="AA1809" s="34">
        <v>5000000</v>
      </c>
      <c r="AB1809" s="35" t="s">
        <v>71</v>
      </c>
    </row>
    <row r="1810" spans="1:28" x14ac:dyDescent="0.25">
      <c r="A1810" s="53"/>
      <c r="B1810" s="27" t="s">
        <v>1103</v>
      </c>
      <c r="C1810" s="33">
        <v>43952</v>
      </c>
      <c r="D1810" s="33">
        <v>44316</v>
      </c>
      <c r="E1810" s="33"/>
      <c r="F1810" s="33"/>
      <c r="G1810" s="33">
        <v>44116</v>
      </c>
      <c r="H1810" s="33">
        <v>44116</v>
      </c>
      <c r="I1810" s="34">
        <v>56700</v>
      </c>
      <c r="O1810" s="34">
        <v>56700</v>
      </c>
      <c r="U1810" s="34">
        <f t="shared" si="46"/>
        <v>56700</v>
      </c>
      <c r="W1810" s="34">
        <v>13000000</v>
      </c>
      <c r="X1810" s="34">
        <v>250000</v>
      </c>
      <c r="Y1810" s="34">
        <v>250000</v>
      </c>
      <c r="Z1810" s="34">
        <v>100000</v>
      </c>
      <c r="AA1810" s="34">
        <v>5000000</v>
      </c>
      <c r="AB1810" s="35" t="s">
        <v>71</v>
      </c>
    </row>
    <row r="1811" spans="1:28" x14ac:dyDescent="0.25">
      <c r="A1811" s="53"/>
      <c r="B1811" s="27" t="s">
        <v>374</v>
      </c>
      <c r="C1811" s="33">
        <v>43952</v>
      </c>
      <c r="D1811" s="33">
        <v>44316</v>
      </c>
      <c r="E1811" s="33"/>
      <c r="F1811" s="33"/>
      <c r="G1811" s="33">
        <v>44116</v>
      </c>
      <c r="H1811" s="33">
        <v>44116</v>
      </c>
      <c r="I1811" s="34">
        <v>69000</v>
      </c>
      <c r="O1811" s="34">
        <v>69000</v>
      </c>
      <c r="U1811" s="34">
        <f t="shared" si="46"/>
        <v>69000</v>
      </c>
      <c r="W1811" s="34">
        <v>13000000</v>
      </c>
      <c r="X1811" s="34">
        <v>250000</v>
      </c>
      <c r="Y1811" s="34">
        <v>250000</v>
      </c>
      <c r="Z1811" s="34">
        <v>100000</v>
      </c>
      <c r="AA1811" s="34">
        <v>5000000</v>
      </c>
      <c r="AB1811" s="35" t="s">
        <v>76</v>
      </c>
    </row>
    <row r="1812" spans="1:28" x14ac:dyDescent="0.25">
      <c r="A1812" s="53"/>
      <c r="B1812" s="27" t="s">
        <v>1104</v>
      </c>
      <c r="C1812" s="33">
        <v>43952</v>
      </c>
      <c r="D1812" s="33">
        <v>44316</v>
      </c>
      <c r="E1812" s="33"/>
      <c r="F1812" s="33"/>
      <c r="G1812" s="33">
        <v>44116</v>
      </c>
      <c r="H1812" s="33">
        <v>44116</v>
      </c>
      <c r="I1812" s="34">
        <v>25500</v>
      </c>
      <c r="O1812" s="34">
        <v>25500</v>
      </c>
      <c r="U1812" s="34">
        <f t="shared" si="46"/>
        <v>25500</v>
      </c>
      <c r="W1812" s="34">
        <v>13000000</v>
      </c>
      <c r="X1812" s="34">
        <v>250000</v>
      </c>
      <c r="Y1812" s="34">
        <v>250000</v>
      </c>
      <c r="Z1812" s="34">
        <v>100000</v>
      </c>
      <c r="AA1812" s="34">
        <v>5000000</v>
      </c>
      <c r="AB1812" s="35" t="s">
        <v>76</v>
      </c>
    </row>
    <row r="1813" spans="1:28" x14ac:dyDescent="0.25">
      <c r="A1813" s="53"/>
      <c r="B1813" s="27" t="s">
        <v>310</v>
      </c>
      <c r="C1813" s="33">
        <v>43952</v>
      </c>
      <c r="D1813" s="33">
        <v>44316</v>
      </c>
      <c r="E1813" s="33"/>
      <c r="F1813" s="33"/>
      <c r="G1813" s="33">
        <v>44116</v>
      </c>
      <c r="H1813" s="33">
        <v>44116</v>
      </c>
      <c r="I1813" s="34">
        <v>25500</v>
      </c>
      <c r="O1813" s="34">
        <v>25500</v>
      </c>
      <c r="U1813" s="34">
        <f t="shared" si="46"/>
        <v>25500</v>
      </c>
      <c r="W1813" s="34">
        <v>13000000</v>
      </c>
      <c r="X1813" s="34">
        <v>250000</v>
      </c>
      <c r="Y1813" s="34">
        <v>250000</v>
      </c>
      <c r="Z1813" s="34">
        <v>100000</v>
      </c>
      <c r="AA1813" s="34">
        <v>5000000</v>
      </c>
      <c r="AB1813" s="35" t="s">
        <v>76</v>
      </c>
    </row>
    <row r="1814" spans="1:28" x14ac:dyDescent="0.25">
      <c r="A1814" s="53"/>
      <c r="B1814" s="27" t="s">
        <v>397</v>
      </c>
      <c r="C1814" s="33">
        <v>43952</v>
      </c>
      <c r="D1814" s="33">
        <v>44316</v>
      </c>
      <c r="E1814" s="33"/>
      <c r="F1814" s="33"/>
      <c r="G1814" s="33">
        <v>44116</v>
      </c>
      <c r="H1814" s="33">
        <v>44116</v>
      </c>
      <c r="I1814" s="34">
        <v>98150</v>
      </c>
      <c r="O1814" s="34">
        <v>98150</v>
      </c>
      <c r="U1814" s="34">
        <f t="shared" si="46"/>
        <v>98150</v>
      </c>
      <c r="W1814" s="34">
        <v>13000000</v>
      </c>
      <c r="X1814" s="34">
        <v>250000</v>
      </c>
      <c r="Y1814" s="34">
        <v>250000</v>
      </c>
      <c r="Z1814" s="34">
        <v>100000</v>
      </c>
      <c r="AA1814" s="34">
        <v>5000000</v>
      </c>
      <c r="AB1814" s="35" t="s">
        <v>76</v>
      </c>
    </row>
    <row r="1815" spans="1:28" x14ac:dyDescent="0.25">
      <c r="A1815" s="53"/>
      <c r="B1815" s="27" t="s">
        <v>357</v>
      </c>
      <c r="C1815" s="33">
        <v>43952</v>
      </c>
      <c r="D1815" s="33">
        <v>44316</v>
      </c>
      <c r="E1815" s="33"/>
      <c r="F1815" s="33"/>
      <c r="G1815" s="33">
        <v>44116</v>
      </c>
      <c r="H1815" s="33">
        <v>44116</v>
      </c>
      <c r="I1815" s="27"/>
      <c r="J1815" s="34">
        <v>136250</v>
      </c>
      <c r="O1815" s="27"/>
      <c r="P1815" s="34">
        <v>136250</v>
      </c>
      <c r="U1815" s="34">
        <f t="shared" si="46"/>
        <v>136250</v>
      </c>
      <c r="W1815" s="34">
        <v>13000000</v>
      </c>
      <c r="X1815" s="34">
        <v>250000</v>
      </c>
      <c r="Y1815" s="34">
        <v>250000</v>
      </c>
      <c r="Z1815" s="34">
        <v>100000</v>
      </c>
      <c r="AA1815" s="34">
        <v>5000000</v>
      </c>
      <c r="AB1815" s="35" t="s">
        <v>76</v>
      </c>
    </row>
    <row r="1816" spans="1:28" x14ac:dyDescent="0.25">
      <c r="A1816" s="53"/>
      <c r="B1816" s="27" t="s">
        <v>447</v>
      </c>
      <c r="C1816" s="33">
        <v>43952</v>
      </c>
      <c r="D1816" s="33">
        <v>44316</v>
      </c>
      <c r="E1816" s="33"/>
      <c r="F1816" s="33"/>
      <c r="G1816" s="33">
        <v>44116</v>
      </c>
      <c r="H1816" s="33">
        <v>44116</v>
      </c>
      <c r="I1816" s="34">
        <v>73550</v>
      </c>
      <c r="O1816" s="34">
        <v>73550</v>
      </c>
      <c r="U1816" s="34">
        <f t="shared" si="46"/>
        <v>73550</v>
      </c>
      <c r="W1816" s="34">
        <v>13000000</v>
      </c>
      <c r="X1816" s="34">
        <v>250000</v>
      </c>
      <c r="Y1816" s="34">
        <v>250000</v>
      </c>
      <c r="Z1816" s="34">
        <v>100000</v>
      </c>
      <c r="AA1816" s="34">
        <v>5000000</v>
      </c>
      <c r="AB1816" s="35" t="s">
        <v>76</v>
      </c>
    </row>
    <row r="1817" spans="1:28" x14ac:dyDescent="0.25">
      <c r="A1817" s="53"/>
      <c r="B1817" s="27" t="s">
        <v>298</v>
      </c>
      <c r="C1817" s="33">
        <v>43952</v>
      </c>
      <c r="D1817" s="33">
        <v>44316</v>
      </c>
      <c r="E1817" s="33"/>
      <c r="F1817" s="33"/>
      <c r="G1817" s="33">
        <v>44116</v>
      </c>
      <c r="H1817" s="33">
        <v>44116</v>
      </c>
      <c r="I1817" s="34">
        <v>7000</v>
      </c>
      <c r="O1817" s="34">
        <v>7000</v>
      </c>
      <c r="U1817" s="34">
        <f t="shared" si="46"/>
        <v>7000</v>
      </c>
      <c r="W1817" s="34">
        <v>13000000</v>
      </c>
      <c r="X1817" s="34">
        <v>250000</v>
      </c>
      <c r="Y1817" s="34">
        <v>250000</v>
      </c>
      <c r="Z1817" s="34">
        <v>100000</v>
      </c>
      <c r="AA1817" s="34">
        <v>5000000</v>
      </c>
      <c r="AB1817" s="35" t="s">
        <v>76</v>
      </c>
    </row>
    <row r="1818" spans="1:28" x14ac:dyDescent="0.25">
      <c r="A1818" s="53"/>
      <c r="B1818" s="27" t="s">
        <v>1105</v>
      </c>
      <c r="C1818" s="33">
        <v>43952</v>
      </c>
      <c r="D1818" s="33">
        <v>44316</v>
      </c>
      <c r="E1818" s="33"/>
      <c r="F1818" s="33"/>
      <c r="G1818" s="33">
        <v>44116</v>
      </c>
      <c r="H1818" s="33">
        <v>44116</v>
      </c>
      <c r="I1818" s="34">
        <v>12000</v>
      </c>
      <c r="O1818" s="34">
        <v>12000</v>
      </c>
      <c r="U1818" s="34">
        <f t="shared" si="46"/>
        <v>12000</v>
      </c>
      <c r="W1818" s="34">
        <v>13000000</v>
      </c>
      <c r="X1818" s="34">
        <v>250000</v>
      </c>
      <c r="Y1818" s="34">
        <v>250000</v>
      </c>
      <c r="Z1818" s="34">
        <v>100000</v>
      </c>
      <c r="AA1818" s="34">
        <v>5000000</v>
      </c>
      <c r="AB1818" s="35" t="s">
        <v>76</v>
      </c>
    </row>
    <row r="1819" spans="1:28" x14ac:dyDescent="0.25">
      <c r="A1819" s="53"/>
      <c r="B1819" s="27" t="s">
        <v>1095</v>
      </c>
      <c r="C1819" s="33">
        <v>43952</v>
      </c>
      <c r="D1819" s="33">
        <v>44316</v>
      </c>
      <c r="E1819" s="33"/>
      <c r="F1819" s="33"/>
      <c r="G1819" s="33">
        <v>44116</v>
      </c>
      <c r="H1819" s="33">
        <v>44116</v>
      </c>
      <c r="I1819" s="34">
        <v>7000</v>
      </c>
      <c r="O1819" s="34">
        <v>7000</v>
      </c>
      <c r="U1819" s="34">
        <f t="shared" si="46"/>
        <v>7000</v>
      </c>
      <c r="W1819" s="34">
        <v>13000000</v>
      </c>
      <c r="X1819" s="34">
        <v>250000</v>
      </c>
      <c r="Y1819" s="34">
        <v>250000</v>
      </c>
      <c r="Z1819" s="34">
        <v>100000</v>
      </c>
      <c r="AA1819" s="34">
        <v>5000000</v>
      </c>
      <c r="AB1819" s="35" t="s">
        <v>48</v>
      </c>
    </row>
    <row r="1820" spans="1:28" x14ac:dyDescent="0.25">
      <c r="A1820" s="53"/>
      <c r="B1820" s="27" t="s">
        <v>473</v>
      </c>
      <c r="C1820" s="33">
        <v>43952</v>
      </c>
      <c r="D1820" s="33">
        <v>44316</v>
      </c>
      <c r="E1820" s="33"/>
      <c r="F1820" s="33"/>
      <c r="G1820" s="33">
        <v>44116</v>
      </c>
      <c r="H1820" s="33">
        <v>44116</v>
      </c>
      <c r="I1820" s="27"/>
      <c r="J1820" s="34">
        <v>986100</v>
      </c>
      <c r="O1820" s="27"/>
      <c r="P1820" s="34">
        <v>986100</v>
      </c>
      <c r="U1820" s="34">
        <f t="shared" si="46"/>
        <v>986100</v>
      </c>
      <c r="W1820" s="34">
        <v>13000000</v>
      </c>
      <c r="X1820" s="34">
        <v>250000</v>
      </c>
      <c r="Y1820" s="34">
        <v>250000</v>
      </c>
      <c r="Z1820" s="34">
        <v>100000</v>
      </c>
      <c r="AA1820" s="34">
        <v>5000000</v>
      </c>
      <c r="AB1820" s="35" t="s">
        <v>76</v>
      </c>
    </row>
    <row r="1821" spans="1:28" x14ac:dyDescent="0.25">
      <c r="A1821" s="53"/>
      <c r="B1821" s="27" t="s">
        <v>351</v>
      </c>
      <c r="C1821" s="33">
        <v>43952</v>
      </c>
      <c r="D1821" s="33">
        <v>44316</v>
      </c>
      <c r="E1821" s="33"/>
      <c r="F1821" s="33"/>
      <c r="G1821" s="33">
        <v>44116</v>
      </c>
      <c r="H1821" s="33">
        <v>44116</v>
      </c>
      <c r="I1821" s="34">
        <v>30500</v>
      </c>
      <c r="O1821" s="34">
        <v>30500</v>
      </c>
      <c r="U1821" s="34">
        <f t="shared" si="46"/>
        <v>30500</v>
      </c>
      <c r="W1821" s="34">
        <v>13000000</v>
      </c>
      <c r="X1821" s="34">
        <v>250000</v>
      </c>
      <c r="Y1821" s="34">
        <v>250000</v>
      </c>
      <c r="Z1821" s="34">
        <v>100000</v>
      </c>
      <c r="AA1821" s="34">
        <v>5000000</v>
      </c>
      <c r="AB1821" s="35" t="s">
        <v>54</v>
      </c>
    </row>
    <row r="1822" spans="1:28" x14ac:dyDescent="0.25">
      <c r="A1822" s="53"/>
      <c r="B1822" s="27" t="s">
        <v>349</v>
      </c>
      <c r="C1822" s="33">
        <v>43952</v>
      </c>
      <c r="D1822" s="33">
        <v>44316</v>
      </c>
      <c r="E1822" s="33"/>
      <c r="F1822" s="33"/>
      <c r="G1822" s="33">
        <v>44116</v>
      </c>
      <c r="H1822" s="33">
        <v>44116</v>
      </c>
      <c r="I1822" s="34">
        <v>33100</v>
      </c>
      <c r="O1822" s="34">
        <v>33100</v>
      </c>
      <c r="U1822" s="34">
        <f t="shared" si="46"/>
        <v>33100</v>
      </c>
      <c r="W1822" s="34">
        <v>13000000</v>
      </c>
      <c r="X1822" s="34">
        <v>250000</v>
      </c>
      <c r="Y1822" s="34">
        <v>250000</v>
      </c>
      <c r="Z1822" s="34">
        <v>100000</v>
      </c>
      <c r="AA1822" s="34">
        <v>5000000</v>
      </c>
      <c r="AB1822" s="35" t="s">
        <v>54</v>
      </c>
    </row>
    <row r="1823" spans="1:28" x14ac:dyDescent="0.25">
      <c r="A1823" s="53"/>
      <c r="B1823" s="27" t="s">
        <v>314</v>
      </c>
      <c r="C1823" s="33">
        <v>43952</v>
      </c>
      <c r="D1823" s="33">
        <v>44316</v>
      </c>
      <c r="E1823" s="33"/>
      <c r="F1823" s="33"/>
      <c r="G1823" s="33">
        <v>44116</v>
      </c>
      <c r="H1823" s="33">
        <v>44116</v>
      </c>
      <c r="I1823" s="34">
        <v>4000</v>
      </c>
      <c r="O1823" s="34">
        <v>4000</v>
      </c>
      <c r="U1823" s="34">
        <f t="shared" si="46"/>
        <v>4000</v>
      </c>
      <c r="W1823" s="34">
        <v>13000000</v>
      </c>
      <c r="X1823" s="34">
        <v>250000</v>
      </c>
      <c r="Y1823" s="34">
        <v>250000</v>
      </c>
      <c r="Z1823" s="34">
        <v>100000</v>
      </c>
      <c r="AA1823" s="34">
        <v>5000000</v>
      </c>
      <c r="AB1823" s="35" t="s">
        <v>51</v>
      </c>
    </row>
    <row r="1824" spans="1:28" x14ac:dyDescent="0.25">
      <c r="A1824" s="53"/>
      <c r="B1824" s="27" t="s">
        <v>366</v>
      </c>
      <c r="C1824" s="33">
        <v>43952</v>
      </c>
      <c r="D1824" s="33">
        <v>44316</v>
      </c>
      <c r="E1824" s="33"/>
      <c r="F1824" s="33"/>
      <c r="G1824" s="33">
        <v>44116</v>
      </c>
      <c r="H1824" s="33">
        <v>44116</v>
      </c>
      <c r="I1824" s="34">
        <v>10450</v>
      </c>
      <c r="O1824" s="34">
        <v>10450</v>
      </c>
      <c r="U1824" s="34">
        <f t="shared" si="46"/>
        <v>10450</v>
      </c>
      <c r="W1824" s="34">
        <v>13000000</v>
      </c>
      <c r="X1824" s="34">
        <v>250000</v>
      </c>
      <c r="Y1824" s="34">
        <v>250000</v>
      </c>
      <c r="Z1824" s="34">
        <v>100000</v>
      </c>
      <c r="AA1824" s="34">
        <v>5000000</v>
      </c>
      <c r="AB1824" s="35" t="s">
        <v>45</v>
      </c>
    </row>
    <row r="1825" spans="1:28" x14ac:dyDescent="0.25">
      <c r="A1825" s="53"/>
      <c r="B1825" s="27" t="s">
        <v>363</v>
      </c>
      <c r="C1825" s="33">
        <v>43952</v>
      </c>
      <c r="D1825" s="33">
        <v>44316</v>
      </c>
      <c r="E1825" s="33"/>
      <c r="F1825" s="33"/>
      <c r="G1825" s="33">
        <v>44116</v>
      </c>
      <c r="H1825" s="33">
        <v>44116</v>
      </c>
      <c r="I1825" s="34">
        <v>10000</v>
      </c>
      <c r="O1825" s="34">
        <v>10000</v>
      </c>
      <c r="U1825" s="34">
        <f t="shared" si="46"/>
        <v>10000</v>
      </c>
      <c r="W1825" s="34">
        <v>13000000</v>
      </c>
      <c r="X1825" s="34">
        <v>250000</v>
      </c>
      <c r="Y1825" s="34">
        <v>250000</v>
      </c>
      <c r="Z1825" s="34">
        <v>100000</v>
      </c>
      <c r="AA1825" s="34">
        <v>5000000</v>
      </c>
      <c r="AB1825" s="35" t="s">
        <v>79</v>
      </c>
    </row>
    <row r="1826" spans="1:28" x14ac:dyDescent="0.25">
      <c r="A1826" s="53"/>
      <c r="B1826" s="27" t="s">
        <v>363</v>
      </c>
      <c r="C1826" s="33">
        <v>43952</v>
      </c>
      <c r="D1826" s="33">
        <v>44316</v>
      </c>
      <c r="E1826" s="33"/>
      <c r="F1826" s="33"/>
      <c r="G1826" s="33">
        <v>44116</v>
      </c>
      <c r="H1826" s="33">
        <v>44116</v>
      </c>
      <c r="I1826" s="34">
        <v>50400</v>
      </c>
      <c r="O1826" s="34">
        <v>50400</v>
      </c>
      <c r="U1826" s="34">
        <f t="shared" si="46"/>
        <v>50400</v>
      </c>
      <c r="W1826" s="34">
        <v>13000000</v>
      </c>
      <c r="X1826" s="34">
        <v>250000</v>
      </c>
      <c r="Y1826" s="34">
        <v>250000</v>
      </c>
      <c r="Z1826" s="34">
        <v>100000</v>
      </c>
      <c r="AA1826" s="34">
        <v>5000000</v>
      </c>
      <c r="AB1826" s="35" t="s">
        <v>48</v>
      </c>
    </row>
    <row r="1827" spans="1:28" x14ac:dyDescent="0.25">
      <c r="A1827" s="53"/>
      <c r="B1827" s="27" t="s">
        <v>366</v>
      </c>
      <c r="C1827" s="33">
        <v>43952</v>
      </c>
      <c r="D1827" s="33">
        <v>44316</v>
      </c>
      <c r="E1827" s="33"/>
      <c r="F1827" s="33"/>
      <c r="G1827" s="33">
        <v>44116</v>
      </c>
      <c r="H1827" s="33">
        <v>44116</v>
      </c>
      <c r="I1827" s="34">
        <v>58800</v>
      </c>
      <c r="O1827" s="34">
        <v>58800</v>
      </c>
      <c r="U1827" s="34">
        <f t="shared" si="46"/>
        <v>58800</v>
      </c>
      <c r="W1827" s="34">
        <v>13000000</v>
      </c>
      <c r="X1827" s="34">
        <v>250000</v>
      </c>
      <c r="Y1827" s="34">
        <v>250000</v>
      </c>
      <c r="Z1827" s="34">
        <v>100000</v>
      </c>
      <c r="AA1827" s="34">
        <v>5000000</v>
      </c>
      <c r="AB1827" s="35" t="s">
        <v>54</v>
      </c>
    </row>
    <row r="1828" spans="1:28" x14ac:dyDescent="0.25">
      <c r="A1828" s="53"/>
      <c r="B1828" s="27" t="s">
        <v>307</v>
      </c>
      <c r="C1828" s="33">
        <v>43952</v>
      </c>
      <c r="D1828" s="33">
        <v>44316</v>
      </c>
      <c r="E1828" s="33"/>
      <c r="F1828" s="33"/>
      <c r="G1828" s="33">
        <v>44116</v>
      </c>
      <c r="H1828" s="33">
        <v>44116</v>
      </c>
      <c r="I1828" s="34">
        <v>109000</v>
      </c>
      <c r="O1828" s="34">
        <v>109000</v>
      </c>
      <c r="U1828" s="34">
        <f t="shared" si="46"/>
        <v>109000</v>
      </c>
      <c r="W1828" s="34">
        <v>13000000</v>
      </c>
      <c r="X1828" s="34">
        <v>250000</v>
      </c>
      <c r="Y1828" s="34">
        <v>250000</v>
      </c>
      <c r="Z1828" s="34">
        <v>100000</v>
      </c>
      <c r="AA1828" s="34">
        <v>5000000</v>
      </c>
      <c r="AB1828" s="35" t="s">
        <v>76</v>
      </c>
    </row>
    <row r="1829" spans="1:28" x14ac:dyDescent="0.25">
      <c r="A1829" s="53"/>
      <c r="B1829" s="27" t="s">
        <v>366</v>
      </c>
      <c r="C1829" s="33">
        <v>43952</v>
      </c>
      <c r="D1829" s="33">
        <v>44316</v>
      </c>
      <c r="E1829" s="33"/>
      <c r="F1829" s="33"/>
      <c r="G1829" s="33">
        <v>44116</v>
      </c>
      <c r="H1829" s="33">
        <v>44116</v>
      </c>
      <c r="I1829" s="34">
        <v>13700</v>
      </c>
      <c r="O1829" s="34">
        <v>13700</v>
      </c>
      <c r="U1829" s="34">
        <f t="shared" ref="U1829:U1891" si="47">SUM(O1829:T1829)</f>
        <v>13700</v>
      </c>
      <c r="W1829" s="34">
        <v>13000000</v>
      </c>
      <c r="X1829" s="34">
        <v>250000</v>
      </c>
      <c r="Y1829" s="34">
        <v>250000</v>
      </c>
      <c r="Z1829" s="34">
        <v>100000</v>
      </c>
      <c r="AA1829" s="34">
        <v>5000000</v>
      </c>
      <c r="AB1829" s="35" t="s">
        <v>54</v>
      </c>
    </row>
    <row r="1830" spans="1:28" x14ac:dyDescent="0.25">
      <c r="A1830" s="53"/>
      <c r="B1830" s="27" t="s">
        <v>379</v>
      </c>
      <c r="C1830" s="33">
        <v>43952</v>
      </c>
      <c r="D1830" s="33">
        <v>44316</v>
      </c>
      <c r="E1830" s="33"/>
      <c r="F1830" s="33"/>
      <c r="G1830" s="33">
        <v>44116</v>
      </c>
      <c r="H1830" s="33">
        <v>44116</v>
      </c>
      <c r="I1830" s="34">
        <v>32000</v>
      </c>
      <c r="O1830" s="34">
        <v>32000</v>
      </c>
      <c r="U1830" s="34">
        <f t="shared" si="47"/>
        <v>32000</v>
      </c>
      <c r="W1830" s="34">
        <v>13000000</v>
      </c>
      <c r="X1830" s="34">
        <v>250000</v>
      </c>
      <c r="Y1830" s="34">
        <v>250000</v>
      </c>
      <c r="Z1830" s="34">
        <v>100000</v>
      </c>
      <c r="AA1830" s="34">
        <v>5000000</v>
      </c>
      <c r="AB1830" s="35" t="s">
        <v>57</v>
      </c>
    </row>
    <row r="1831" spans="1:28" x14ac:dyDescent="0.25">
      <c r="A1831" s="53"/>
      <c r="B1831" s="27" t="s">
        <v>1106</v>
      </c>
      <c r="C1831" s="33">
        <v>43952</v>
      </c>
      <c r="D1831" s="33">
        <v>44316</v>
      </c>
      <c r="E1831" s="33"/>
      <c r="F1831" s="33"/>
      <c r="G1831" s="33">
        <v>44117</v>
      </c>
      <c r="H1831" s="33">
        <v>44117</v>
      </c>
      <c r="I1831" s="34">
        <v>23500</v>
      </c>
      <c r="O1831" s="34">
        <v>23500</v>
      </c>
      <c r="U1831" s="34">
        <f t="shared" si="47"/>
        <v>23500</v>
      </c>
      <c r="W1831" s="34">
        <v>13000000</v>
      </c>
      <c r="X1831" s="34">
        <v>250000</v>
      </c>
      <c r="Y1831" s="34">
        <v>250000</v>
      </c>
      <c r="Z1831" s="34">
        <v>100000</v>
      </c>
      <c r="AA1831" s="34">
        <v>5000000</v>
      </c>
      <c r="AB1831" s="35" t="s">
        <v>51</v>
      </c>
    </row>
    <row r="1832" spans="1:28" x14ac:dyDescent="0.25">
      <c r="A1832" s="53"/>
      <c r="B1832" s="27" t="s">
        <v>379</v>
      </c>
      <c r="C1832" s="33">
        <v>43952</v>
      </c>
      <c r="D1832" s="33">
        <v>44316</v>
      </c>
      <c r="E1832" s="33"/>
      <c r="F1832" s="33"/>
      <c r="G1832" s="33">
        <v>44117</v>
      </c>
      <c r="H1832" s="33">
        <v>44117</v>
      </c>
      <c r="I1832" s="34">
        <v>12500</v>
      </c>
      <c r="O1832" s="34">
        <v>12500</v>
      </c>
      <c r="U1832" s="34">
        <f t="shared" si="47"/>
        <v>12500</v>
      </c>
      <c r="W1832" s="34">
        <v>13000000</v>
      </c>
      <c r="X1832" s="34">
        <v>250000</v>
      </c>
      <c r="Y1832" s="34">
        <v>250000</v>
      </c>
      <c r="Z1832" s="34">
        <v>100000</v>
      </c>
      <c r="AA1832" s="34">
        <v>5000000</v>
      </c>
      <c r="AB1832" s="35" t="s">
        <v>82</v>
      </c>
    </row>
    <row r="1833" spans="1:28" x14ac:dyDescent="0.25">
      <c r="A1833" s="53"/>
      <c r="B1833" s="27" t="s">
        <v>313</v>
      </c>
      <c r="C1833" s="33">
        <v>43952</v>
      </c>
      <c r="D1833" s="33">
        <v>44316</v>
      </c>
      <c r="E1833" s="33"/>
      <c r="F1833" s="33"/>
      <c r="G1833" s="33">
        <v>44117</v>
      </c>
      <c r="H1833" s="33">
        <v>44117</v>
      </c>
      <c r="I1833" s="34">
        <v>4000</v>
      </c>
      <c r="O1833" s="34">
        <v>4000</v>
      </c>
      <c r="U1833" s="34">
        <f t="shared" si="47"/>
        <v>4000</v>
      </c>
      <c r="W1833" s="34">
        <v>13000000</v>
      </c>
      <c r="X1833" s="34">
        <v>250000</v>
      </c>
      <c r="Y1833" s="34">
        <v>250000</v>
      </c>
      <c r="Z1833" s="34">
        <v>100000</v>
      </c>
      <c r="AA1833" s="34">
        <v>5000000</v>
      </c>
      <c r="AB1833" s="35" t="s">
        <v>51</v>
      </c>
    </row>
    <row r="1834" spans="1:28" x14ac:dyDescent="0.25">
      <c r="A1834" s="53"/>
      <c r="B1834" s="27" t="s">
        <v>313</v>
      </c>
      <c r="C1834" s="33">
        <v>43952</v>
      </c>
      <c r="D1834" s="33">
        <v>44316</v>
      </c>
      <c r="E1834" s="33"/>
      <c r="F1834" s="33"/>
      <c r="G1834" s="33">
        <v>44117</v>
      </c>
      <c r="H1834" s="33">
        <v>44117</v>
      </c>
      <c r="I1834" s="34">
        <v>13700</v>
      </c>
      <c r="O1834" s="34">
        <v>13700</v>
      </c>
      <c r="U1834" s="34">
        <f t="shared" si="47"/>
        <v>13700</v>
      </c>
      <c r="W1834" s="34">
        <v>13000000</v>
      </c>
      <c r="X1834" s="34">
        <v>250000</v>
      </c>
      <c r="Y1834" s="34">
        <v>250000</v>
      </c>
      <c r="Z1834" s="34">
        <v>100000</v>
      </c>
      <c r="AA1834" s="34">
        <v>5000000</v>
      </c>
      <c r="AB1834" s="35" t="s">
        <v>496</v>
      </c>
    </row>
    <row r="1835" spans="1:28" x14ac:dyDescent="0.25">
      <c r="A1835" s="53"/>
      <c r="B1835" s="27" t="s">
        <v>456</v>
      </c>
      <c r="C1835" s="33">
        <v>43952</v>
      </c>
      <c r="D1835" s="33">
        <v>44316</v>
      </c>
      <c r="E1835" s="33"/>
      <c r="F1835" s="33"/>
      <c r="G1835" s="33">
        <v>44117</v>
      </c>
      <c r="H1835" s="33">
        <v>44117</v>
      </c>
      <c r="I1835" s="34">
        <v>19000</v>
      </c>
      <c r="O1835" s="34">
        <v>19000</v>
      </c>
      <c r="U1835" s="34">
        <f t="shared" si="47"/>
        <v>19000</v>
      </c>
      <c r="W1835" s="34">
        <v>13000000</v>
      </c>
      <c r="X1835" s="34">
        <v>250000</v>
      </c>
      <c r="Y1835" s="34">
        <v>250000</v>
      </c>
      <c r="Z1835" s="34">
        <v>100000</v>
      </c>
      <c r="AA1835" s="34">
        <v>5000000</v>
      </c>
      <c r="AB1835" s="35" t="s">
        <v>48</v>
      </c>
    </row>
    <row r="1836" spans="1:28" x14ac:dyDescent="0.25">
      <c r="A1836" s="53"/>
      <c r="B1836" s="27" t="s">
        <v>291</v>
      </c>
      <c r="C1836" s="33">
        <v>43952</v>
      </c>
      <c r="D1836" s="33">
        <v>44316</v>
      </c>
      <c r="E1836" s="33"/>
      <c r="F1836" s="33"/>
      <c r="G1836" s="33">
        <v>44117</v>
      </c>
      <c r="H1836" s="33">
        <v>44117</v>
      </c>
      <c r="I1836" s="34">
        <v>5000</v>
      </c>
      <c r="O1836" s="34">
        <v>5000</v>
      </c>
      <c r="U1836" s="34">
        <f t="shared" si="47"/>
        <v>5000</v>
      </c>
      <c r="W1836" s="34">
        <v>13000000</v>
      </c>
      <c r="X1836" s="34">
        <v>250000</v>
      </c>
      <c r="Y1836" s="34">
        <v>250000</v>
      </c>
      <c r="Z1836" s="34">
        <v>100000</v>
      </c>
      <c r="AA1836" s="34">
        <v>5000000</v>
      </c>
      <c r="AB1836" s="35" t="s">
        <v>292</v>
      </c>
    </row>
    <row r="1837" spans="1:28" x14ac:dyDescent="0.25">
      <c r="A1837" s="53"/>
      <c r="B1837" s="27" t="s">
        <v>341</v>
      </c>
      <c r="C1837" s="33">
        <v>43952</v>
      </c>
      <c r="D1837" s="33">
        <v>44316</v>
      </c>
      <c r="E1837" s="33"/>
      <c r="F1837" s="33"/>
      <c r="G1837" s="33">
        <v>44117</v>
      </c>
      <c r="H1837" s="33">
        <v>44117</v>
      </c>
      <c r="I1837" s="34">
        <v>7500</v>
      </c>
      <c r="O1837" s="34">
        <v>7500</v>
      </c>
      <c r="U1837" s="34">
        <f t="shared" si="47"/>
        <v>7500</v>
      </c>
      <c r="W1837" s="34">
        <v>13000000</v>
      </c>
      <c r="X1837" s="34">
        <v>250000</v>
      </c>
      <c r="Y1837" s="34">
        <v>250000</v>
      </c>
      <c r="Z1837" s="34">
        <v>100000</v>
      </c>
      <c r="AA1837" s="34">
        <v>5000000</v>
      </c>
      <c r="AB1837" s="35" t="s">
        <v>48</v>
      </c>
    </row>
    <row r="1838" spans="1:28" x14ac:dyDescent="0.25">
      <c r="A1838" s="53"/>
      <c r="B1838" s="27" t="s">
        <v>291</v>
      </c>
      <c r="C1838" s="33">
        <v>43952</v>
      </c>
      <c r="D1838" s="33">
        <v>44316</v>
      </c>
      <c r="E1838" s="33"/>
      <c r="F1838" s="33"/>
      <c r="G1838" s="33">
        <v>44117</v>
      </c>
      <c r="H1838" s="33">
        <v>44117</v>
      </c>
      <c r="I1838" s="34">
        <v>15300</v>
      </c>
      <c r="O1838" s="34">
        <v>15300</v>
      </c>
      <c r="U1838" s="34">
        <f t="shared" si="47"/>
        <v>15300</v>
      </c>
      <c r="W1838" s="34">
        <v>13000000</v>
      </c>
      <c r="X1838" s="34">
        <v>250000</v>
      </c>
      <c r="Y1838" s="34">
        <v>250000</v>
      </c>
      <c r="Z1838" s="34">
        <v>100000</v>
      </c>
      <c r="AA1838" s="34">
        <v>5000000</v>
      </c>
      <c r="AB1838" s="35" t="s">
        <v>48</v>
      </c>
    </row>
    <row r="1839" spans="1:28" x14ac:dyDescent="0.25">
      <c r="A1839" s="53"/>
      <c r="B1839" s="27" t="s">
        <v>291</v>
      </c>
      <c r="C1839" s="33">
        <v>43952</v>
      </c>
      <c r="D1839" s="33">
        <v>44316</v>
      </c>
      <c r="E1839" s="33"/>
      <c r="F1839" s="33"/>
      <c r="G1839" s="33">
        <v>44117</v>
      </c>
      <c r="H1839" s="33">
        <v>44117</v>
      </c>
      <c r="I1839" s="34">
        <v>17500</v>
      </c>
      <c r="O1839" s="34">
        <v>17500</v>
      </c>
      <c r="U1839" s="34">
        <f t="shared" si="47"/>
        <v>17500</v>
      </c>
      <c r="W1839" s="34">
        <v>13000000</v>
      </c>
      <c r="X1839" s="34">
        <v>250000</v>
      </c>
      <c r="Y1839" s="34">
        <v>250000</v>
      </c>
      <c r="Z1839" s="34">
        <v>100000</v>
      </c>
      <c r="AA1839" s="34">
        <v>5000000</v>
      </c>
      <c r="AB1839" s="35" t="s">
        <v>57</v>
      </c>
    </row>
    <row r="1840" spans="1:28" x14ac:dyDescent="0.25">
      <c r="A1840" s="53"/>
      <c r="B1840" s="27" t="s">
        <v>1106</v>
      </c>
      <c r="C1840" s="33">
        <v>43952</v>
      </c>
      <c r="D1840" s="33">
        <v>44316</v>
      </c>
      <c r="E1840" s="33"/>
      <c r="F1840" s="33"/>
      <c r="G1840" s="33">
        <v>44117</v>
      </c>
      <c r="H1840" s="33">
        <v>44117</v>
      </c>
      <c r="I1840" s="34">
        <v>27900</v>
      </c>
      <c r="O1840" s="34">
        <v>27900</v>
      </c>
      <c r="U1840" s="34">
        <f t="shared" si="47"/>
        <v>27900</v>
      </c>
      <c r="W1840" s="34">
        <v>13000000</v>
      </c>
      <c r="X1840" s="34">
        <v>250000</v>
      </c>
      <c r="Y1840" s="34">
        <v>250000</v>
      </c>
      <c r="Z1840" s="34">
        <v>100000</v>
      </c>
      <c r="AA1840" s="34">
        <v>5000000</v>
      </c>
      <c r="AB1840" s="35" t="s">
        <v>496</v>
      </c>
    </row>
    <row r="1841" spans="1:28" x14ac:dyDescent="0.25">
      <c r="A1841" s="53"/>
      <c r="B1841" s="27" t="s">
        <v>473</v>
      </c>
      <c r="C1841" s="33">
        <v>43952</v>
      </c>
      <c r="D1841" s="33">
        <v>44316</v>
      </c>
      <c r="E1841" s="33"/>
      <c r="F1841" s="33"/>
      <c r="G1841" s="33">
        <v>44118</v>
      </c>
      <c r="H1841" s="33">
        <v>44118</v>
      </c>
      <c r="I1841" s="34">
        <v>150000</v>
      </c>
      <c r="O1841" s="34">
        <v>150000</v>
      </c>
      <c r="U1841" s="34">
        <f t="shared" si="47"/>
        <v>150000</v>
      </c>
      <c r="W1841" s="34">
        <v>13000000</v>
      </c>
      <c r="X1841" s="34">
        <v>250000</v>
      </c>
      <c r="Y1841" s="34">
        <v>250000</v>
      </c>
      <c r="Z1841" s="34">
        <v>100000</v>
      </c>
      <c r="AA1841" s="34">
        <v>5000000</v>
      </c>
      <c r="AB1841" s="35" t="s">
        <v>1168</v>
      </c>
    </row>
    <row r="1842" spans="1:28" x14ac:dyDescent="0.25">
      <c r="A1842" s="53"/>
      <c r="B1842" s="27" t="s">
        <v>484</v>
      </c>
      <c r="C1842" s="33">
        <v>43952</v>
      </c>
      <c r="D1842" s="33">
        <v>44316</v>
      </c>
      <c r="E1842" s="33"/>
      <c r="F1842" s="33"/>
      <c r="G1842" s="33">
        <v>44118</v>
      </c>
      <c r="H1842" s="33">
        <v>44118</v>
      </c>
      <c r="I1842" s="34">
        <v>28500</v>
      </c>
      <c r="O1842" s="34">
        <v>28500</v>
      </c>
      <c r="U1842" s="34">
        <f t="shared" si="47"/>
        <v>28500</v>
      </c>
      <c r="W1842" s="34">
        <v>13000000</v>
      </c>
      <c r="X1842" s="34">
        <v>250000</v>
      </c>
      <c r="Y1842" s="34">
        <v>250000</v>
      </c>
      <c r="Z1842" s="34">
        <v>100000</v>
      </c>
      <c r="AA1842" s="34">
        <v>5000000</v>
      </c>
      <c r="AB1842" s="35" t="s">
        <v>45</v>
      </c>
    </row>
    <row r="1843" spans="1:28" x14ac:dyDescent="0.25">
      <c r="A1843" s="53"/>
      <c r="B1843" s="27" t="s">
        <v>324</v>
      </c>
      <c r="C1843" s="33">
        <v>43952</v>
      </c>
      <c r="D1843" s="33">
        <v>44316</v>
      </c>
      <c r="E1843" s="33"/>
      <c r="F1843" s="33"/>
      <c r="G1843" s="33">
        <v>44118</v>
      </c>
      <c r="H1843" s="33">
        <v>44118</v>
      </c>
      <c r="I1843" s="27"/>
      <c r="J1843" s="34">
        <v>369800</v>
      </c>
      <c r="O1843" s="27"/>
      <c r="P1843" s="34">
        <v>369800</v>
      </c>
      <c r="U1843" s="34">
        <f t="shared" si="47"/>
        <v>369800</v>
      </c>
      <c r="W1843" s="34">
        <v>13000000</v>
      </c>
      <c r="X1843" s="34">
        <v>250000</v>
      </c>
      <c r="Y1843" s="34">
        <v>250000</v>
      </c>
      <c r="Z1843" s="34">
        <v>100000</v>
      </c>
      <c r="AA1843" s="34">
        <v>5000000</v>
      </c>
      <c r="AB1843" s="35" t="s">
        <v>1167</v>
      </c>
    </row>
    <row r="1844" spans="1:28" x14ac:dyDescent="0.25">
      <c r="A1844" s="53"/>
      <c r="B1844" s="27" t="s">
        <v>341</v>
      </c>
      <c r="C1844" s="33">
        <v>43952</v>
      </c>
      <c r="D1844" s="33">
        <v>44316</v>
      </c>
      <c r="E1844" s="33"/>
      <c r="F1844" s="33"/>
      <c r="G1844" s="33">
        <v>44118</v>
      </c>
      <c r="H1844" s="33">
        <v>44118</v>
      </c>
      <c r="I1844" s="34">
        <v>11875</v>
      </c>
      <c r="O1844" s="34">
        <v>11875</v>
      </c>
      <c r="U1844" s="34">
        <f t="shared" si="47"/>
        <v>11875</v>
      </c>
      <c r="W1844" s="34">
        <v>13000000</v>
      </c>
      <c r="X1844" s="34">
        <v>250000</v>
      </c>
      <c r="Y1844" s="34">
        <v>250000</v>
      </c>
      <c r="Z1844" s="34">
        <v>100000</v>
      </c>
      <c r="AA1844" s="34">
        <v>5000000</v>
      </c>
      <c r="AB1844" s="35" t="s">
        <v>45</v>
      </c>
    </row>
    <row r="1845" spans="1:28" x14ac:dyDescent="0.25">
      <c r="A1845" s="53"/>
      <c r="B1845" s="27" t="s">
        <v>469</v>
      </c>
      <c r="C1845" s="33">
        <v>43952</v>
      </c>
      <c r="D1845" s="33">
        <v>44316</v>
      </c>
      <c r="E1845" s="33"/>
      <c r="F1845" s="33"/>
      <c r="G1845" s="33">
        <v>44118</v>
      </c>
      <c r="H1845" s="33">
        <v>44118</v>
      </c>
      <c r="I1845" s="34">
        <v>18500</v>
      </c>
      <c r="O1845" s="34">
        <v>18500</v>
      </c>
      <c r="U1845" s="34">
        <f t="shared" si="47"/>
        <v>18500</v>
      </c>
      <c r="W1845" s="34">
        <v>13000000</v>
      </c>
      <c r="X1845" s="34">
        <v>250000</v>
      </c>
      <c r="Y1845" s="34">
        <v>250000</v>
      </c>
      <c r="Z1845" s="34">
        <v>100000</v>
      </c>
      <c r="AA1845" s="34">
        <v>5000000</v>
      </c>
      <c r="AB1845" s="35" t="s">
        <v>82</v>
      </c>
    </row>
    <row r="1846" spans="1:28" x14ac:dyDescent="0.25">
      <c r="A1846" s="53"/>
      <c r="B1846" s="27" t="s">
        <v>1107</v>
      </c>
      <c r="C1846" s="33">
        <v>43952</v>
      </c>
      <c r="D1846" s="33">
        <v>44316</v>
      </c>
      <c r="E1846" s="33"/>
      <c r="F1846" s="33"/>
      <c r="G1846" s="33">
        <v>44118</v>
      </c>
      <c r="H1846" s="33">
        <v>44118</v>
      </c>
      <c r="I1846" s="34">
        <v>12000</v>
      </c>
      <c r="O1846" s="34">
        <v>12000</v>
      </c>
      <c r="U1846" s="34">
        <f t="shared" si="47"/>
        <v>12000</v>
      </c>
      <c r="W1846" s="34">
        <v>13000000</v>
      </c>
      <c r="X1846" s="34">
        <v>250000</v>
      </c>
      <c r="Y1846" s="34">
        <v>250000</v>
      </c>
      <c r="Z1846" s="34">
        <v>100000</v>
      </c>
      <c r="AA1846" s="34">
        <v>5000000</v>
      </c>
      <c r="AB1846" s="35" t="s">
        <v>71</v>
      </c>
    </row>
    <row r="1847" spans="1:28" x14ac:dyDescent="0.25">
      <c r="A1847" s="53"/>
      <c r="B1847" s="27" t="s">
        <v>1107</v>
      </c>
      <c r="C1847" s="33">
        <v>43952</v>
      </c>
      <c r="D1847" s="33">
        <v>44316</v>
      </c>
      <c r="E1847" s="33"/>
      <c r="F1847" s="33"/>
      <c r="G1847" s="33">
        <v>44118</v>
      </c>
      <c r="H1847" s="33">
        <v>44118</v>
      </c>
      <c r="I1847" s="34">
        <v>12000</v>
      </c>
      <c r="O1847" s="34">
        <v>12000</v>
      </c>
      <c r="U1847" s="34">
        <f t="shared" si="47"/>
        <v>12000</v>
      </c>
      <c r="W1847" s="34">
        <v>13000000</v>
      </c>
      <c r="X1847" s="34">
        <v>250000</v>
      </c>
      <c r="Y1847" s="34">
        <v>250000</v>
      </c>
      <c r="Z1847" s="34">
        <v>100000</v>
      </c>
      <c r="AA1847" s="34">
        <v>5000000</v>
      </c>
      <c r="AB1847" s="35" t="s">
        <v>60</v>
      </c>
    </row>
    <row r="1848" spans="1:28" x14ac:dyDescent="0.25">
      <c r="A1848" s="53"/>
      <c r="B1848" s="27" t="s">
        <v>473</v>
      </c>
      <c r="C1848" s="33">
        <v>43952</v>
      </c>
      <c r="D1848" s="33">
        <v>44316</v>
      </c>
      <c r="E1848" s="33"/>
      <c r="F1848" s="33"/>
      <c r="G1848" s="33">
        <v>44118</v>
      </c>
      <c r="H1848" s="33">
        <v>44118</v>
      </c>
      <c r="I1848" s="34">
        <v>73500</v>
      </c>
      <c r="O1848" s="34">
        <v>73500</v>
      </c>
      <c r="U1848" s="34">
        <f t="shared" si="47"/>
        <v>73500</v>
      </c>
      <c r="W1848" s="34">
        <v>13000000</v>
      </c>
      <c r="X1848" s="34">
        <v>250000</v>
      </c>
      <c r="Y1848" s="34">
        <v>250000</v>
      </c>
      <c r="Z1848" s="34">
        <v>100000</v>
      </c>
      <c r="AA1848" s="34">
        <v>5000000</v>
      </c>
      <c r="AB1848" s="35" t="s">
        <v>82</v>
      </c>
    </row>
    <row r="1849" spans="1:28" x14ac:dyDescent="0.25">
      <c r="A1849" s="53"/>
      <c r="B1849" s="27" t="s">
        <v>1107</v>
      </c>
      <c r="C1849" s="33">
        <v>43952</v>
      </c>
      <c r="D1849" s="33">
        <v>44316</v>
      </c>
      <c r="E1849" s="33"/>
      <c r="F1849" s="33"/>
      <c r="G1849" s="33">
        <v>44118</v>
      </c>
      <c r="H1849" s="33">
        <v>44118</v>
      </c>
      <c r="I1849" s="34">
        <v>19000</v>
      </c>
      <c r="O1849" s="34">
        <v>19000</v>
      </c>
      <c r="U1849" s="34">
        <f t="shared" si="47"/>
        <v>19000</v>
      </c>
      <c r="W1849" s="34">
        <v>13000000</v>
      </c>
      <c r="X1849" s="34">
        <v>250000</v>
      </c>
      <c r="Y1849" s="34">
        <v>250000</v>
      </c>
      <c r="Z1849" s="34">
        <v>100000</v>
      </c>
      <c r="AA1849" s="34">
        <v>5000000</v>
      </c>
      <c r="AB1849" s="35" t="s">
        <v>71</v>
      </c>
    </row>
    <row r="1850" spans="1:28" x14ac:dyDescent="0.25">
      <c r="A1850" s="53"/>
      <c r="B1850" s="27" t="s">
        <v>378</v>
      </c>
      <c r="C1850" s="33">
        <v>43952</v>
      </c>
      <c r="D1850" s="33">
        <v>44316</v>
      </c>
      <c r="E1850" s="33"/>
      <c r="F1850" s="33"/>
      <c r="G1850" s="33">
        <v>44118</v>
      </c>
      <c r="H1850" s="33">
        <v>44118</v>
      </c>
      <c r="I1850" s="34">
        <v>26000</v>
      </c>
      <c r="O1850" s="34">
        <v>26000</v>
      </c>
      <c r="U1850" s="34">
        <f t="shared" si="47"/>
        <v>26000</v>
      </c>
      <c r="W1850" s="34">
        <v>13000000</v>
      </c>
      <c r="X1850" s="34">
        <v>250000</v>
      </c>
      <c r="Y1850" s="34">
        <v>250000</v>
      </c>
      <c r="Z1850" s="34">
        <v>100000</v>
      </c>
      <c r="AA1850" s="34">
        <v>5000000</v>
      </c>
      <c r="AB1850" s="35" t="s">
        <v>82</v>
      </c>
    </row>
    <row r="1851" spans="1:28" x14ac:dyDescent="0.25">
      <c r="A1851" s="53"/>
      <c r="B1851" s="27" t="s">
        <v>484</v>
      </c>
      <c r="C1851" s="33">
        <v>43952</v>
      </c>
      <c r="D1851" s="33">
        <v>44316</v>
      </c>
      <c r="E1851" s="33"/>
      <c r="F1851" s="33"/>
      <c r="G1851" s="33">
        <v>44118</v>
      </c>
      <c r="H1851" s="33">
        <v>44118</v>
      </c>
      <c r="I1851" s="34">
        <v>11875</v>
      </c>
      <c r="O1851" s="34">
        <v>11875</v>
      </c>
      <c r="U1851" s="34">
        <f t="shared" si="47"/>
        <v>11875</v>
      </c>
      <c r="W1851" s="34">
        <v>13000000</v>
      </c>
      <c r="X1851" s="34">
        <v>250000</v>
      </c>
      <c r="Y1851" s="34">
        <v>250000</v>
      </c>
      <c r="Z1851" s="34">
        <v>100000</v>
      </c>
      <c r="AA1851" s="34">
        <v>5000000</v>
      </c>
      <c r="AB1851" s="35" t="s">
        <v>45</v>
      </c>
    </row>
    <row r="1852" spans="1:28" x14ac:dyDescent="0.25">
      <c r="A1852" s="53"/>
      <c r="B1852" s="27" t="s">
        <v>361</v>
      </c>
      <c r="C1852" s="33">
        <v>43952</v>
      </c>
      <c r="D1852" s="33">
        <v>44316</v>
      </c>
      <c r="E1852" s="33"/>
      <c r="F1852" s="33"/>
      <c r="G1852" s="33">
        <v>44118</v>
      </c>
      <c r="H1852" s="33">
        <v>44118</v>
      </c>
      <c r="I1852" s="34">
        <v>9100</v>
      </c>
      <c r="O1852" s="34">
        <v>9100</v>
      </c>
      <c r="U1852" s="34">
        <f t="shared" si="47"/>
        <v>9100</v>
      </c>
      <c r="W1852" s="34">
        <v>13000000</v>
      </c>
      <c r="X1852" s="34">
        <v>250000</v>
      </c>
      <c r="Y1852" s="34">
        <v>250000</v>
      </c>
      <c r="Z1852" s="34">
        <v>100000</v>
      </c>
      <c r="AA1852" s="34">
        <v>5000000</v>
      </c>
      <c r="AB1852" s="35" t="s">
        <v>82</v>
      </c>
    </row>
    <row r="1853" spans="1:28" x14ac:dyDescent="0.25">
      <c r="A1853" s="53"/>
      <c r="B1853" s="27" t="s">
        <v>467</v>
      </c>
      <c r="C1853" s="33">
        <v>43952</v>
      </c>
      <c r="D1853" s="33">
        <v>44316</v>
      </c>
      <c r="E1853" s="33"/>
      <c r="F1853" s="33"/>
      <c r="G1853" s="33">
        <v>44118</v>
      </c>
      <c r="H1853" s="33">
        <v>44118</v>
      </c>
      <c r="I1853" s="34">
        <v>9100</v>
      </c>
      <c r="O1853" s="34">
        <v>9100</v>
      </c>
      <c r="U1853" s="34">
        <f t="shared" si="47"/>
        <v>9100</v>
      </c>
      <c r="W1853" s="34">
        <v>13000000</v>
      </c>
      <c r="X1853" s="34">
        <v>250000</v>
      </c>
      <c r="Y1853" s="34">
        <v>250000</v>
      </c>
      <c r="Z1853" s="34">
        <v>100000</v>
      </c>
      <c r="AA1853" s="34">
        <v>5000000</v>
      </c>
      <c r="AB1853" s="35" t="s">
        <v>82</v>
      </c>
    </row>
    <row r="1854" spans="1:28" x14ac:dyDescent="0.25">
      <c r="A1854" s="53"/>
      <c r="B1854" s="27" t="s">
        <v>352</v>
      </c>
      <c r="C1854" s="33">
        <v>43952</v>
      </c>
      <c r="D1854" s="33">
        <v>44316</v>
      </c>
      <c r="E1854" s="33"/>
      <c r="F1854" s="33"/>
      <c r="G1854" s="33">
        <v>44118</v>
      </c>
      <c r="H1854" s="33">
        <v>44118</v>
      </c>
      <c r="I1854" s="34">
        <v>5000</v>
      </c>
      <c r="O1854" s="34">
        <v>5000</v>
      </c>
      <c r="U1854" s="34">
        <f t="shared" si="47"/>
        <v>5000</v>
      </c>
      <c r="W1854" s="34">
        <v>13000000</v>
      </c>
      <c r="X1854" s="34">
        <v>250000</v>
      </c>
      <c r="Y1854" s="34">
        <v>250000</v>
      </c>
      <c r="Z1854" s="34">
        <v>100000</v>
      </c>
      <c r="AA1854" s="34">
        <v>5000000</v>
      </c>
      <c r="AB1854" s="35" t="s">
        <v>302</v>
      </c>
    </row>
    <row r="1855" spans="1:28" x14ac:dyDescent="0.25">
      <c r="A1855" s="53"/>
      <c r="B1855" s="27" t="s">
        <v>394</v>
      </c>
      <c r="C1855" s="33">
        <v>43952</v>
      </c>
      <c r="D1855" s="33">
        <v>44316</v>
      </c>
      <c r="E1855" s="33"/>
      <c r="F1855" s="33"/>
      <c r="G1855" s="33">
        <v>44118</v>
      </c>
      <c r="H1855" s="33">
        <v>44118</v>
      </c>
      <c r="I1855" s="34">
        <v>19700</v>
      </c>
      <c r="O1855" s="34">
        <v>19700</v>
      </c>
      <c r="U1855" s="34">
        <f t="shared" si="47"/>
        <v>19700</v>
      </c>
      <c r="W1855" s="34">
        <v>13000000</v>
      </c>
      <c r="X1855" s="34">
        <v>250000</v>
      </c>
      <c r="Y1855" s="34">
        <v>250000</v>
      </c>
      <c r="Z1855" s="34">
        <v>100000</v>
      </c>
      <c r="AA1855" s="34">
        <v>5000000</v>
      </c>
      <c r="AB1855" s="35" t="s">
        <v>54</v>
      </c>
    </row>
    <row r="1856" spans="1:28" x14ac:dyDescent="0.25">
      <c r="A1856" s="53"/>
      <c r="B1856" s="27" t="s">
        <v>352</v>
      </c>
      <c r="C1856" s="33">
        <v>43952</v>
      </c>
      <c r="D1856" s="33">
        <v>44316</v>
      </c>
      <c r="E1856" s="33"/>
      <c r="F1856" s="33"/>
      <c r="G1856" s="33">
        <v>44118</v>
      </c>
      <c r="H1856" s="33">
        <v>44118</v>
      </c>
      <c r="I1856" s="34">
        <v>31500</v>
      </c>
      <c r="O1856" s="34">
        <v>31500</v>
      </c>
      <c r="U1856" s="34">
        <f t="shared" si="47"/>
        <v>31500</v>
      </c>
      <c r="W1856" s="34">
        <v>13000000</v>
      </c>
      <c r="X1856" s="34">
        <v>250000</v>
      </c>
      <c r="Y1856" s="34">
        <v>250000</v>
      </c>
      <c r="Z1856" s="34">
        <v>100000</v>
      </c>
      <c r="AA1856" s="34">
        <v>5000000</v>
      </c>
      <c r="AB1856" s="35" t="s">
        <v>498</v>
      </c>
    </row>
    <row r="1857" spans="1:28" x14ac:dyDescent="0.25">
      <c r="A1857" s="53"/>
      <c r="B1857" s="27" t="s">
        <v>484</v>
      </c>
      <c r="C1857" s="33">
        <v>43952</v>
      </c>
      <c r="D1857" s="33">
        <v>44316</v>
      </c>
      <c r="E1857" s="33"/>
      <c r="F1857" s="33"/>
      <c r="G1857" s="33">
        <v>44118</v>
      </c>
      <c r="H1857" s="33">
        <v>44118</v>
      </c>
      <c r="I1857" s="34">
        <v>51400</v>
      </c>
      <c r="O1857" s="34">
        <v>51400</v>
      </c>
      <c r="U1857" s="34">
        <f t="shared" si="47"/>
        <v>51400</v>
      </c>
      <c r="W1857" s="34">
        <v>13000000</v>
      </c>
      <c r="X1857" s="34">
        <v>250000</v>
      </c>
      <c r="Y1857" s="34">
        <v>250000</v>
      </c>
      <c r="Z1857" s="34">
        <v>100000</v>
      </c>
      <c r="AA1857" s="34">
        <v>5000000</v>
      </c>
      <c r="AB1857" s="35" t="s">
        <v>48</v>
      </c>
    </row>
    <row r="1858" spans="1:28" x14ac:dyDescent="0.25">
      <c r="A1858" s="53"/>
      <c r="B1858" s="27" t="s">
        <v>344</v>
      </c>
      <c r="C1858" s="33">
        <v>43952</v>
      </c>
      <c r="D1858" s="33">
        <v>44316</v>
      </c>
      <c r="E1858" s="33"/>
      <c r="F1858" s="33"/>
      <c r="G1858" s="33">
        <v>44118</v>
      </c>
      <c r="H1858" s="33">
        <v>44118</v>
      </c>
      <c r="I1858" s="34">
        <v>50500</v>
      </c>
      <c r="O1858" s="34">
        <v>50500</v>
      </c>
      <c r="U1858" s="34">
        <f t="shared" si="47"/>
        <v>50500</v>
      </c>
      <c r="W1858" s="34">
        <v>13000000</v>
      </c>
      <c r="X1858" s="34">
        <v>250000</v>
      </c>
      <c r="Y1858" s="34">
        <v>250000</v>
      </c>
      <c r="Z1858" s="34">
        <v>100000</v>
      </c>
      <c r="AA1858" s="34">
        <v>5000000</v>
      </c>
      <c r="AB1858" s="35" t="s">
        <v>48</v>
      </c>
    </row>
    <row r="1859" spans="1:28" x14ac:dyDescent="0.25">
      <c r="A1859" s="53"/>
      <c r="B1859" s="27" t="s">
        <v>346</v>
      </c>
      <c r="C1859" s="33">
        <v>43952</v>
      </c>
      <c r="D1859" s="33">
        <v>44316</v>
      </c>
      <c r="E1859" s="33"/>
      <c r="F1859" s="33"/>
      <c r="G1859" s="33">
        <v>44119</v>
      </c>
      <c r="H1859" s="33">
        <v>44119</v>
      </c>
      <c r="I1859" s="34">
        <v>27000</v>
      </c>
      <c r="O1859" s="34">
        <v>27000</v>
      </c>
      <c r="U1859" s="34">
        <f t="shared" si="47"/>
        <v>27000</v>
      </c>
      <c r="W1859" s="34">
        <v>13000000</v>
      </c>
      <c r="X1859" s="34">
        <v>250000</v>
      </c>
      <c r="Y1859" s="34">
        <v>250000</v>
      </c>
      <c r="Z1859" s="34">
        <v>100000</v>
      </c>
      <c r="AA1859" s="34">
        <v>5000000</v>
      </c>
      <c r="AB1859" s="35" t="s">
        <v>347</v>
      </c>
    </row>
    <row r="1860" spans="1:28" x14ac:dyDescent="0.25">
      <c r="A1860" s="53"/>
      <c r="B1860" s="27" t="s">
        <v>394</v>
      </c>
      <c r="C1860" s="33">
        <v>43952</v>
      </c>
      <c r="D1860" s="33">
        <v>44316</v>
      </c>
      <c r="E1860" s="33"/>
      <c r="F1860" s="33"/>
      <c r="G1860" s="33">
        <v>44119</v>
      </c>
      <c r="H1860" s="33">
        <v>44119</v>
      </c>
      <c r="I1860" s="34">
        <v>9500</v>
      </c>
      <c r="O1860" s="34">
        <v>9500</v>
      </c>
      <c r="U1860" s="34">
        <f t="shared" si="47"/>
        <v>9500</v>
      </c>
      <c r="W1860" s="34">
        <v>13000000</v>
      </c>
      <c r="X1860" s="34">
        <v>250000</v>
      </c>
      <c r="Y1860" s="34">
        <v>250000</v>
      </c>
      <c r="Z1860" s="34">
        <v>100000</v>
      </c>
      <c r="AA1860" s="34">
        <v>5000000</v>
      </c>
      <c r="AB1860" s="35" t="s">
        <v>45</v>
      </c>
    </row>
    <row r="1861" spans="1:28" x14ac:dyDescent="0.25">
      <c r="A1861" s="53"/>
      <c r="B1861" s="27" t="s">
        <v>1101</v>
      </c>
      <c r="C1861" s="33">
        <v>43952</v>
      </c>
      <c r="D1861" s="33">
        <v>44316</v>
      </c>
      <c r="E1861" s="33"/>
      <c r="F1861" s="33"/>
      <c r="G1861" s="33">
        <v>44119</v>
      </c>
      <c r="H1861" s="33">
        <v>44119</v>
      </c>
      <c r="I1861" s="34">
        <v>29000</v>
      </c>
      <c r="O1861" s="34">
        <v>29000</v>
      </c>
      <c r="U1861" s="34">
        <f t="shared" si="47"/>
        <v>29000</v>
      </c>
      <c r="W1861" s="34">
        <v>13000000</v>
      </c>
      <c r="X1861" s="34">
        <v>250000</v>
      </c>
      <c r="Y1861" s="34">
        <v>250000</v>
      </c>
      <c r="Z1861" s="34">
        <v>100000</v>
      </c>
      <c r="AA1861" s="34">
        <v>5000000</v>
      </c>
      <c r="AB1861" s="35" t="s">
        <v>76</v>
      </c>
    </row>
    <row r="1862" spans="1:28" x14ac:dyDescent="0.25">
      <c r="A1862" s="53"/>
      <c r="B1862" s="27" t="s">
        <v>365</v>
      </c>
      <c r="C1862" s="33">
        <v>43952</v>
      </c>
      <c r="D1862" s="33">
        <v>44316</v>
      </c>
      <c r="E1862" s="33"/>
      <c r="F1862" s="33"/>
      <c r="G1862" s="33">
        <v>44119</v>
      </c>
      <c r="H1862" s="33">
        <v>44119</v>
      </c>
      <c r="I1862" s="34">
        <v>4000</v>
      </c>
      <c r="O1862" s="34">
        <v>4000</v>
      </c>
      <c r="U1862" s="34">
        <f t="shared" si="47"/>
        <v>4000</v>
      </c>
      <c r="W1862" s="34">
        <v>13000000</v>
      </c>
      <c r="X1862" s="34">
        <v>250000</v>
      </c>
      <c r="Y1862" s="34">
        <v>250000</v>
      </c>
      <c r="Z1862" s="34">
        <v>100000</v>
      </c>
      <c r="AA1862" s="34">
        <v>5000000</v>
      </c>
      <c r="AB1862" s="35" t="s">
        <v>51</v>
      </c>
    </row>
    <row r="1863" spans="1:28" x14ac:dyDescent="0.25">
      <c r="A1863" s="53"/>
      <c r="B1863" s="27" t="s">
        <v>365</v>
      </c>
      <c r="C1863" s="33">
        <v>43952</v>
      </c>
      <c r="D1863" s="33">
        <v>44316</v>
      </c>
      <c r="E1863" s="33"/>
      <c r="F1863" s="33"/>
      <c r="G1863" s="33">
        <v>44119</v>
      </c>
      <c r="H1863" s="33">
        <v>44119</v>
      </c>
      <c r="I1863" s="34">
        <v>57220</v>
      </c>
      <c r="O1863" s="34">
        <v>57220</v>
      </c>
      <c r="U1863" s="34">
        <f t="shared" si="47"/>
        <v>57220</v>
      </c>
      <c r="W1863" s="34">
        <v>13000000</v>
      </c>
      <c r="X1863" s="34">
        <v>250000</v>
      </c>
      <c r="Y1863" s="34">
        <v>250000</v>
      </c>
      <c r="Z1863" s="34">
        <v>100000</v>
      </c>
      <c r="AA1863" s="34">
        <v>5000000</v>
      </c>
      <c r="AB1863" s="35" t="s">
        <v>496</v>
      </c>
    </row>
    <row r="1864" spans="1:28" x14ac:dyDescent="0.25">
      <c r="A1864" s="53"/>
      <c r="B1864" s="27" t="s">
        <v>372</v>
      </c>
      <c r="C1864" s="33">
        <v>43952</v>
      </c>
      <c r="D1864" s="33">
        <v>44316</v>
      </c>
      <c r="E1864" s="33"/>
      <c r="F1864" s="33"/>
      <c r="G1864" s="33">
        <v>44119</v>
      </c>
      <c r="H1864" s="33">
        <v>44119</v>
      </c>
      <c r="I1864" s="34">
        <v>25100</v>
      </c>
      <c r="O1864" s="34">
        <v>25100</v>
      </c>
      <c r="U1864" s="34">
        <f t="shared" si="47"/>
        <v>25100</v>
      </c>
      <c r="W1864" s="34">
        <v>13000000</v>
      </c>
      <c r="X1864" s="34">
        <v>250000</v>
      </c>
      <c r="Y1864" s="34">
        <v>250000</v>
      </c>
      <c r="Z1864" s="34">
        <v>100000</v>
      </c>
      <c r="AA1864" s="34">
        <v>5000000</v>
      </c>
      <c r="AB1864" s="35" t="s">
        <v>48</v>
      </c>
    </row>
    <row r="1865" spans="1:28" x14ac:dyDescent="0.25">
      <c r="A1865" s="53"/>
      <c r="B1865" s="27" t="s">
        <v>344</v>
      </c>
      <c r="C1865" s="33">
        <v>43952</v>
      </c>
      <c r="D1865" s="33">
        <v>44316</v>
      </c>
      <c r="E1865" s="33"/>
      <c r="F1865" s="33"/>
      <c r="G1865" s="33">
        <v>44119</v>
      </c>
      <c r="H1865" s="33">
        <v>44119</v>
      </c>
      <c r="I1865" s="34">
        <v>23000</v>
      </c>
      <c r="O1865" s="34">
        <v>23000</v>
      </c>
      <c r="U1865" s="34">
        <f t="shared" si="47"/>
        <v>23000</v>
      </c>
      <c r="W1865" s="34">
        <v>13000000</v>
      </c>
      <c r="X1865" s="34">
        <v>250000</v>
      </c>
      <c r="Y1865" s="34">
        <v>250000</v>
      </c>
      <c r="Z1865" s="34">
        <v>100000</v>
      </c>
      <c r="AA1865" s="34">
        <v>5000000</v>
      </c>
      <c r="AB1865" s="35" t="s">
        <v>165</v>
      </c>
    </row>
    <row r="1866" spans="1:28" x14ac:dyDescent="0.25">
      <c r="A1866" s="53"/>
      <c r="B1866" s="27" t="s">
        <v>397</v>
      </c>
      <c r="C1866" s="33">
        <v>43952</v>
      </c>
      <c r="D1866" s="33">
        <v>44316</v>
      </c>
      <c r="E1866" s="33"/>
      <c r="F1866" s="33"/>
      <c r="G1866" s="33">
        <v>44119</v>
      </c>
      <c r="H1866" s="33">
        <v>44119</v>
      </c>
      <c r="I1866" s="34">
        <v>28100</v>
      </c>
      <c r="O1866" s="34">
        <v>28100</v>
      </c>
      <c r="U1866" s="34">
        <f t="shared" si="47"/>
        <v>28100</v>
      </c>
      <c r="W1866" s="34">
        <v>13000000</v>
      </c>
      <c r="X1866" s="34">
        <v>250000</v>
      </c>
      <c r="Y1866" s="34">
        <v>250000</v>
      </c>
      <c r="Z1866" s="34">
        <v>100000</v>
      </c>
      <c r="AA1866" s="34">
        <v>5000000</v>
      </c>
      <c r="AB1866" s="35" t="s">
        <v>48</v>
      </c>
    </row>
    <row r="1867" spans="1:28" x14ac:dyDescent="0.25">
      <c r="A1867" s="53"/>
      <c r="B1867" s="27" t="s">
        <v>296</v>
      </c>
      <c r="C1867" s="33">
        <v>43952</v>
      </c>
      <c r="D1867" s="33">
        <v>44316</v>
      </c>
      <c r="E1867" s="33"/>
      <c r="F1867" s="33"/>
      <c r="G1867" s="33">
        <v>44119</v>
      </c>
      <c r="H1867" s="33">
        <v>44119</v>
      </c>
      <c r="I1867" s="34">
        <v>12000</v>
      </c>
      <c r="O1867" s="34">
        <v>12000</v>
      </c>
      <c r="U1867" s="34">
        <f t="shared" si="47"/>
        <v>12000</v>
      </c>
      <c r="W1867" s="34">
        <v>13000000</v>
      </c>
      <c r="X1867" s="34">
        <v>250000</v>
      </c>
      <c r="Y1867" s="34">
        <v>250000</v>
      </c>
      <c r="Z1867" s="34">
        <v>100000</v>
      </c>
      <c r="AA1867" s="34">
        <v>5000000</v>
      </c>
      <c r="AB1867" s="35" t="s">
        <v>76</v>
      </c>
    </row>
    <row r="1868" spans="1:28" x14ac:dyDescent="0.25">
      <c r="A1868" s="53"/>
      <c r="B1868" s="27" t="s">
        <v>353</v>
      </c>
      <c r="C1868" s="33">
        <v>43952</v>
      </c>
      <c r="D1868" s="33">
        <v>44316</v>
      </c>
      <c r="E1868" s="33"/>
      <c r="F1868" s="33"/>
      <c r="G1868" s="33">
        <v>44119</v>
      </c>
      <c r="H1868" s="33">
        <v>44119</v>
      </c>
      <c r="I1868" s="34">
        <v>12000</v>
      </c>
      <c r="O1868" s="34">
        <v>12000</v>
      </c>
      <c r="U1868" s="34">
        <f t="shared" si="47"/>
        <v>12000</v>
      </c>
      <c r="W1868" s="34">
        <v>13000000</v>
      </c>
      <c r="X1868" s="34">
        <v>250000</v>
      </c>
      <c r="Y1868" s="34">
        <v>250000</v>
      </c>
      <c r="Z1868" s="34">
        <v>100000</v>
      </c>
      <c r="AA1868" s="34">
        <v>5000000</v>
      </c>
      <c r="AB1868" s="35" t="s">
        <v>76</v>
      </c>
    </row>
    <row r="1869" spans="1:28" x14ac:dyDescent="0.25">
      <c r="A1869" s="53"/>
      <c r="B1869" s="27" t="s">
        <v>296</v>
      </c>
      <c r="C1869" s="33">
        <v>43952</v>
      </c>
      <c r="D1869" s="33">
        <v>44316</v>
      </c>
      <c r="E1869" s="33"/>
      <c r="F1869" s="33"/>
      <c r="G1869" s="33">
        <v>44119</v>
      </c>
      <c r="H1869" s="33">
        <v>44119</v>
      </c>
      <c r="I1869" s="34">
        <v>12000</v>
      </c>
      <c r="O1869" s="34">
        <v>12000</v>
      </c>
      <c r="U1869" s="34">
        <f t="shared" si="47"/>
        <v>12000</v>
      </c>
      <c r="W1869" s="34">
        <v>13000000</v>
      </c>
      <c r="X1869" s="34">
        <v>250000</v>
      </c>
      <c r="Y1869" s="34">
        <v>250000</v>
      </c>
      <c r="Z1869" s="34">
        <v>100000</v>
      </c>
      <c r="AA1869" s="34">
        <v>5000000</v>
      </c>
      <c r="AB1869" s="35" t="s">
        <v>76</v>
      </c>
    </row>
    <row r="1870" spans="1:28" x14ac:dyDescent="0.25">
      <c r="A1870" s="53"/>
      <c r="B1870" s="27" t="s">
        <v>299</v>
      </c>
      <c r="C1870" s="33">
        <v>43952</v>
      </c>
      <c r="D1870" s="33">
        <v>44316</v>
      </c>
      <c r="E1870" s="33"/>
      <c r="F1870" s="33"/>
      <c r="G1870" s="33">
        <v>44119</v>
      </c>
      <c r="H1870" s="33">
        <v>44119</v>
      </c>
      <c r="I1870" s="34">
        <v>17200</v>
      </c>
      <c r="O1870" s="34">
        <v>17200</v>
      </c>
      <c r="U1870" s="34">
        <f t="shared" si="47"/>
        <v>17200</v>
      </c>
      <c r="W1870" s="34">
        <v>13000000</v>
      </c>
      <c r="X1870" s="34">
        <v>250000</v>
      </c>
      <c r="Y1870" s="34">
        <v>250000</v>
      </c>
      <c r="Z1870" s="34">
        <v>100000</v>
      </c>
      <c r="AA1870" s="34">
        <v>5000000</v>
      </c>
      <c r="AB1870" s="35" t="s">
        <v>60</v>
      </c>
    </row>
    <row r="1871" spans="1:28" x14ac:dyDescent="0.25">
      <c r="A1871" s="53"/>
      <c r="B1871" s="27" t="s">
        <v>371</v>
      </c>
      <c r="C1871" s="33">
        <v>43952</v>
      </c>
      <c r="D1871" s="33">
        <v>44316</v>
      </c>
      <c r="E1871" s="33"/>
      <c r="F1871" s="33"/>
      <c r="G1871" s="33">
        <v>44119</v>
      </c>
      <c r="H1871" s="33">
        <v>44119</v>
      </c>
      <c r="I1871" s="34">
        <v>49500</v>
      </c>
      <c r="O1871" s="34">
        <v>49500</v>
      </c>
      <c r="U1871" s="34">
        <f t="shared" si="47"/>
        <v>49500</v>
      </c>
      <c r="W1871" s="34">
        <v>13000000</v>
      </c>
      <c r="X1871" s="34">
        <v>250000</v>
      </c>
      <c r="Y1871" s="34">
        <v>250000</v>
      </c>
      <c r="Z1871" s="34">
        <v>100000</v>
      </c>
      <c r="AA1871" s="34">
        <v>5000000</v>
      </c>
      <c r="AB1871" s="35" t="s">
        <v>60</v>
      </c>
    </row>
    <row r="1872" spans="1:28" x14ac:dyDescent="0.25">
      <c r="A1872" s="53"/>
      <c r="B1872" s="27" t="s">
        <v>476</v>
      </c>
      <c r="C1872" s="33">
        <v>43952</v>
      </c>
      <c r="D1872" s="33">
        <v>44316</v>
      </c>
      <c r="E1872" s="33"/>
      <c r="F1872" s="33"/>
      <c r="G1872" s="33">
        <v>44120</v>
      </c>
      <c r="H1872" s="33">
        <v>44120</v>
      </c>
      <c r="I1872" s="34">
        <v>10000</v>
      </c>
      <c r="O1872" s="34">
        <v>10000</v>
      </c>
      <c r="U1872" s="34">
        <f t="shared" si="47"/>
        <v>10000</v>
      </c>
      <c r="W1872" s="34">
        <v>13000000</v>
      </c>
      <c r="X1872" s="34">
        <v>250000</v>
      </c>
      <c r="Y1872" s="34">
        <v>250000</v>
      </c>
      <c r="Z1872" s="34">
        <v>100000</v>
      </c>
      <c r="AA1872" s="34">
        <v>5000000</v>
      </c>
      <c r="AB1872" s="35" t="s">
        <v>55</v>
      </c>
    </row>
    <row r="1873" spans="1:28" x14ac:dyDescent="0.25">
      <c r="A1873" s="53"/>
      <c r="B1873" s="27" t="s">
        <v>361</v>
      </c>
      <c r="C1873" s="33">
        <v>43952</v>
      </c>
      <c r="D1873" s="33">
        <v>44316</v>
      </c>
      <c r="E1873" s="33"/>
      <c r="F1873" s="33"/>
      <c r="G1873" s="33">
        <v>44120</v>
      </c>
      <c r="H1873" s="33">
        <v>44120</v>
      </c>
      <c r="I1873" s="34">
        <v>15000</v>
      </c>
      <c r="O1873" s="34">
        <v>15000</v>
      </c>
      <c r="U1873" s="34">
        <f t="shared" si="47"/>
        <v>15000</v>
      </c>
      <c r="W1873" s="34">
        <v>13000000</v>
      </c>
      <c r="X1873" s="34">
        <v>250000</v>
      </c>
      <c r="Y1873" s="34">
        <v>250000</v>
      </c>
      <c r="Z1873" s="34">
        <v>100000</v>
      </c>
      <c r="AA1873" s="34">
        <v>5000000</v>
      </c>
      <c r="AB1873" s="35" t="s">
        <v>76</v>
      </c>
    </row>
    <row r="1874" spans="1:28" x14ac:dyDescent="0.25">
      <c r="A1874" s="53"/>
      <c r="B1874" s="27" t="s">
        <v>467</v>
      </c>
      <c r="C1874" s="33">
        <v>43952</v>
      </c>
      <c r="D1874" s="33">
        <v>44316</v>
      </c>
      <c r="E1874" s="33"/>
      <c r="F1874" s="33"/>
      <c r="G1874" s="33">
        <v>44120</v>
      </c>
      <c r="H1874" s="33">
        <v>44120</v>
      </c>
      <c r="I1874" s="34">
        <v>15000</v>
      </c>
      <c r="O1874" s="34">
        <v>15000</v>
      </c>
      <c r="U1874" s="34">
        <f t="shared" si="47"/>
        <v>15000</v>
      </c>
      <c r="W1874" s="34">
        <v>13000000</v>
      </c>
      <c r="X1874" s="34">
        <v>250000</v>
      </c>
      <c r="Y1874" s="34">
        <v>250000</v>
      </c>
      <c r="Z1874" s="34">
        <v>100000</v>
      </c>
      <c r="AA1874" s="34">
        <v>5000000</v>
      </c>
      <c r="AB1874" s="35" t="s">
        <v>76</v>
      </c>
    </row>
    <row r="1875" spans="1:28" x14ac:dyDescent="0.25">
      <c r="A1875" s="53"/>
      <c r="B1875" s="27" t="s">
        <v>469</v>
      </c>
      <c r="C1875" s="33">
        <v>43952</v>
      </c>
      <c r="D1875" s="33">
        <v>44316</v>
      </c>
      <c r="E1875" s="33"/>
      <c r="F1875" s="33"/>
      <c r="G1875" s="33">
        <v>44120</v>
      </c>
      <c r="H1875" s="33">
        <v>44120</v>
      </c>
      <c r="I1875" s="34">
        <v>12000</v>
      </c>
      <c r="O1875" s="34">
        <v>12000</v>
      </c>
      <c r="U1875" s="34">
        <f t="shared" si="47"/>
        <v>12000</v>
      </c>
      <c r="W1875" s="34">
        <v>13000000</v>
      </c>
      <c r="X1875" s="34">
        <v>250000</v>
      </c>
      <c r="Y1875" s="34">
        <v>250000</v>
      </c>
      <c r="Z1875" s="34">
        <v>100000</v>
      </c>
      <c r="AA1875" s="34">
        <v>5000000</v>
      </c>
      <c r="AB1875" s="35" t="s">
        <v>76</v>
      </c>
    </row>
    <row r="1876" spans="1:28" x14ac:dyDescent="0.25">
      <c r="A1876" s="53"/>
      <c r="B1876" s="27" t="s">
        <v>476</v>
      </c>
      <c r="C1876" s="33">
        <v>43952</v>
      </c>
      <c r="D1876" s="33">
        <v>44316</v>
      </c>
      <c r="E1876" s="33"/>
      <c r="F1876" s="33"/>
      <c r="G1876" s="33">
        <v>44120</v>
      </c>
      <c r="H1876" s="33">
        <v>44120</v>
      </c>
      <c r="I1876" s="34">
        <v>32000</v>
      </c>
      <c r="O1876" s="34">
        <v>32000</v>
      </c>
      <c r="U1876" s="34">
        <f t="shared" si="47"/>
        <v>32000</v>
      </c>
      <c r="W1876" s="34">
        <v>13000000</v>
      </c>
      <c r="X1876" s="34">
        <v>250000</v>
      </c>
      <c r="Y1876" s="34">
        <v>250000</v>
      </c>
      <c r="Z1876" s="34">
        <v>100000</v>
      </c>
      <c r="AA1876" s="34">
        <v>5000000</v>
      </c>
      <c r="AB1876" s="35" t="s">
        <v>54</v>
      </c>
    </row>
    <row r="1877" spans="1:28" x14ac:dyDescent="0.25">
      <c r="A1877" s="53"/>
      <c r="B1877" s="27" t="s">
        <v>469</v>
      </c>
      <c r="C1877" s="33">
        <v>43952</v>
      </c>
      <c r="D1877" s="33">
        <v>44316</v>
      </c>
      <c r="E1877" s="33"/>
      <c r="F1877" s="33"/>
      <c r="G1877" s="33">
        <v>44120</v>
      </c>
      <c r="H1877" s="33">
        <v>44120</v>
      </c>
      <c r="I1877" s="34">
        <v>22000</v>
      </c>
      <c r="O1877" s="34">
        <v>22000</v>
      </c>
      <c r="U1877" s="34">
        <f t="shared" si="47"/>
        <v>22000</v>
      </c>
      <c r="W1877" s="34">
        <v>13000000</v>
      </c>
      <c r="X1877" s="34">
        <v>250000</v>
      </c>
      <c r="Y1877" s="34">
        <v>250000</v>
      </c>
      <c r="Z1877" s="34">
        <v>100000</v>
      </c>
      <c r="AA1877" s="34">
        <v>5000000</v>
      </c>
      <c r="AB1877" s="35" t="s">
        <v>57</v>
      </c>
    </row>
    <row r="1878" spans="1:28" x14ac:dyDescent="0.25">
      <c r="A1878" s="53"/>
      <c r="B1878" s="27" t="s">
        <v>488</v>
      </c>
      <c r="C1878" s="33">
        <v>43952</v>
      </c>
      <c r="D1878" s="33">
        <v>44316</v>
      </c>
      <c r="E1878" s="33"/>
      <c r="F1878" s="33"/>
      <c r="G1878" s="33">
        <v>44121</v>
      </c>
      <c r="H1878" s="33">
        <v>44121</v>
      </c>
      <c r="I1878" s="34">
        <v>10000</v>
      </c>
      <c r="O1878" s="34">
        <v>10000</v>
      </c>
      <c r="U1878" s="34">
        <f t="shared" si="47"/>
        <v>10000</v>
      </c>
      <c r="W1878" s="34">
        <v>13000000</v>
      </c>
      <c r="X1878" s="34">
        <v>250000</v>
      </c>
      <c r="Y1878" s="34">
        <v>250000</v>
      </c>
      <c r="Z1878" s="34">
        <v>100000</v>
      </c>
      <c r="AA1878" s="34">
        <v>5000000</v>
      </c>
      <c r="AB1878" s="35" t="s">
        <v>85</v>
      </c>
    </row>
    <row r="1879" spans="1:28" x14ac:dyDescent="0.25">
      <c r="A1879" s="53"/>
      <c r="B1879" s="27" t="s">
        <v>379</v>
      </c>
      <c r="C1879" s="33">
        <v>43952</v>
      </c>
      <c r="D1879" s="33">
        <v>44316</v>
      </c>
      <c r="E1879" s="33"/>
      <c r="F1879" s="33"/>
      <c r="G1879" s="33">
        <v>44122</v>
      </c>
      <c r="H1879" s="33">
        <v>44122</v>
      </c>
      <c r="I1879" s="34">
        <v>27600</v>
      </c>
      <c r="O1879" s="34">
        <v>27600</v>
      </c>
      <c r="U1879" s="34">
        <f t="shared" si="47"/>
        <v>27600</v>
      </c>
      <c r="W1879" s="34">
        <v>13000000</v>
      </c>
      <c r="X1879" s="34">
        <v>250000</v>
      </c>
      <c r="Y1879" s="34">
        <v>250000</v>
      </c>
      <c r="Z1879" s="34">
        <v>100000</v>
      </c>
      <c r="AA1879" s="34">
        <v>5000000</v>
      </c>
      <c r="AB1879" s="35" t="s">
        <v>80</v>
      </c>
    </row>
    <row r="1880" spans="1:28" x14ac:dyDescent="0.25">
      <c r="A1880" s="53"/>
      <c r="B1880" s="27" t="s">
        <v>471</v>
      </c>
      <c r="C1880" s="33">
        <v>43952</v>
      </c>
      <c r="D1880" s="33">
        <v>44316</v>
      </c>
      <c r="E1880" s="33"/>
      <c r="F1880" s="33"/>
      <c r="G1880" s="33">
        <v>44123</v>
      </c>
      <c r="H1880" s="33">
        <v>44123</v>
      </c>
      <c r="I1880" s="34">
        <v>30400</v>
      </c>
      <c r="O1880" s="34">
        <v>30400</v>
      </c>
      <c r="U1880" s="34">
        <f t="shared" si="47"/>
        <v>30400</v>
      </c>
      <c r="W1880" s="34">
        <v>13000000</v>
      </c>
      <c r="X1880" s="34">
        <v>250000</v>
      </c>
      <c r="Y1880" s="34">
        <v>250000</v>
      </c>
      <c r="Z1880" s="34">
        <v>100000</v>
      </c>
      <c r="AA1880" s="34">
        <v>5000000</v>
      </c>
      <c r="AB1880" s="35" t="s">
        <v>45</v>
      </c>
    </row>
    <row r="1881" spans="1:28" x14ac:dyDescent="0.25">
      <c r="A1881" s="53"/>
      <c r="B1881" s="27" t="s">
        <v>341</v>
      </c>
      <c r="C1881" s="33">
        <v>43952</v>
      </c>
      <c r="D1881" s="33">
        <v>44316</v>
      </c>
      <c r="E1881" s="33"/>
      <c r="F1881" s="33"/>
      <c r="G1881" s="33">
        <v>44123</v>
      </c>
      <c r="H1881" s="33">
        <v>44123</v>
      </c>
      <c r="I1881" s="34">
        <v>10500</v>
      </c>
      <c r="O1881" s="34">
        <v>10500</v>
      </c>
      <c r="U1881" s="34">
        <f t="shared" si="47"/>
        <v>10500</v>
      </c>
      <c r="W1881" s="34">
        <v>13000000</v>
      </c>
      <c r="X1881" s="34">
        <v>250000</v>
      </c>
      <c r="Y1881" s="34">
        <v>250000</v>
      </c>
      <c r="Z1881" s="34">
        <v>100000</v>
      </c>
      <c r="AA1881" s="34">
        <v>5000000</v>
      </c>
      <c r="AB1881" s="35" t="s">
        <v>77</v>
      </c>
    </row>
    <row r="1882" spans="1:28" x14ac:dyDescent="0.25">
      <c r="A1882" s="53"/>
      <c r="B1882" s="27" t="s">
        <v>1108</v>
      </c>
      <c r="C1882" s="33">
        <v>43952</v>
      </c>
      <c r="D1882" s="33">
        <v>44316</v>
      </c>
      <c r="E1882" s="33"/>
      <c r="F1882" s="33"/>
      <c r="G1882" s="33">
        <v>44123</v>
      </c>
      <c r="H1882" s="33">
        <v>44123</v>
      </c>
      <c r="I1882" s="27"/>
      <c r="K1882" s="34">
        <v>14250</v>
      </c>
      <c r="O1882" s="27"/>
      <c r="Q1882" s="34">
        <v>14250</v>
      </c>
      <c r="U1882" s="34">
        <f t="shared" si="47"/>
        <v>14250</v>
      </c>
      <c r="W1882" s="34">
        <v>13000000</v>
      </c>
      <c r="X1882" s="34">
        <v>250000</v>
      </c>
      <c r="Y1882" s="34">
        <v>250000</v>
      </c>
      <c r="Z1882" s="34">
        <v>100000</v>
      </c>
      <c r="AA1882" s="34">
        <v>5000000</v>
      </c>
      <c r="AB1882" s="35" t="s">
        <v>45</v>
      </c>
    </row>
    <row r="1883" spans="1:28" x14ac:dyDescent="0.25">
      <c r="A1883" s="53"/>
      <c r="B1883" s="27" t="s">
        <v>1108</v>
      </c>
      <c r="C1883" s="33">
        <v>43952</v>
      </c>
      <c r="D1883" s="33">
        <v>44316</v>
      </c>
      <c r="E1883" s="33"/>
      <c r="F1883" s="33"/>
      <c r="G1883" s="33">
        <v>44123</v>
      </c>
      <c r="H1883" s="33">
        <v>44123</v>
      </c>
      <c r="I1883" s="34">
        <v>11875</v>
      </c>
      <c r="O1883" s="34">
        <v>11875</v>
      </c>
      <c r="U1883" s="34">
        <f t="shared" si="47"/>
        <v>11875</v>
      </c>
      <c r="W1883" s="34">
        <v>13000000</v>
      </c>
      <c r="X1883" s="34">
        <v>250000</v>
      </c>
      <c r="Y1883" s="34">
        <v>250000</v>
      </c>
      <c r="Z1883" s="34">
        <v>100000</v>
      </c>
      <c r="AA1883" s="34">
        <v>5000000</v>
      </c>
      <c r="AB1883" s="35" t="s">
        <v>45</v>
      </c>
    </row>
    <row r="1884" spans="1:28" x14ac:dyDescent="0.25">
      <c r="A1884" s="53"/>
      <c r="B1884" s="27" t="s">
        <v>1109</v>
      </c>
      <c r="C1884" s="33">
        <v>43952</v>
      </c>
      <c r="D1884" s="33">
        <v>44316</v>
      </c>
      <c r="E1884" s="33"/>
      <c r="F1884" s="33"/>
      <c r="G1884" s="33">
        <v>44123</v>
      </c>
      <c r="H1884" s="33">
        <v>44123</v>
      </c>
      <c r="I1884" s="27"/>
      <c r="K1884" s="34">
        <v>19000</v>
      </c>
      <c r="O1884" s="27"/>
      <c r="Q1884" s="34">
        <v>19000</v>
      </c>
      <c r="U1884" s="34">
        <f t="shared" si="47"/>
        <v>19000</v>
      </c>
      <c r="W1884" s="34">
        <v>13000000</v>
      </c>
      <c r="X1884" s="34">
        <v>250000</v>
      </c>
      <c r="Y1884" s="34">
        <v>250000</v>
      </c>
      <c r="Z1884" s="34">
        <v>100000</v>
      </c>
      <c r="AA1884" s="34">
        <v>5000000</v>
      </c>
      <c r="AB1884" s="35" t="s">
        <v>45</v>
      </c>
    </row>
    <row r="1885" spans="1:28" x14ac:dyDescent="0.25">
      <c r="A1885" s="53"/>
      <c r="B1885" s="27" t="s">
        <v>1109</v>
      </c>
      <c r="C1885" s="33">
        <v>43952</v>
      </c>
      <c r="D1885" s="33">
        <v>44316</v>
      </c>
      <c r="E1885" s="33"/>
      <c r="F1885" s="33"/>
      <c r="G1885" s="33">
        <v>44123</v>
      </c>
      <c r="H1885" s="33">
        <v>44123</v>
      </c>
      <c r="I1885" s="34">
        <v>10925</v>
      </c>
      <c r="O1885" s="34">
        <v>10925</v>
      </c>
      <c r="U1885" s="34">
        <f t="shared" si="47"/>
        <v>10925</v>
      </c>
      <c r="W1885" s="34">
        <v>13000000</v>
      </c>
      <c r="X1885" s="34">
        <v>250000</v>
      </c>
      <c r="Y1885" s="34">
        <v>250000</v>
      </c>
      <c r="Z1885" s="34">
        <v>100000</v>
      </c>
      <c r="AA1885" s="34">
        <v>5000000</v>
      </c>
      <c r="AB1885" s="35" t="s">
        <v>45</v>
      </c>
    </row>
    <row r="1886" spans="1:28" x14ac:dyDescent="0.25">
      <c r="A1886" s="53"/>
      <c r="B1886" s="27" t="s">
        <v>1110</v>
      </c>
      <c r="C1886" s="33">
        <v>43952</v>
      </c>
      <c r="D1886" s="33">
        <v>44316</v>
      </c>
      <c r="E1886" s="33"/>
      <c r="F1886" s="33"/>
      <c r="G1886" s="33">
        <v>44123</v>
      </c>
      <c r="H1886" s="33">
        <v>44123</v>
      </c>
      <c r="I1886" s="34">
        <v>7000</v>
      </c>
      <c r="O1886" s="34">
        <v>7000</v>
      </c>
      <c r="U1886" s="34">
        <f t="shared" si="47"/>
        <v>7000</v>
      </c>
      <c r="W1886" s="34">
        <v>13000000</v>
      </c>
      <c r="X1886" s="34">
        <v>250000</v>
      </c>
      <c r="Y1886" s="34">
        <v>250000</v>
      </c>
      <c r="Z1886" s="34">
        <v>100000</v>
      </c>
      <c r="AA1886" s="34">
        <v>5000000</v>
      </c>
      <c r="AB1886" s="35" t="s">
        <v>71</v>
      </c>
    </row>
    <row r="1887" spans="1:28" x14ac:dyDescent="0.25">
      <c r="A1887" s="53"/>
      <c r="B1887" s="27" t="s">
        <v>389</v>
      </c>
      <c r="C1887" s="33">
        <v>43952</v>
      </c>
      <c r="D1887" s="33">
        <v>44316</v>
      </c>
      <c r="E1887" s="33"/>
      <c r="F1887" s="33"/>
      <c r="G1887" s="33">
        <v>44123</v>
      </c>
      <c r="H1887" s="33">
        <v>44123</v>
      </c>
      <c r="I1887" s="34">
        <v>8600</v>
      </c>
      <c r="O1887" s="34">
        <v>8600</v>
      </c>
      <c r="U1887" s="34">
        <f t="shared" si="47"/>
        <v>8600</v>
      </c>
      <c r="W1887" s="34">
        <v>13000000</v>
      </c>
      <c r="X1887" s="34">
        <v>250000</v>
      </c>
      <c r="Y1887" s="34">
        <v>250000</v>
      </c>
      <c r="Z1887" s="34">
        <v>100000</v>
      </c>
      <c r="AA1887" s="34">
        <v>5000000</v>
      </c>
      <c r="AB1887" s="35" t="s">
        <v>51</v>
      </c>
    </row>
    <row r="1888" spans="1:28" x14ac:dyDescent="0.25">
      <c r="A1888" s="53"/>
      <c r="B1888" s="27" t="s">
        <v>372</v>
      </c>
      <c r="C1888" s="33">
        <v>43952</v>
      </c>
      <c r="D1888" s="33">
        <v>44316</v>
      </c>
      <c r="E1888" s="33"/>
      <c r="F1888" s="33"/>
      <c r="G1888" s="33">
        <v>44123</v>
      </c>
      <c r="H1888" s="33">
        <v>44123</v>
      </c>
      <c r="I1888" s="34">
        <v>19400</v>
      </c>
      <c r="O1888" s="34">
        <v>19400</v>
      </c>
      <c r="U1888" s="34">
        <f t="shared" si="47"/>
        <v>19400</v>
      </c>
      <c r="W1888" s="34">
        <v>13000000</v>
      </c>
      <c r="X1888" s="34">
        <v>250000</v>
      </c>
      <c r="Y1888" s="34">
        <v>250000</v>
      </c>
      <c r="Z1888" s="34">
        <v>100000</v>
      </c>
      <c r="AA1888" s="34">
        <v>5000000</v>
      </c>
      <c r="AB1888" s="35" t="s">
        <v>71</v>
      </c>
    </row>
    <row r="1889" spans="1:28" x14ac:dyDescent="0.25">
      <c r="A1889" s="53"/>
      <c r="B1889" s="27" t="s">
        <v>455</v>
      </c>
      <c r="C1889" s="33">
        <v>43952</v>
      </c>
      <c r="D1889" s="33">
        <v>44316</v>
      </c>
      <c r="E1889" s="33"/>
      <c r="F1889" s="33"/>
      <c r="G1889" s="33">
        <v>44123</v>
      </c>
      <c r="H1889" s="33">
        <v>44123</v>
      </c>
      <c r="I1889" s="34">
        <v>23500</v>
      </c>
      <c r="O1889" s="34">
        <v>23500</v>
      </c>
      <c r="U1889" s="34">
        <f t="shared" si="47"/>
        <v>23500</v>
      </c>
      <c r="W1889" s="34">
        <v>13000000</v>
      </c>
      <c r="X1889" s="34">
        <v>250000</v>
      </c>
      <c r="Y1889" s="34">
        <v>250000</v>
      </c>
      <c r="Z1889" s="34">
        <v>100000</v>
      </c>
      <c r="AA1889" s="34">
        <v>5000000</v>
      </c>
      <c r="AB1889" s="35" t="s">
        <v>82</v>
      </c>
    </row>
    <row r="1890" spans="1:28" x14ac:dyDescent="0.25">
      <c r="A1890" s="53"/>
      <c r="B1890" s="27" t="s">
        <v>471</v>
      </c>
      <c r="C1890" s="33">
        <v>43952</v>
      </c>
      <c r="D1890" s="33">
        <v>44316</v>
      </c>
      <c r="E1890" s="33"/>
      <c r="F1890" s="33"/>
      <c r="G1890" s="33">
        <v>44123</v>
      </c>
      <c r="H1890" s="33">
        <v>44123</v>
      </c>
      <c r="I1890" s="34">
        <v>7125</v>
      </c>
      <c r="O1890" s="34">
        <v>7125</v>
      </c>
      <c r="U1890" s="34">
        <f t="shared" si="47"/>
        <v>7125</v>
      </c>
      <c r="W1890" s="34">
        <v>13000000</v>
      </c>
      <c r="X1890" s="34">
        <v>250000</v>
      </c>
      <c r="Y1890" s="34">
        <v>250000</v>
      </c>
      <c r="Z1890" s="34">
        <v>100000</v>
      </c>
      <c r="AA1890" s="34">
        <v>5000000</v>
      </c>
      <c r="AB1890" s="35" t="s">
        <v>45</v>
      </c>
    </row>
    <row r="1891" spans="1:28" x14ac:dyDescent="0.25">
      <c r="A1891" s="53"/>
      <c r="B1891" s="27" t="s">
        <v>291</v>
      </c>
      <c r="C1891" s="33">
        <v>43952</v>
      </c>
      <c r="D1891" s="33">
        <v>44316</v>
      </c>
      <c r="E1891" s="33"/>
      <c r="F1891" s="33"/>
      <c r="G1891" s="33">
        <v>44123</v>
      </c>
      <c r="H1891" s="33">
        <v>44123</v>
      </c>
      <c r="I1891" s="34">
        <v>19200</v>
      </c>
      <c r="O1891" s="34">
        <v>19200</v>
      </c>
      <c r="U1891" s="34">
        <f t="shared" si="47"/>
        <v>19200</v>
      </c>
      <c r="W1891" s="34">
        <v>13000000</v>
      </c>
      <c r="X1891" s="34">
        <v>250000</v>
      </c>
      <c r="Y1891" s="34">
        <v>250000</v>
      </c>
      <c r="Z1891" s="34">
        <v>100000</v>
      </c>
      <c r="AA1891" s="34">
        <v>5000000</v>
      </c>
      <c r="AB1891" s="35" t="s">
        <v>48</v>
      </c>
    </row>
    <row r="1892" spans="1:28" x14ac:dyDescent="0.25">
      <c r="A1892" s="53"/>
      <c r="B1892" s="27" t="s">
        <v>455</v>
      </c>
      <c r="C1892" s="33">
        <v>43952</v>
      </c>
      <c r="D1892" s="33">
        <v>44316</v>
      </c>
      <c r="E1892" s="33"/>
      <c r="F1892" s="33"/>
      <c r="G1892" s="33">
        <v>44123</v>
      </c>
      <c r="H1892" s="33">
        <v>44123</v>
      </c>
      <c r="I1892" s="34">
        <v>12000</v>
      </c>
      <c r="O1892" s="34">
        <v>12000</v>
      </c>
      <c r="U1892" s="34">
        <f t="shared" ref="U1892:U1953" si="48">SUM(O1892:T1892)</f>
        <v>12000</v>
      </c>
      <c r="W1892" s="34">
        <v>13000000</v>
      </c>
      <c r="X1892" s="34">
        <v>250000</v>
      </c>
      <c r="Y1892" s="34">
        <v>250000</v>
      </c>
      <c r="Z1892" s="34">
        <v>100000</v>
      </c>
      <c r="AA1892" s="34">
        <v>5000000</v>
      </c>
      <c r="AB1892" s="35" t="s">
        <v>76</v>
      </c>
    </row>
    <row r="1893" spans="1:28" x14ac:dyDescent="0.25">
      <c r="A1893" s="53"/>
      <c r="B1893" s="27" t="s">
        <v>329</v>
      </c>
      <c r="C1893" s="33">
        <v>43952</v>
      </c>
      <c r="D1893" s="33">
        <v>44316</v>
      </c>
      <c r="E1893" s="33"/>
      <c r="F1893" s="33"/>
      <c r="G1893" s="33">
        <v>44123</v>
      </c>
      <c r="H1893" s="33">
        <v>44123</v>
      </c>
      <c r="I1893" s="34">
        <v>4500</v>
      </c>
      <c r="O1893" s="34">
        <v>4500</v>
      </c>
      <c r="U1893" s="34">
        <f t="shared" si="48"/>
        <v>4500</v>
      </c>
      <c r="W1893" s="34">
        <v>13000000</v>
      </c>
      <c r="X1893" s="34">
        <v>250000</v>
      </c>
      <c r="Y1893" s="34">
        <v>250000</v>
      </c>
      <c r="Z1893" s="34">
        <v>100000</v>
      </c>
      <c r="AA1893" s="34">
        <v>5000000</v>
      </c>
      <c r="AB1893" s="35" t="s">
        <v>51</v>
      </c>
    </row>
    <row r="1894" spans="1:28" x14ac:dyDescent="0.25">
      <c r="A1894" s="53"/>
      <c r="B1894" s="27" t="s">
        <v>1111</v>
      </c>
      <c r="C1894" s="33">
        <v>43952</v>
      </c>
      <c r="D1894" s="33">
        <v>44316</v>
      </c>
      <c r="E1894" s="33"/>
      <c r="F1894" s="33"/>
      <c r="G1894" s="33">
        <v>44124</v>
      </c>
      <c r="H1894" s="33">
        <v>44124</v>
      </c>
      <c r="I1894" s="34">
        <v>4750</v>
      </c>
      <c r="O1894" s="34">
        <v>4750</v>
      </c>
      <c r="U1894" s="34">
        <f t="shared" si="48"/>
        <v>4750</v>
      </c>
      <c r="W1894" s="34">
        <v>13000000</v>
      </c>
      <c r="X1894" s="34">
        <v>250000</v>
      </c>
      <c r="Y1894" s="34">
        <v>250000</v>
      </c>
      <c r="Z1894" s="34">
        <v>100000</v>
      </c>
      <c r="AA1894" s="34">
        <v>5000000</v>
      </c>
      <c r="AB1894" s="35" t="s">
        <v>45</v>
      </c>
    </row>
    <row r="1895" spans="1:28" x14ac:dyDescent="0.25">
      <c r="A1895" s="53"/>
      <c r="B1895" s="27" t="s">
        <v>332</v>
      </c>
      <c r="C1895" s="33">
        <v>43952</v>
      </c>
      <c r="D1895" s="33">
        <v>44316</v>
      </c>
      <c r="E1895" s="33"/>
      <c r="F1895" s="33"/>
      <c r="G1895" s="33">
        <v>44124</v>
      </c>
      <c r="H1895" s="33">
        <v>44124</v>
      </c>
      <c r="I1895" s="34">
        <v>15000</v>
      </c>
      <c r="O1895" s="34">
        <v>15000</v>
      </c>
      <c r="U1895" s="34">
        <f t="shared" si="48"/>
        <v>15000</v>
      </c>
      <c r="W1895" s="34">
        <v>13000000</v>
      </c>
      <c r="X1895" s="34">
        <v>250000</v>
      </c>
      <c r="Y1895" s="34">
        <v>250000</v>
      </c>
      <c r="Z1895" s="34">
        <v>100000</v>
      </c>
      <c r="AA1895" s="34">
        <v>5000000</v>
      </c>
      <c r="AB1895" s="35" t="s">
        <v>76</v>
      </c>
    </row>
    <row r="1896" spans="1:28" x14ac:dyDescent="0.25">
      <c r="A1896" s="53"/>
      <c r="B1896" s="27" t="s">
        <v>332</v>
      </c>
      <c r="C1896" s="33">
        <v>43952</v>
      </c>
      <c r="D1896" s="33">
        <v>44316</v>
      </c>
      <c r="E1896" s="33"/>
      <c r="F1896" s="33"/>
      <c r="G1896" s="33">
        <v>44124</v>
      </c>
      <c r="H1896" s="33">
        <v>44124</v>
      </c>
      <c r="I1896" s="34">
        <v>12000</v>
      </c>
      <c r="O1896" s="34">
        <v>12000</v>
      </c>
      <c r="U1896" s="34">
        <f t="shared" si="48"/>
        <v>12000</v>
      </c>
      <c r="W1896" s="34">
        <v>13000000</v>
      </c>
      <c r="X1896" s="34">
        <v>250000</v>
      </c>
      <c r="Y1896" s="34">
        <v>250000</v>
      </c>
      <c r="Z1896" s="34">
        <v>100000</v>
      </c>
      <c r="AA1896" s="34">
        <v>5000000</v>
      </c>
      <c r="AB1896" s="35" t="s">
        <v>76</v>
      </c>
    </row>
    <row r="1897" spans="1:28" x14ac:dyDescent="0.25">
      <c r="A1897" s="53"/>
      <c r="B1897" s="27" t="s">
        <v>296</v>
      </c>
      <c r="C1897" s="33">
        <v>43952</v>
      </c>
      <c r="D1897" s="33">
        <v>44316</v>
      </c>
      <c r="E1897" s="33"/>
      <c r="F1897" s="33"/>
      <c r="G1897" s="33">
        <v>44124</v>
      </c>
      <c r="H1897" s="33">
        <v>44124</v>
      </c>
      <c r="I1897" s="34">
        <v>10000</v>
      </c>
      <c r="O1897" s="34">
        <v>10000</v>
      </c>
      <c r="U1897" s="34">
        <f t="shared" si="48"/>
        <v>10000</v>
      </c>
      <c r="W1897" s="34">
        <v>13000000</v>
      </c>
      <c r="X1897" s="34">
        <v>250000</v>
      </c>
      <c r="Y1897" s="34">
        <v>250000</v>
      </c>
      <c r="Z1897" s="34">
        <v>100000</v>
      </c>
      <c r="AA1897" s="34">
        <v>5000000</v>
      </c>
      <c r="AB1897" s="35" t="s">
        <v>500</v>
      </c>
    </row>
    <row r="1898" spans="1:28" x14ac:dyDescent="0.25">
      <c r="A1898" s="53"/>
      <c r="B1898" s="27" t="s">
        <v>1112</v>
      </c>
      <c r="C1898" s="33">
        <v>43952</v>
      </c>
      <c r="D1898" s="33">
        <v>44316</v>
      </c>
      <c r="E1898" s="33"/>
      <c r="F1898" s="33"/>
      <c r="G1898" s="33">
        <v>44124</v>
      </c>
      <c r="H1898" s="33">
        <v>44124</v>
      </c>
      <c r="I1898" s="34">
        <v>40000</v>
      </c>
      <c r="O1898" s="34">
        <v>40000</v>
      </c>
      <c r="U1898" s="34">
        <f t="shared" si="48"/>
        <v>40000</v>
      </c>
      <c r="W1898" s="34">
        <v>13000000</v>
      </c>
      <c r="X1898" s="34">
        <v>250000</v>
      </c>
      <c r="Y1898" s="34">
        <v>250000</v>
      </c>
      <c r="Z1898" s="34">
        <v>100000</v>
      </c>
      <c r="AA1898" s="34">
        <v>5000000</v>
      </c>
      <c r="AB1898" s="35" t="s">
        <v>82</v>
      </c>
    </row>
    <row r="1899" spans="1:28" x14ac:dyDescent="0.25">
      <c r="A1899" s="53"/>
      <c r="B1899" s="27" t="s">
        <v>1113</v>
      </c>
      <c r="C1899" s="33">
        <v>43952</v>
      </c>
      <c r="D1899" s="33">
        <v>44316</v>
      </c>
      <c r="E1899" s="33"/>
      <c r="F1899" s="33"/>
      <c r="G1899" s="33">
        <v>44124</v>
      </c>
      <c r="H1899" s="33">
        <v>44124</v>
      </c>
      <c r="I1899" s="34">
        <v>16300</v>
      </c>
      <c r="O1899" s="34">
        <v>16300</v>
      </c>
      <c r="U1899" s="34">
        <f t="shared" si="48"/>
        <v>16300</v>
      </c>
      <c r="W1899" s="34">
        <v>13000000</v>
      </c>
      <c r="X1899" s="34">
        <v>250000</v>
      </c>
      <c r="Y1899" s="34">
        <v>250000</v>
      </c>
      <c r="Z1899" s="34">
        <v>100000</v>
      </c>
      <c r="AA1899" s="34">
        <v>5000000</v>
      </c>
      <c r="AB1899" s="35" t="s">
        <v>48</v>
      </c>
    </row>
    <row r="1900" spans="1:28" x14ac:dyDescent="0.25">
      <c r="A1900" s="53"/>
      <c r="B1900" s="27" t="s">
        <v>1112</v>
      </c>
      <c r="C1900" s="33">
        <v>43952</v>
      </c>
      <c r="D1900" s="33">
        <v>44316</v>
      </c>
      <c r="E1900" s="33"/>
      <c r="F1900" s="33"/>
      <c r="G1900" s="33">
        <v>44124</v>
      </c>
      <c r="H1900" s="33">
        <v>44124</v>
      </c>
      <c r="I1900" s="34">
        <v>12000</v>
      </c>
      <c r="O1900" s="34">
        <v>12000</v>
      </c>
      <c r="U1900" s="34">
        <f t="shared" si="48"/>
        <v>12000</v>
      </c>
      <c r="W1900" s="34">
        <v>13000000</v>
      </c>
      <c r="X1900" s="34">
        <v>250000</v>
      </c>
      <c r="Y1900" s="34">
        <v>250000</v>
      </c>
      <c r="Z1900" s="34">
        <v>100000</v>
      </c>
      <c r="AA1900" s="34">
        <v>5000000</v>
      </c>
      <c r="AB1900" s="35" t="s">
        <v>76</v>
      </c>
    </row>
    <row r="1901" spans="1:28" x14ac:dyDescent="0.25">
      <c r="A1901" s="53"/>
      <c r="B1901" s="27" t="s">
        <v>1111</v>
      </c>
      <c r="C1901" s="33">
        <v>43952</v>
      </c>
      <c r="D1901" s="33">
        <v>44316</v>
      </c>
      <c r="E1901" s="33"/>
      <c r="F1901" s="33"/>
      <c r="G1901" s="33">
        <v>44124</v>
      </c>
      <c r="H1901" s="33">
        <v>44124</v>
      </c>
      <c r="I1901" s="34">
        <v>35720</v>
      </c>
      <c r="O1901" s="34">
        <v>35720</v>
      </c>
      <c r="U1901" s="34">
        <f t="shared" si="48"/>
        <v>35720</v>
      </c>
      <c r="W1901" s="34">
        <v>13000000</v>
      </c>
      <c r="X1901" s="34">
        <v>250000</v>
      </c>
      <c r="Y1901" s="34">
        <v>250000</v>
      </c>
      <c r="Z1901" s="34">
        <v>100000</v>
      </c>
      <c r="AA1901" s="34">
        <v>5000000</v>
      </c>
      <c r="AB1901" s="35" t="s">
        <v>54</v>
      </c>
    </row>
    <row r="1902" spans="1:28" x14ac:dyDescent="0.25">
      <c r="A1902" s="53"/>
      <c r="B1902" s="27" t="s">
        <v>338</v>
      </c>
      <c r="C1902" s="33">
        <v>43952</v>
      </c>
      <c r="D1902" s="33">
        <v>44316</v>
      </c>
      <c r="E1902" s="33"/>
      <c r="F1902" s="33"/>
      <c r="G1902" s="33">
        <v>44124</v>
      </c>
      <c r="H1902" s="33">
        <v>44124</v>
      </c>
      <c r="I1902" s="34">
        <v>7000</v>
      </c>
      <c r="O1902" s="34">
        <v>7000</v>
      </c>
      <c r="U1902" s="34">
        <f t="shared" si="48"/>
        <v>7000</v>
      </c>
      <c r="W1902" s="34">
        <v>13000000</v>
      </c>
      <c r="X1902" s="34">
        <v>250000</v>
      </c>
      <c r="Y1902" s="34">
        <v>250000</v>
      </c>
      <c r="Z1902" s="34">
        <v>100000</v>
      </c>
      <c r="AA1902" s="34">
        <v>5000000</v>
      </c>
      <c r="AB1902" s="35" t="s">
        <v>71</v>
      </c>
    </row>
    <row r="1903" spans="1:28" x14ac:dyDescent="0.25">
      <c r="A1903" s="53"/>
      <c r="B1903" s="27" t="s">
        <v>1114</v>
      </c>
      <c r="C1903" s="33">
        <v>43952</v>
      </c>
      <c r="D1903" s="33">
        <v>44316</v>
      </c>
      <c r="E1903" s="33"/>
      <c r="F1903" s="33"/>
      <c r="G1903" s="33">
        <v>44125</v>
      </c>
      <c r="H1903" s="33">
        <v>44125</v>
      </c>
      <c r="I1903" s="34">
        <v>4500</v>
      </c>
      <c r="O1903" s="34">
        <v>4500</v>
      </c>
      <c r="U1903" s="34">
        <f t="shared" si="48"/>
        <v>4500</v>
      </c>
      <c r="W1903" s="34">
        <v>13000000</v>
      </c>
      <c r="X1903" s="34">
        <v>250000</v>
      </c>
      <c r="Y1903" s="34">
        <v>250000</v>
      </c>
      <c r="Z1903" s="34">
        <v>100000</v>
      </c>
      <c r="AA1903" s="34">
        <v>5000000</v>
      </c>
      <c r="AB1903" s="35" t="s">
        <v>51</v>
      </c>
    </row>
    <row r="1904" spans="1:28" x14ac:dyDescent="0.25">
      <c r="A1904" s="53"/>
      <c r="B1904" s="27" t="s">
        <v>1114</v>
      </c>
      <c r="C1904" s="33">
        <v>43952</v>
      </c>
      <c r="D1904" s="33">
        <v>44316</v>
      </c>
      <c r="E1904" s="33"/>
      <c r="F1904" s="33"/>
      <c r="G1904" s="33">
        <v>44125</v>
      </c>
      <c r="H1904" s="33">
        <v>44125</v>
      </c>
      <c r="I1904" s="34">
        <v>42900</v>
      </c>
      <c r="O1904" s="34">
        <v>42900</v>
      </c>
      <c r="U1904" s="34">
        <f t="shared" si="48"/>
        <v>42900</v>
      </c>
      <c r="W1904" s="34">
        <v>13000000</v>
      </c>
      <c r="X1904" s="34">
        <v>250000</v>
      </c>
      <c r="Y1904" s="34">
        <v>250000</v>
      </c>
      <c r="Z1904" s="34">
        <v>100000</v>
      </c>
      <c r="AA1904" s="34">
        <v>5000000</v>
      </c>
      <c r="AB1904" s="35" t="s">
        <v>496</v>
      </c>
    </row>
    <row r="1905" spans="1:28" x14ac:dyDescent="0.25">
      <c r="A1905" s="53"/>
      <c r="B1905" s="27" t="s">
        <v>330</v>
      </c>
      <c r="C1905" s="33">
        <v>43952</v>
      </c>
      <c r="D1905" s="33">
        <v>44316</v>
      </c>
      <c r="E1905" s="33"/>
      <c r="F1905" s="33"/>
      <c r="G1905" s="33">
        <v>44125</v>
      </c>
      <c r="H1905" s="33">
        <v>44125</v>
      </c>
      <c r="I1905" s="34">
        <v>55500</v>
      </c>
      <c r="O1905" s="34">
        <v>55500</v>
      </c>
      <c r="U1905" s="34">
        <f t="shared" si="48"/>
        <v>55500</v>
      </c>
      <c r="W1905" s="34">
        <v>13000000</v>
      </c>
      <c r="X1905" s="34">
        <v>250000</v>
      </c>
      <c r="Y1905" s="34">
        <v>250000</v>
      </c>
      <c r="Z1905" s="34">
        <v>100000</v>
      </c>
      <c r="AA1905" s="34">
        <v>5000000</v>
      </c>
      <c r="AB1905" s="35" t="s">
        <v>496</v>
      </c>
    </row>
    <row r="1906" spans="1:28" x14ac:dyDescent="0.25">
      <c r="A1906" s="53"/>
      <c r="B1906" s="27" t="s">
        <v>330</v>
      </c>
      <c r="C1906" s="33">
        <v>43952</v>
      </c>
      <c r="D1906" s="33">
        <v>44316</v>
      </c>
      <c r="E1906" s="33"/>
      <c r="F1906" s="33"/>
      <c r="G1906" s="33">
        <v>44125</v>
      </c>
      <c r="H1906" s="33">
        <v>44125</v>
      </c>
      <c r="I1906" s="34">
        <v>8000</v>
      </c>
      <c r="O1906" s="34">
        <v>8000</v>
      </c>
      <c r="U1906" s="34">
        <f t="shared" si="48"/>
        <v>8000</v>
      </c>
      <c r="W1906" s="34">
        <v>13000000</v>
      </c>
      <c r="X1906" s="34">
        <v>250000</v>
      </c>
      <c r="Y1906" s="34">
        <v>250000</v>
      </c>
      <c r="Z1906" s="34">
        <v>100000</v>
      </c>
      <c r="AA1906" s="34">
        <v>5000000</v>
      </c>
      <c r="AB1906" s="35" t="s">
        <v>51</v>
      </c>
    </row>
    <row r="1907" spans="1:28" x14ac:dyDescent="0.25">
      <c r="A1907" s="53"/>
      <c r="B1907" s="27" t="s">
        <v>364</v>
      </c>
      <c r="C1907" s="33">
        <v>43952</v>
      </c>
      <c r="D1907" s="33">
        <v>44316</v>
      </c>
      <c r="E1907" s="33"/>
      <c r="F1907" s="33"/>
      <c r="G1907" s="33">
        <v>44125</v>
      </c>
      <c r="H1907" s="33">
        <v>44125</v>
      </c>
      <c r="I1907" s="34">
        <v>4000</v>
      </c>
      <c r="O1907" s="34">
        <v>4000</v>
      </c>
      <c r="U1907" s="34">
        <f t="shared" si="48"/>
        <v>4000</v>
      </c>
      <c r="W1907" s="34">
        <v>13000000</v>
      </c>
      <c r="X1907" s="34">
        <v>250000</v>
      </c>
      <c r="Y1907" s="34">
        <v>250000</v>
      </c>
      <c r="Z1907" s="34">
        <v>100000</v>
      </c>
      <c r="AA1907" s="34">
        <v>5000000</v>
      </c>
      <c r="AB1907" s="35" t="s">
        <v>51</v>
      </c>
    </row>
    <row r="1908" spans="1:28" x14ac:dyDescent="0.25">
      <c r="A1908" s="53"/>
      <c r="B1908" s="27" t="s">
        <v>364</v>
      </c>
      <c r="C1908" s="33">
        <v>43952</v>
      </c>
      <c r="D1908" s="33">
        <v>44316</v>
      </c>
      <c r="E1908" s="33"/>
      <c r="F1908" s="33"/>
      <c r="G1908" s="33">
        <v>44125</v>
      </c>
      <c r="H1908" s="33">
        <v>44125</v>
      </c>
      <c r="I1908" s="34">
        <v>2400</v>
      </c>
      <c r="O1908" s="34">
        <v>2400</v>
      </c>
      <c r="U1908" s="34">
        <f t="shared" si="48"/>
        <v>2400</v>
      </c>
      <c r="W1908" s="34">
        <v>13000000</v>
      </c>
      <c r="X1908" s="34">
        <v>250000</v>
      </c>
      <c r="Y1908" s="34">
        <v>250000</v>
      </c>
      <c r="Z1908" s="34">
        <v>100000</v>
      </c>
      <c r="AA1908" s="34">
        <v>5000000</v>
      </c>
      <c r="AB1908" s="35" t="s">
        <v>68</v>
      </c>
    </row>
    <row r="1909" spans="1:28" x14ac:dyDescent="0.25">
      <c r="A1909" s="53"/>
      <c r="B1909" s="27" t="s">
        <v>350</v>
      </c>
      <c r="C1909" s="33">
        <v>43952</v>
      </c>
      <c r="D1909" s="33">
        <v>44316</v>
      </c>
      <c r="E1909" s="33"/>
      <c r="F1909" s="33"/>
      <c r="G1909" s="33">
        <v>44126</v>
      </c>
      <c r="H1909" s="33">
        <v>44126</v>
      </c>
      <c r="I1909" s="34">
        <v>4750</v>
      </c>
      <c r="O1909" s="34">
        <v>4750</v>
      </c>
      <c r="U1909" s="34">
        <f t="shared" si="48"/>
        <v>4750</v>
      </c>
      <c r="W1909" s="34">
        <v>13000000</v>
      </c>
      <c r="X1909" s="34">
        <v>250000</v>
      </c>
      <c r="Y1909" s="34">
        <v>250000</v>
      </c>
      <c r="Z1909" s="34">
        <v>100000</v>
      </c>
      <c r="AA1909" s="34">
        <v>5000000</v>
      </c>
      <c r="AB1909" s="35" t="s">
        <v>45</v>
      </c>
    </row>
    <row r="1910" spans="1:28" x14ac:dyDescent="0.25">
      <c r="A1910" s="53"/>
      <c r="B1910" s="27" t="s">
        <v>350</v>
      </c>
      <c r="C1910" s="33">
        <v>43952</v>
      </c>
      <c r="D1910" s="33">
        <v>44316</v>
      </c>
      <c r="E1910" s="33"/>
      <c r="F1910" s="33"/>
      <c r="G1910" s="33">
        <v>44126</v>
      </c>
      <c r="H1910" s="33">
        <v>44126</v>
      </c>
      <c r="I1910" s="34">
        <v>10300</v>
      </c>
      <c r="O1910" s="34">
        <v>10300</v>
      </c>
      <c r="U1910" s="34">
        <f t="shared" si="48"/>
        <v>10300</v>
      </c>
      <c r="W1910" s="34">
        <v>13000000</v>
      </c>
      <c r="X1910" s="34">
        <v>250000</v>
      </c>
      <c r="Y1910" s="34">
        <v>250000</v>
      </c>
      <c r="Z1910" s="34">
        <v>100000</v>
      </c>
      <c r="AA1910" s="34">
        <v>5000000</v>
      </c>
      <c r="AB1910" s="35" t="s">
        <v>54</v>
      </c>
    </row>
    <row r="1911" spans="1:28" x14ac:dyDescent="0.25">
      <c r="A1911" s="53"/>
      <c r="B1911" s="27" t="s">
        <v>314</v>
      </c>
      <c r="C1911" s="33">
        <v>43952</v>
      </c>
      <c r="D1911" s="33">
        <v>44316</v>
      </c>
      <c r="E1911" s="33"/>
      <c r="F1911" s="33"/>
      <c r="G1911" s="33">
        <v>44126</v>
      </c>
      <c r="H1911" s="33">
        <v>44126</v>
      </c>
      <c r="I1911" s="34">
        <v>4000</v>
      </c>
      <c r="O1911" s="34">
        <v>4000</v>
      </c>
      <c r="U1911" s="34">
        <f t="shared" si="48"/>
        <v>4000</v>
      </c>
      <c r="W1911" s="34">
        <v>13000000</v>
      </c>
      <c r="X1911" s="34">
        <v>250000</v>
      </c>
      <c r="Y1911" s="34">
        <v>250000</v>
      </c>
      <c r="Z1911" s="34">
        <v>100000</v>
      </c>
      <c r="AA1911" s="34">
        <v>5000000</v>
      </c>
      <c r="AB1911" s="35" t="s">
        <v>51</v>
      </c>
    </row>
    <row r="1912" spans="1:28" x14ac:dyDescent="0.25">
      <c r="A1912" s="53"/>
      <c r="B1912" s="27" t="s">
        <v>350</v>
      </c>
      <c r="C1912" s="33">
        <v>43952</v>
      </c>
      <c r="D1912" s="33">
        <v>44316</v>
      </c>
      <c r="E1912" s="33"/>
      <c r="F1912" s="33"/>
      <c r="G1912" s="33">
        <v>44126</v>
      </c>
      <c r="H1912" s="33">
        <v>44126</v>
      </c>
      <c r="I1912" s="34">
        <v>7000</v>
      </c>
      <c r="O1912" s="34">
        <v>7000</v>
      </c>
      <c r="U1912" s="34">
        <f t="shared" si="48"/>
        <v>7000</v>
      </c>
      <c r="W1912" s="34">
        <v>13000000</v>
      </c>
      <c r="X1912" s="34">
        <v>250000</v>
      </c>
      <c r="Y1912" s="34">
        <v>250000</v>
      </c>
      <c r="Z1912" s="34">
        <v>100000</v>
      </c>
      <c r="AA1912" s="34">
        <v>5000000</v>
      </c>
      <c r="AB1912" s="35" t="s">
        <v>54</v>
      </c>
    </row>
    <row r="1913" spans="1:28" x14ac:dyDescent="0.25">
      <c r="A1913" s="53"/>
      <c r="B1913" s="27" t="s">
        <v>327</v>
      </c>
      <c r="C1913" s="33">
        <v>43952</v>
      </c>
      <c r="D1913" s="33">
        <v>44316</v>
      </c>
      <c r="E1913" s="33"/>
      <c r="F1913" s="33"/>
      <c r="G1913" s="33">
        <v>44126</v>
      </c>
      <c r="H1913" s="33">
        <v>44126</v>
      </c>
      <c r="I1913" s="34">
        <v>12500</v>
      </c>
      <c r="O1913" s="34">
        <v>12500</v>
      </c>
      <c r="U1913" s="34">
        <f t="shared" si="48"/>
        <v>12500</v>
      </c>
      <c r="W1913" s="34">
        <v>13000000</v>
      </c>
      <c r="X1913" s="34">
        <v>250000</v>
      </c>
      <c r="Y1913" s="34">
        <v>250000</v>
      </c>
      <c r="Z1913" s="34">
        <v>100000</v>
      </c>
      <c r="AA1913" s="34">
        <v>5000000</v>
      </c>
      <c r="AB1913" s="35" t="s">
        <v>48</v>
      </c>
    </row>
    <row r="1914" spans="1:28" x14ac:dyDescent="0.25">
      <c r="A1914" s="53"/>
      <c r="B1914" s="27" t="s">
        <v>314</v>
      </c>
      <c r="C1914" s="33">
        <v>43952</v>
      </c>
      <c r="D1914" s="33">
        <v>44316</v>
      </c>
      <c r="E1914" s="33"/>
      <c r="F1914" s="33"/>
      <c r="G1914" s="33">
        <v>44126</v>
      </c>
      <c r="H1914" s="33">
        <v>44126</v>
      </c>
      <c r="I1914" s="34">
        <v>23000</v>
      </c>
      <c r="O1914" s="34">
        <v>23000</v>
      </c>
      <c r="U1914" s="34">
        <f t="shared" si="48"/>
        <v>23000</v>
      </c>
      <c r="W1914" s="34">
        <v>13000000</v>
      </c>
      <c r="X1914" s="34">
        <v>250000</v>
      </c>
      <c r="Y1914" s="34">
        <v>250000</v>
      </c>
      <c r="Z1914" s="34">
        <v>100000</v>
      </c>
      <c r="AA1914" s="34">
        <v>5000000</v>
      </c>
      <c r="AB1914" s="35" t="s">
        <v>68</v>
      </c>
    </row>
    <row r="1915" spans="1:28" x14ac:dyDescent="0.25">
      <c r="A1915" s="53"/>
      <c r="B1915" s="27" t="s">
        <v>344</v>
      </c>
      <c r="C1915" s="33">
        <v>43952</v>
      </c>
      <c r="D1915" s="33">
        <v>44316</v>
      </c>
      <c r="E1915" s="33"/>
      <c r="F1915" s="33"/>
      <c r="G1915" s="33">
        <v>44126</v>
      </c>
      <c r="H1915" s="33">
        <v>44126</v>
      </c>
      <c r="I1915" s="34">
        <v>38800</v>
      </c>
      <c r="O1915" s="34">
        <v>38800</v>
      </c>
      <c r="U1915" s="34">
        <f t="shared" si="48"/>
        <v>38800</v>
      </c>
      <c r="W1915" s="34">
        <v>13000000</v>
      </c>
      <c r="X1915" s="34">
        <v>250000</v>
      </c>
      <c r="Y1915" s="34">
        <v>250000</v>
      </c>
      <c r="Z1915" s="34">
        <v>100000</v>
      </c>
      <c r="AA1915" s="34">
        <v>5000000</v>
      </c>
      <c r="AB1915" s="35" t="s">
        <v>57</v>
      </c>
    </row>
    <row r="1916" spans="1:28" x14ac:dyDescent="0.25">
      <c r="A1916" s="53"/>
      <c r="B1916" s="27" t="s">
        <v>344</v>
      </c>
      <c r="C1916" s="33">
        <v>43952</v>
      </c>
      <c r="D1916" s="33">
        <v>44316</v>
      </c>
      <c r="E1916" s="33"/>
      <c r="F1916" s="33"/>
      <c r="G1916" s="33">
        <v>44126</v>
      </c>
      <c r="H1916" s="33">
        <v>44126</v>
      </c>
      <c r="I1916" s="34">
        <v>5000</v>
      </c>
      <c r="O1916" s="34">
        <v>5000</v>
      </c>
      <c r="U1916" s="34">
        <f t="shared" si="48"/>
        <v>5000</v>
      </c>
      <c r="W1916" s="34">
        <v>13000000</v>
      </c>
      <c r="X1916" s="34">
        <v>250000</v>
      </c>
      <c r="Y1916" s="34">
        <v>250000</v>
      </c>
      <c r="Z1916" s="34">
        <v>100000</v>
      </c>
      <c r="AA1916" s="34">
        <v>5000000</v>
      </c>
      <c r="AB1916" s="35" t="s">
        <v>292</v>
      </c>
    </row>
    <row r="1917" spans="1:28" x14ac:dyDescent="0.25">
      <c r="A1917" s="53"/>
      <c r="B1917" s="27" t="s">
        <v>345</v>
      </c>
      <c r="C1917" s="33">
        <v>43952</v>
      </c>
      <c r="D1917" s="33">
        <v>44316</v>
      </c>
      <c r="E1917" s="33"/>
      <c r="F1917" s="33"/>
      <c r="G1917" s="33">
        <v>44126</v>
      </c>
      <c r="H1917" s="33">
        <v>44126</v>
      </c>
      <c r="I1917" s="34">
        <v>14150</v>
      </c>
      <c r="O1917" s="34">
        <v>14150</v>
      </c>
      <c r="U1917" s="34">
        <f t="shared" si="48"/>
        <v>14150</v>
      </c>
      <c r="W1917" s="34">
        <v>13000000</v>
      </c>
      <c r="X1917" s="34">
        <v>250000</v>
      </c>
      <c r="Y1917" s="34">
        <v>250000</v>
      </c>
      <c r="Z1917" s="34">
        <v>100000</v>
      </c>
      <c r="AA1917" s="34">
        <v>5000000</v>
      </c>
      <c r="AB1917" s="35" t="s">
        <v>57</v>
      </c>
    </row>
    <row r="1918" spans="1:28" x14ac:dyDescent="0.25">
      <c r="A1918" s="53"/>
      <c r="B1918" s="27" t="s">
        <v>1111</v>
      </c>
      <c r="C1918" s="33">
        <v>43952</v>
      </c>
      <c r="D1918" s="33">
        <v>44316</v>
      </c>
      <c r="E1918" s="33"/>
      <c r="F1918" s="33"/>
      <c r="G1918" s="33">
        <v>44127</v>
      </c>
      <c r="H1918" s="33">
        <v>44127</v>
      </c>
      <c r="I1918" s="34">
        <v>4750</v>
      </c>
      <c r="O1918" s="34">
        <v>4750</v>
      </c>
      <c r="U1918" s="34">
        <f t="shared" si="48"/>
        <v>4750</v>
      </c>
      <c r="W1918" s="34">
        <v>13000000</v>
      </c>
      <c r="X1918" s="34">
        <v>250000</v>
      </c>
      <c r="Y1918" s="34">
        <v>250000</v>
      </c>
      <c r="Z1918" s="34">
        <v>100000</v>
      </c>
      <c r="AA1918" s="34">
        <v>5000000</v>
      </c>
      <c r="AB1918" s="35" t="s">
        <v>45</v>
      </c>
    </row>
    <row r="1919" spans="1:28" x14ac:dyDescent="0.25">
      <c r="A1919" s="53"/>
      <c r="B1919" s="27" t="s">
        <v>333</v>
      </c>
      <c r="C1919" s="33">
        <v>43952</v>
      </c>
      <c r="D1919" s="33">
        <v>44316</v>
      </c>
      <c r="E1919" s="33"/>
      <c r="F1919" s="33"/>
      <c r="G1919" s="33">
        <v>44127</v>
      </c>
      <c r="H1919" s="33">
        <v>44127</v>
      </c>
      <c r="I1919" s="34">
        <v>49400</v>
      </c>
      <c r="O1919" s="34">
        <v>49400</v>
      </c>
      <c r="U1919" s="34">
        <f t="shared" si="48"/>
        <v>49400</v>
      </c>
      <c r="W1919" s="34">
        <v>13000000</v>
      </c>
      <c r="X1919" s="34">
        <v>250000</v>
      </c>
      <c r="Y1919" s="34">
        <v>250000</v>
      </c>
      <c r="Z1919" s="34">
        <v>100000</v>
      </c>
      <c r="AA1919" s="34">
        <v>5000000</v>
      </c>
      <c r="AB1919" s="35" t="s">
        <v>48</v>
      </c>
    </row>
    <row r="1920" spans="1:28" x14ac:dyDescent="0.25">
      <c r="A1920" s="53"/>
      <c r="B1920" s="27" t="s">
        <v>366</v>
      </c>
      <c r="C1920" s="33">
        <v>43952</v>
      </c>
      <c r="D1920" s="33">
        <v>44316</v>
      </c>
      <c r="E1920" s="33"/>
      <c r="F1920" s="33"/>
      <c r="G1920" s="33">
        <v>44127</v>
      </c>
      <c r="H1920" s="33">
        <v>44127</v>
      </c>
      <c r="I1920" s="34">
        <v>10000</v>
      </c>
      <c r="O1920" s="34">
        <v>10000</v>
      </c>
      <c r="U1920" s="34">
        <f t="shared" si="48"/>
        <v>10000</v>
      </c>
      <c r="W1920" s="34">
        <v>13000000</v>
      </c>
      <c r="X1920" s="34">
        <v>250000</v>
      </c>
      <c r="Y1920" s="34">
        <v>250000</v>
      </c>
      <c r="Z1920" s="34">
        <v>100000</v>
      </c>
      <c r="AA1920" s="34">
        <v>5000000</v>
      </c>
      <c r="AB1920" s="35" t="s">
        <v>81</v>
      </c>
    </row>
    <row r="1921" spans="1:28" x14ac:dyDescent="0.25">
      <c r="A1921" s="53"/>
      <c r="B1921" s="27" t="s">
        <v>484</v>
      </c>
      <c r="C1921" s="33">
        <v>43952</v>
      </c>
      <c r="D1921" s="33">
        <v>44316</v>
      </c>
      <c r="E1921" s="33"/>
      <c r="F1921" s="33"/>
      <c r="G1921" s="33">
        <v>44127</v>
      </c>
      <c r="H1921" s="33">
        <v>44127</v>
      </c>
      <c r="I1921" s="34">
        <v>10000</v>
      </c>
      <c r="O1921" s="34">
        <v>10000</v>
      </c>
      <c r="U1921" s="34">
        <f t="shared" si="48"/>
        <v>10000</v>
      </c>
      <c r="W1921" s="34">
        <v>13000000</v>
      </c>
      <c r="X1921" s="34">
        <v>250000</v>
      </c>
      <c r="Y1921" s="34">
        <v>250000</v>
      </c>
      <c r="Z1921" s="34">
        <v>100000</v>
      </c>
      <c r="AA1921" s="34">
        <v>5000000</v>
      </c>
      <c r="AB1921" s="35" t="s">
        <v>500</v>
      </c>
    </row>
    <row r="1922" spans="1:28" x14ac:dyDescent="0.25">
      <c r="A1922" s="53"/>
      <c r="B1922" s="27" t="s">
        <v>367</v>
      </c>
      <c r="C1922" s="33">
        <v>43952</v>
      </c>
      <c r="D1922" s="33">
        <v>44316</v>
      </c>
      <c r="E1922" s="33"/>
      <c r="F1922" s="33"/>
      <c r="G1922" s="33">
        <v>44127</v>
      </c>
      <c r="H1922" s="33">
        <v>44127</v>
      </c>
      <c r="I1922" s="34">
        <v>10000</v>
      </c>
      <c r="O1922" s="34">
        <v>10000</v>
      </c>
      <c r="U1922" s="34">
        <f t="shared" si="48"/>
        <v>10000</v>
      </c>
      <c r="W1922" s="34">
        <v>13000000</v>
      </c>
      <c r="X1922" s="34">
        <v>250000</v>
      </c>
      <c r="Y1922" s="34">
        <v>250000</v>
      </c>
      <c r="Z1922" s="34">
        <v>100000</v>
      </c>
      <c r="AA1922" s="34">
        <v>5000000</v>
      </c>
      <c r="AB1922" s="35" t="s">
        <v>81</v>
      </c>
    </row>
    <row r="1923" spans="1:28" x14ac:dyDescent="0.25">
      <c r="A1923" s="53"/>
      <c r="B1923" s="27" t="s">
        <v>477</v>
      </c>
      <c r="C1923" s="33">
        <v>43952</v>
      </c>
      <c r="D1923" s="33">
        <v>44316</v>
      </c>
      <c r="E1923" s="33"/>
      <c r="F1923" s="33"/>
      <c r="G1923" s="33">
        <v>44127</v>
      </c>
      <c r="H1923" s="33">
        <v>44127</v>
      </c>
      <c r="I1923" s="27"/>
      <c r="K1923" s="34">
        <v>10000</v>
      </c>
      <c r="O1923" s="27"/>
      <c r="Q1923" s="34">
        <v>10000</v>
      </c>
      <c r="U1923" s="34">
        <f t="shared" si="48"/>
        <v>10000</v>
      </c>
      <c r="W1923" s="34">
        <v>13000000</v>
      </c>
      <c r="X1923" s="34">
        <v>250000</v>
      </c>
      <c r="Y1923" s="34">
        <v>250000</v>
      </c>
      <c r="Z1923" s="34">
        <v>100000</v>
      </c>
      <c r="AA1923" s="34">
        <v>5000000</v>
      </c>
      <c r="AB1923" s="35" t="s">
        <v>81</v>
      </c>
    </row>
    <row r="1924" spans="1:28" x14ac:dyDescent="0.25">
      <c r="A1924" s="53"/>
      <c r="B1924" s="27" t="s">
        <v>477</v>
      </c>
      <c r="C1924" s="33">
        <v>43952</v>
      </c>
      <c r="D1924" s="33">
        <v>44316</v>
      </c>
      <c r="E1924" s="33"/>
      <c r="F1924" s="33"/>
      <c r="G1924" s="33">
        <v>44127</v>
      </c>
      <c r="H1924" s="33">
        <v>44127</v>
      </c>
      <c r="I1924" s="34">
        <v>10000</v>
      </c>
      <c r="O1924" s="34">
        <v>10000</v>
      </c>
      <c r="U1924" s="34">
        <f t="shared" si="48"/>
        <v>10000</v>
      </c>
      <c r="W1924" s="34">
        <v>13000000</v>
      </c>
      <c r="X1924" s="34">
        <v>250000</v>
      </c>
      <c r="Y1924" s="34">
        <v>250000</v>
      </c>
      <c r="Z1924" s="34">
        <v>100000</v>
      </c>
      <c r="AA1924" s="34">
        <v>5000000</v>
      </c>
      <c r="AB1924" s="35" t="s">
        <v>81</v>
      </c>
    </row>
    <row r="1925" spans="1:28" x14ac:dyDescent="0.25">
      <c r="A1925" s="53"/>
      <c r="B1925" s="27" t="s">
        <v>379</v>
      </c>
      <c r="C1925" s="33">
        <v>43952</v>
      </c>
      <c r="D1925" s="33">
        <v>44316</v>
      </c>
      <c r="E1925" s="33"/>
      <c r="F1925" s="33"/>
      <c r="G1925" s="33">
        <v>44127</v>
      </c>
      <c r="H1925" s="33">
        <v>44127</v>
      </c>
      <c r="I1925" s="34">
        <v>15000</v>
      </c>
      <c r="O1925" s="34">
        <v>15000</v>
      </c>
      <c r="U1925" s="34">
        <f t="shared" si="48"/>
        <v>15000</v>
      </c>
      <c r="W1925" s="34">
        <v>13000000</v>
      </c>
      <c r="X1925" s="34">
        <v>250000</v>
      </c>
      <c r="Y1925" s="34">
        <v>250000</v>
      </c>
      <c r="Z1925" s="34">
        <v>100000</v>
      </c>
      <c r="AA1925" s="34">
        <v>5000000</v>
      </c>
      <c r="AB1925" s="35" t="s">
        <v>76</v>
      </c>
    </row>
    <row r="1926" spans="1:28" x14ac:dyDescent="0.25">
      <c r="A1926" s="53"/>
      <c r="B1926" s="27" t="s">
        <v>469</v>
      </c>
      <c r="C1926" s="33">
        <v>43952</v>
      </c>
      <c r="D1926" s="33">
        <v>44316</v>
      </c>
      <c r="E1926" s="33"/>
      <c r="F1926" s="33"/>
      <c r="G1926" s="33">
        <v>44127</v>
      </c>
      <c r="H1926" s="33">
        <v>44127</v>
      </c>
      <c r="I1926" s="34">
        <v>7500</v>
      </c>
      <c r="O1926" s="34">
        <v>7500</v>
      </c>
      <c r="U1926" s="34">
        <f t="shared" si="48"/>
        <v>7500</v>
      </c>
      <c r="W1926" s="34">
        <v>13000000</v>
      </c>
      <c r="X1926" s="34">
        <v>250000</v>
      </c>
      <c r="Y1926" s="34">
        <v>250000</v>
      </c>
      <c r="Z1926" s="34">
        <v>100000</v>
      </c>
      <c r="AA1926" s="34">
        <v>5000000</v>
      </c>
      <c r="AB1926" s="35" t="s">
        <v>82</v>
      </c>
    </row>
    <row r="1927" spans="1:28" x14ac:dyDescent="0.25">
      <c r="A1927" s="53"/>
      <c r="B1927" s="27" t="s">
        <v>296</v>
      </c>
      <c r="C1927" s="33">
        <v>43952</v>
      </c>
      <c r="D1927" s="33">
        <v>44316</v>
      </c>
      <c r="E1927" s="33"/>
      <c r="F1927" s="33"/>
      <c r="G1927" s="33">
        <v>44127</v>
      </c>
      <c r="H1927" s="33">
        <v>44127</v>
      </c>
      <c r="I1927" s="27"/>
      <c r="J1927" s="34">
        <v>1852700</v>
      </c>
      <c r="O1927" s="27"/>
      <c r="P1927" s="34">
        <v>1852700</v>
      </c>
      <c r="U1927" s="34">
        <f t="shared" si="48"/>
        <v>1852700</v>
      </c>
      <c r="W1927" s="34">
        <v>13000000</v>
      </c>
      <c r="X1927" s="34">
        <v>250000</v>
      </c>
      <c r="Y1927" s="34">
        <v>250000</v>
      </c>
      <c r="Z1927" s="34">
        <v>100000</v>
      </c>
      <c r="AA1927" s="34">
        <v>5000000</v>
      </c>
      <c r="AB1927" s="35" t="s">
        <v>76</v>
      </c>
    </row>
    <row r="1928" spans="1:28" x14ac:dyDescent="0.25">
      <c r="A1928" s="53"/>
      <c r="B1928" s="27" t="s">
        <v>378</v>
      </c>
      <c r="C1928" s="33">
        <v>43952</v>
      </c>
      <c r="D1928" s="33">
        <v>44316</v>
      </c>
      <c r="E1928" s="33"/>
      <c r="F1928" s="33"/>
      <c r="G1928" s="33">
        <v>44127</v>
      </c>
      <c r="H1928" s="33">
        <v>44127</v>
      </c>
      <c r="I1928" s="34">
        <v>15000</v>
      </c>
      <c r="O1928" s="34">
        <v>15000</v>
      </c>
      <c r="U1928" s="34">
        <f t="shared" si="48"/>
        <v>15000</v>
      </c>
      <c r="W1928" s="34">
        <v>13000000</v>
      </c>
      <c r="X1928" s="34">
        <v>250000</v>
      </c>
      <c r="Y1928" s="34">
        <v>250000</v>
      </c>
      <c r="Z1928" s="34">
        <v>100000</v>
      </c>
      <c r="AA1928" s="34">
        <v>5000000</v>
      </c>
      <c r="AB1928" s="35" t="s">
        <v>76</v>
      </c>
    </row>
    <row r="1929" spans="1:28" x14ac:dyDescent="0.25">
      <c r="A1929" s="53"/>
      <c r="B1929" s="27" t="s">
        <v>324</v>
      </c>
      <c r="C1929" s="33">
        <v>43952</v>
      </c>
      <c r="D1929" s="33">
        <v>44316</v>
      </c>
      <c r="E1929" s="33"/>
      <c r="F1929" s="33"/>
      <c r="G1929" s="33">
        <v>44127</v>
      </c>
      <c r="H1929" s="33">
        <v>44127</v>
      </c>
      <c r="I1929" s="34">
        <v>705000</v>
      </c>
      <c r="O1929" s="34">
        <v>705000</v>
      </c>
      <c r="U1929" s="34">
        <f t="shared" si="48"/>
        <v>705000</v>
      </c>
      <c r="W1929" s="34">
        <v>13000000</v>
      </c>
      <c r="X1929" s="34">
        <v>250000</v>
      </c>
      <c r="Y1929" s="34">
        <v>250000</v>
      </c>
      <c r="Z1929" s="34">
        <v>100000</v>
      </c>
      <c r="AA1929" s="34">
        <v>5000000</v>
      </c>
      <c r="AB1929" s="35" t="s">
        <v>76</v>
      </c>
    </row>
    <row r="1930" spans="1:28" x14ac:dyDescent="0.25">
      <c r="A1930" s="53"/>
      <c r="B1930" s="27" t="s">
        <v>324</v>
      </c>
      <c r="C1930" s="33">
        <v>43952</v>
      </c>
      <c r="D1930" s="33">
        <v>44316</v>
      </c>
      <c r="E1930" s="33"/>
      <c r="F1930" s="33"/>
      <c r="G1930" s="33">
        <v>44127</v>
      </c>
      <c r="H1930" s="33">
        <v>44127</v>
      </c>
      <c r="I1930" s="34">
        <v>37000</v>
      </c>
      <c r="O1930" s="34">
        <v>37000</v>
      </c>
      <c r="U1930" s="34">
        <f t="shared" si="48"/>
        <v>37000</v>
      </c>
      <c r="W1930" s="34">
        <v>13000000</v>
      </c>
      <c r="X1930" s="34">
        <v>250000</v>
      </c>
      <c r="Y1930" s="34">
        <v>250000</v>
      </c>
      <c r="Z1930" s="34">
        <v>100000</v>
      </c>
      <c r="AA1930" s="34">
        <v>5000000</v>
      </c>
      <c r="AB1930" s="35" t="s">
        <v>76</v>
      </c>
    </row>
    <row r="1931" spans="1:28" x14ac:dyDescent="0.25">
      <c r="A1931" s="53"/>
      <c r="B1931" s="27" t="s">
        <v>324</v>
      </c>
      <c r="C1931" s="33">
        <v>43952</v>
      </c>
      <c r="D1931" s="33">
        <v>44316</v>
      </c>
      <c r="E1931" s="33"/>
      <c r="F1931" s="33"/>
      <c r="G1931" s="33">
        <v>44127</v>
      </c>
      <c r="H1931" s="33">
        <v>44127</v>
      </c>
      <c r="I1931" s="34">
        <v>24900</v>
      </c>
      <c r="O1931" s="34">
        <v>24900</v>
      </c>
      <c r="U1931" s="34">
        <f t="shared" si="48"/>
        <v>24900</v>
      </c>
      <c r="W1931" s="34">
        <v>13000000</v>
      </c>
      <c r="X1931" s="34">
        <v>250000</v>
      </c>
      <c r="Y1931" s="34">
        <v>250000</v>
      </c>
      <c r="Z1931" s="34">
        <v>100000</v>
      </c>
      <c r="AA1931" s="34">
        <v>5000000</v>
      </c>
      <c r="AB1931" s="35" t="s">
        <v>76</v>
      </c>
    </row>
    <row r="1932" spans="1:28" x14ac:dyDescent="0.25">
      <c r="A1932" s="53"/>
      <c r="B1932" s="27" t="s">
        <v>324</v>
      </c>
      <c r="C1932" s="33">
        <v>43952</v>
      </c>
      <c r="D1932" s="33">
        <v>44316</v>
      </c>
      <c r="E1932" s="33"/>
      <c r="F1932" s="33"/>
      <c r="G1932" s="33">
        <v>44127</v>
      </c>
      <c r="H1932" s="33">
        <v>44127</v>
      </c>
      <c r="I1932" s="34">
        <v>25000</v>
      </c>
      <c r="O1932" s="34">
        <v>25000</v>
      </c>
      <c r="U1932" s="34">
        <f t="shared" si="48"/>
        <v>25000</v>
      </c>
      <c r="W1932" s="34">
        <v>13000000</v>
      </c>
      <c r="X1932" s="34">
        <v>250000</v>
      </c>
      <c r="Y1932" s="34">
        <v>250000</v>
      </c>
      <c r="Z1932" s="34">
        <v>100000</v>
      </c>
      <c r="AA1932" s="34">
        <v>5000000</v>
      </c>
      <c r="AB1932" s="35" t="s">
        <v>76</v>
      </c>
    </row>
    <row r="1933" spans="1:28" x14ac:dyDescent="0.25">
      <c r="A1933" s="53"/>
      <c r="B1933" s="27" t="s">
        <v>324</v>
      </c>
      <c r="C1933" s="33">
        <v>43952</v>
      </c>
      <c r="D1933" s="33">
        <v>44316</v>
      </c>
      <c r="E1933" s="33"/>
      <c r="F1933" s="33"/>
      <c r="G1933" s="33">
        <v>44127</v>
      </c>
      <c r="H1933" s="33">
        <v>44127</v>
      </c>
      <c r="I1933" s="34">
        <v>76500</v>
      </c>
      <c r="O1933" s="34">
        <v>76500</v>
      </c>
      <c r="U1933" s="34">
        <f t="shared" si="48"/>
        <v>76500</v>
      </c>
      <c r="W1933" s="34">
        <v>13000000</v>
      </c>
      <c r="X1933" s="34">
        <v>250000</v>
      </c>
      <c r="Y1933" s="34">
        <v>250000</v>
      </c>
      <c r="Z1933" s="34">
        <v>100000</v>
      </c>
      <c r="AA1933" s="34">
        <v>5000000</v>
      </c>
      <c r="AB1933" s="35" t="s">
        <v>76</v>
      </c>
    </row>
    <row r="1934" spans="1:28" x14ac:dyDescent="0.25">
      <c r="A1934" s="53"/>
      <c r="B1934" s="27" t="s">
        <v>338</v>
      </c>
      <c r="C1934" s="33">
        <v>43952</v>
      </c>
      <c r="D1934" s="33">
        <v>44316</v>
      </c>
      <c r="E1934" s="33"/>
      <c r="F1934" s="33"/>
      <c r="G1934" s="33">
        <v>44127</v>
      </c>
      <c r="H1934" s="33">
        <v>44127</v>
      </c>
      <c r="I1934" s="34">
        <v>44000</v>
      </c>
      <c r="O1934" s="34">
        <v>44000</v>
      </c>
      <c r="U1934" s="34">
        <f t="shared" si="48"/>
        <v>44000</v>
      </c>
      <c r="W1934" s="34">
        <v>13000000</v>
      </c>
      <c r="X1934" s="34">
        <v>250000</v>
      </c>
      <c r="Y1934" s="34">
        <v>250000</v>
      </c>
      <c r="Z1934" s="34">
        <v>100000</v>
      </c>
      <c r="AA1934" s="34">
        <v>5000000</v>
      </c>
      <c r="AB1934" s="35" t="s">
        <v>82</v>
      </c>
    </row>
    <row r="1935" spans="1:28" x14ac:dyDescent="0.25">
      <c r="A1935" s="53"/>
      <c r="B1935" s="27" t="s">
        <v>323</v>
      </c>
      <c r="C1935" s="33">
        <v>43952</v>
      </c>
      <c r="D1935" s="33">
        <v>44316</v>
      </c>
      <c r="E1935" s="33"/>
      <c r="F1935" s="33"/>
      <c r="G1935" s="33">
        <v>44127</v>
      </c>
      <c r="H1935" s="33">
        <v>44127</v>
      </c>
      <c r="I1935" s="34">
        <v>59400</v>
      </c>
      <c r="O1935" s="34">
        <v>59400</v>
      </c>
      <c r="U1935" s="34">
        <f t="shared" si="48"/>
        <v>59400</v>
      </c>
      <c r="W1935" s="34">
        <v>13000000</v>
      </c>
      <c r="X1935" s="34">
        <v>250000</v>
      </c>
      <c r="Y1935" s="34">
        <v>250000</v>
      </c>
      <c r="Z1935" s="34">
        <v>100000</v>
      </c>
      <c r="AA1935" s="34">
        <v>5000000</v>
      </c>
      <c r="AB1935" s="35" t="s">
        <v>82</v>
      </c>
    </row>
    <row r="1936" spans="1:28" x14ac:dyDescent="0.25">
      <c r="A1936" s="53"/>
      <c r="B1936" s="27" t="s">
        <v>1104</v>
      </c>
      <c r="C1936" s="33">
        <v>43952</v>
      </c>
      <c r="D1936" s="33">
        <v>44316</v>
      </c>
      <c r="E1936" s="33"/>
      <c r="F1936" s="33"/>
      <c r="G1936" s="33">
        <v>44127</v>
      </c>
      <c r="H1936" s="33">
        <v>44127</v>
      </c>
      <c r="I1936" s="34">
        <v>52000</v>
      </c>
      <c r="O1936" s="34">
        <v>52000</v>
      </c>
      <c r="U1936" s="34">
        <f t="shared" si="48"/>
        <v>52000</v>
      </c>
      <c r="W1936" s="34">
        <v>13000000</v>
      </c>
      <c r="X1936" s="34">
        <v>250000</v>
      </c>
      <c r="Y1936" s="34">
        <v>250000</v>
      </c>
      <c r="Z1936" s="34">
        <v>100000</v>
      </c>
      <c r="AA1936" s="34">
        <v>5000000</v>
      </c>
      <c r="AB1936" s="35" t="s">
        <v>82</v>
      </c>
    </row>
    <row r="1937" spans="1:28" x14ac:dyDescent="0.25">
      <c r="A1937" s="53"/>
      <c r="B1937" s="27" t="s">
        <v>484</v>
      </c>
      <c r="C1937" s="33">
        <v>43952</v>
      </c>
      <c r="D1937" s="33">
        <v>44316</v>
      </c>
      <c r="E1937" s="33"/>
      <c r="F1937" s="33"/>
      <c r="G1937" s="33">
        <v>44127</v>
      </c>
      <c r="H1937" s="33">
        <v>44127</v>
      </c>
      <c r="I1937" s="34">
        <v>55100</v>
      </c>
      <c r="O1937" s="34">
        <v>55100</v>
      </c>
      <c r="U1937" s="34">
        <f t="shared" si="48"/>
        <v>55100</v>
      </c>
      <c r="W1937" s="34">
        <v>13000000</v>
      </c>
      <c r="X1937" s="34">
        <v>250000</v>
      </c>
      <c r="Y1937" s="34">
        <v>250000</v>
      </c>
      <c r="Z1937" s="34">
        <v>100000</v>
      </c>
      <c r="AA1937" s="34">
        <v>5000000</v>
      </c>
      <c r="AB1937" s="35" t="s">
        <v>82</v>
      </c>
    </row>
    <row r="1938" spans="1:28" x14ac:dyDescent="0.25">
      <c r="A1938" s="53"/>
      <c r="B1938" s="27" t="s">
        <v>355</v>
      </c>
      <c r="C1938" s="33">
        <v>43952</v>
      </c>
      <c r="D1938" s="33">
        <v>44316</v>
      </c>
      <c r="E1938" s="33"/>
      <c r="F1938" s="33"/>
      <c r="G1938" s="33">
        <v>44127</v>
      </c>
      <c r="H1938" s="33">
        <v>44127</v>
      </c>
      <c r="I1938" s="34">
        <v>13400</v>
      </c>
      <c r="O1938" s="34">
        <v>13400</v>
      </c>
      <c r="U1938" s="34">
        <f t="shared" si="48"/>
        <v>13400</v>
      </c>
      <c r="W1938" s="34">
        <v>13000000</v>
      </c>
      <c r="X1938" s="34">
        <v>250000</v>
      </c>
      <c r="Y1938" s="34">
        <v>250000</v>
      </c>
      <c r="Z1938" s="34">
        <v>100000</v>
      </c>
      <c r="AA1938" s="34">
        <v>5000000</v>
      </c>
      <c r="AB1938" s="35" t="s">
        <v>57</v>
      </c>
    </row>
    <row r="1939" spans="1:28" x14ac:dyDescent="0.25">
      <c r="A1939" s="53"/>
      <c r="B1939" s="27" t="s">
        <v>492</v>
      </c>
      <c r="C1939" s="33">
        <v>43952</v>
      </c>
      <c r="D1939" s="33">
        <v>44316</v>
      </c>
      <c r="E1939" s="33"/>
      <c r="F1939" s="33"/>
      <c r="G1939" s="33">
        <v>44128</v>
      </c>
      <c r="H1939" s="33">
        <v>44128</v>
      </c>
      <c r="I1939" s="27"/>
      <c r="L1939" s="34">
        <v>171000</v>
      </c>
      <c r="O1939" s="27"/>
      <c r="R1939" s="34">
        <v>171000</v>
      </c>
      <c r="U1939" s="34">
        <f t="shared" si="48"/>
        <v>171000</v>
      </c>
      <c r="W1939" s="34">
        <v>13000000</v>
      </c>
      <c r="X1939" s="34">
        <v>250000</v>
      </c>
      <c r="Y1939" s="34">
        <v>250000</v>
      </c>
      <c r="Z1939" s="34">
        <v>100000</v>
      </c>
      <c r="AA1939" s="34">
        <v>5000000</v>
      </c>
      <c r="AB1939" s="35" t="s">
        <v>97</v>
      </c>
    </row>
    <row r="1940" spans="1:28" x14ac:dyDescent="0.25">
      <c r="A1940" s="53"/>
      <c r="B1940" s="27" t="s">
        <v>366</v>
      </c>
      <c r="C1940" s="33">
        <v>43952</v>
      </c>
      <c r="D1940" s="33">
        <v>44316</v>
      </c>
      <c r="E1940" s="33"/>
      <c r="F1940" s="33"/>
      <c r="G1940" s="33">
        <v>44128</v>
      </c>
      <c r="H1940" s="33">
        <v>44128</v>
      </c>
      <c r="I1940" s="34">
        <v>80750</v>
      </c>
      <c r="O1940" s="34">
        <v>80750</v>
      </c>
      <c r="U1940" s="34">
        <f t="shared" si="48"/>
        <v>80750</v>
      </c>
      <c r="W1940" s="34">
        <v>13000000</v>
      </c>
      <c r="X1940" s="34">
        <v>250000</v>
      </c>
      <c r="Y1940" s="34">
        <v>250000</v>
      </c>
      <c r="Z1940" s="34">
        <v>100000</v>
      </c>
      <c r="AA1940" s="34">
        <v>5000000</v>
      </c>
      <c r="AB1940" s="35" t="s">
        <v>45</v>
      </c>
    </row>
    <row r="1941" spans="1:28" x14ac:dyDescent="0.25">
      <c r="A1941" s="53"/>
      <c r="B1941" s="27" t="s">
        <v>366</v>
      </c>
      <c r="C1941" s="33">
        <v>43952</v>
      </c>
      <c r="D1941" s="33">
        <v>44316</v>
      </c>
      <c r="E1941" s="33"/>
      <c r="F1941" s="33"/>
      <c r="G1941" s="33">
        <v>44128</v>
      </c>
      <c r="H1941" s="33">
        <v>44128</v>
      </c>
      <c r="I1941" s="34">
        <v>10000</v>
      </c>
      <c r="O1941" s="34">
        <v>10000</v>
      </c>
      <c r="U1941" s="34">
        <f t="shared" si="48"/>
        <v>10000</v>
      </c>
      <c r="W1941" s="34">
        <v>13000000</v>
      </c>
      <c r="X1941" s="34">
        <v>250000</v>
      </c>
      <c r="Y1941" s="34">
        <v>250000</v>
      </c>
      <c r="Z1941" s="34">
        <v>100000</v>
      </c>
      <c r="AA1941" s="34">
        <v>5000000</v>
      </c>
      <c r="AB1941" s="35" t="s">
        <v>80</v>
      </c>
    </row>
    <row r="1942" spans="1:28" x14ac:dyDescent="0.25">
      <c r="A1942" s="53"/>
      <c r="B1942" s="27" t="s">
        <v>324</v>
      </c>
      <c r="C1942" s="33">
        <v>43952</v>
      </c>
      <c r="D1942" s="33">
        <v>44316</v>
      </c>
      <c r="E1942" s="33"/>
      <c r="F1942" s="33"/>
      <c r="G1942" s="33">
        <v>44128</v>
      </c>
      <c r="H1942" s="33">
        <v>44128</v>
      </c>
      <c r="I1942" s="27"/>
      <c r="J1942" s="34">
        <v>204700</v>
      </c>
      <c r="O1942" s="27"/>
      <c r="P1942" s="34">
        <v>204700</v>
      </c>
      <c r="U1942" s="34">
        <f t="shared" si="48"/>
        <v>204700</v>
      </c>
      <c r="W1942" s="34">
        <v>13000000</v>
      </c>
      <c r="X1942" s="34">
        <v>250000</v>
      </c>
      <c r="Y1942" s="34">
        <v>250000</v>
      </c>
      <c r="Z1942" s="34">
        <v>100000</v>
      </c>
      <c r="AA1942" s="34">
        <v>5000000</v>
      </c>
      <c r="AB1942" s="35" t="s">
        <v>1167</v>
      </c>
    </row>
    <row r="1943" spans="1:28" x14ac:dyDescent="0.25">
      <c r="A1943" s="53"/>
      <c r="B1943" s="27" t="s">
        <v>319</v>
      </c>
      <c r="C1943" s="33">
        <v>43952</v>
      </c>
      <c r="D1943" s="33">
        <v>44316</v>
      </c>
      <c r="E1943" s="33"/>
      <c r="F1943" s="33"/>
      <c r="G1943" s="33">
        <v>44128</v>
      </c>
      <c r="H1943" s="33">
        <v>44128</v>
      </c>
      <c r="I1943" s="34">
        <v>26300</v>
      </c>
      <c r="O1943" s="34">
        <v>26300</v>
      </c>
      <c r="U1943" s="34">
        <f t="shared" si="48"/>
        <v>26300</v>
      </c>
      <c r="W1943" s="34">
        <v>13000000</v>
      </c>
      <c r="X1943" s="34">
        <v>250000</v>
      </c>
      <c r="Y1943" s="34">
        <v>250000</v>
      </c>
      <c r="Z1943" s="34">
        <v>100000</v>
      </c>
      <c r="AA1943" s="34">
        <v>5000000</v>
      </c>
      <c r="AB1943" s="35" t="s">
        <v>82</v>
      </c>
    </row>
    <row r="1944" spans="1:28" x14ac:dyDescent="0.25">
      <c r="A1944" s="53"/>
      <c r="B1944" s="27" t="s">
        <v>319</v>
      </c>
      <c r="C1944" s="33">
        <v>43952</v>
      </c>
      <c r="D1944" s="33">
        <v>44316</v>
      </c>
      <c r="E1944" s="33"/>
      <c r="F1944" s="33"/>
      <c r="G1944" s="33">
        <v>44128</v>
      </c>
      <c r="H1944" s="33">
        <v>44128</v>
      </c>
      <c r="I1944" s="34">
        <v>12000</v>
      </c>
      <c r="O1944" s="34">
        <v>12000</v>
      </c>
      <c r="U1944" s="34">
        <f t="shared" si="48"/>
        <v>12000</v>
      </c>
      <c r="W1944" s="34">
        <v>13000000</v>
      </c>
      <c r="X1944" s="34">
        <v>250000</v>
      </c>
      <c r="Y1944" s="34">
        <v>250000</v>
      </c>
      <c r="Z1944" s="34">
        <v>100000</v>
      </c>
      <c r="AA1944" s="34">
        <v>5000000</v>
      </c>
      <c r="AB1944" s="35" t="s">
        <v>71</v>
      </c>
    </row>
    <row r="1945" spans="1:28" x14ac:dyDescent="0.25">
      <c r="A1945" s="53"/>
      <c r="B1945" s="27" t="s">
        <v>305</v>
      </c>
      <c r="C1945" s="33">
        <v>43952</v>
      </c>
      <c r="D1945" s="33">
        <v>44316</v>
      </c>
      <c r="E1945" s="33"/>
      <c r="F1945" s="33"/>
      <c r="G1945" s="33">
        <v>44128</v>
      </c>
      <c r="H1945" s="33">
        <v>44128</v>
      </c>
      <c r="I1945" s="34">
        <v>53000</v>
      </c>
      <c r="O1945" s="34">
        <v>53000</v>
      </c>
      <c r="U1945" s="34">
        <f t="shared" si="48"/>
        <v>53000</v>
      </c>
      <c r="W1945" s="34">
        <v>13000000</v>
      </c>
      <c r="X1945" s="34">
        <v>250000</v>
      </c>
      <c r="Y1945" s="34">
        <v>250000</v>
      </c>
      <c r="Z1945" s="34">
        <v>100000</v>
      </c>
      <c r="AA1945" s="34">
        <v>5000000</v>
      </c>
      <c r="AB1945" s="35" t="s">
        <v>82</v>
      </c>
    </row>
    <row r="1946" spans="1:28" x14ac:dyDescent="0.25">
      <c r="A1946" s="53"/>
      <c r="B1946" s="27" t="s">
        <v>305</v>
      </c>
      <c r="C1946" s="33">
        <v>43952</v>
      </c>
      <c r="D1946" s="33">
        <v>44316</v>
      </c>
      <c r="E1946" s="33"/>
      <c r="F1946" s="33"/>
      <c r="G1946" s="33">
        <v>44128</v>
      </c>
      <c r="H1946" s="33">
        <v>44128</v>
      </c>
      <c r="I1946" s="34">
        <v>12000</v>
      </c>
      <c r="O1946" s="34">
        <v>12000</v>
      </c>
      <c r="U1946" s="34">
        <f t="shared" si="48"/>
        <v>12000</v>
      </c>
      <c r="W1946" s="34">
        <v>13000000</v>
      </c>
      <c r="X1946" s="34">
        <v>250000</v>
      </c>
      <c r="Y1946" s="34">
        <v>250000</v>
      </c>
      <c r="Z1946" s="34">
        <v>100000</v>
      </c>
      <c r="AA1946" s="34">
        <v>5000000</v>
      </c>
      <c r="AB1946" s="35" t="s">
        <v>76</v>
      </c>
    </row>
    <row r="1947" spans="1:28" x14ac:dyDescent="0.25">
      <c r="A1947" s="53"/>
      <c r="B1947" s="27" t="s">
        <v>390</v>
      </c>
      <c r="C1947" s="33">
        <v>43952</v>
      </c>
      <c r="D1947" s="33">
        <v>44316</v>
      </c>
      <c r="E1947" s="33"/>
      <c r="F1947" s="33"/>
      <c r="G1947" s="33">
        <v>44128</v>
      </c>
      <c r="H1947" s="33">
        <v>44128</v>
      </c>
      <c r="I1947" s="34">
        <v>5700</v>
      </c>
      <c r="O1947" s="34">
        <v>5700</v>
      </c>
      <c r="U1947" s="34">
        <f t="shared" si="48"/>
        <v>5700</v>
      </c>
      <c r="W1947" s="34">
        <v>13000000</v>
      </c>
      <c r="X1947" s="34">
        <v>250000</v>
      </c>
      <c r="Y1947" s="34">
        <v>250000</v>
      </c>
      <c r="Z1947" s="34">
        <v>100000</v>
      </c>
      <c r="AA1947" s="34">
        <v>5000000</v>
      </c>
      <c r="AB1947" s="35" t="s">
        <v>45</v>
      </c>
    </row>
    <row r="1948" spans="1:28" x14ac:dyDescent="0.25">
      <c r="A1948" s="53"/>
      <c r="B1948" s="27" t="s">
        <v>366</v>
      </c>
      <c r="C1948" s="33">
        <v>43952</v>
      </c>
      <c r="D1948" s="33">
        <v>44316</v>
      </c>
      <c r="E1948" s="33"/>
      <c r="F1948" s="33"/>
      <c r="G1948" s="33">
        <v>44128</v>
      </c>
      <c r="H1948" s="33">
        <v>44128</v>
      </c>
      <c r="I1948" s="34">
        <v>2375</v>
      </c>
      <c r="O1948" s="34">
        <v>2375</v>
      </c>
      <c r="U1948" s="34">
        <f t="shared" si="48"/>
        <v>2375</v>
      </c>
      <c r="W1948" s="34">
        <v>13000000</v>
      </c>
      <c r="X1948" s="34">
        <v>250000</v>
      </c>
      <c r="Y1948" s="34">
        <v>250000</v>
      </c>
      <c r="Z1948" s="34">
        <v>100000</v>
      </c>
      <c r="AA1948" s="34">
        <v>5000000</v>
      </c>
      <c r="AB1948" s="35" t="s">
        <v>45</v>
      </c>
    </row>
    <row r="1949" spans="1:28" x14ac:dyDescent="0.25">
      <c r="A1949" s="53"/>
      <c r="B1949" s="27" t="s">
        <v>389</v>
      </c>
      <c r="C1949" s="33">
        <v>43952</v>
      </c>
      <c r="D1949" s="33">
        <v>44316</v>
      </c>
      <c r="E1949" s="33"/>
      <c r="F1949" s="33"/>
      <c r="G1949" s="33">
        <v>44129</v>
      </c>
      <c r="H1949" s="33">
        <v>44129</v>
      </c>
      <c r="I1949" s="34">
        <v>10800</v>
      </c>
      <c r="O1949" s="34">
        <v>10800</v>
      </c>
      <c r="U1949" s="34">
        <f t="shared" si="48"/>
        <v>10800</v>
      </c>
      <c r="W1949" s="34">
        <v>13000000</v>
      </c>
      <c r="X1949" s="34">
        <v>250000</v>
      </c>
      <c r="Y1949" s="34">
        <v>250000</v>
      </c>
      <c r="Z1949" s="34">
        <v>100000</v>
      </c>
      <c r="AA1949" s="34">
        <v>5000000</v>
      </c>
      <c r="AB1949" s="35" t="s">
        <v>496</v>
      </c>
    </row>
    <row r="1950" spans="1:28" x14ac:dyDescent="0.25">
      <c r="A1950" s="53"/>
      <c r="B1950" s="27" t="s">
        <v>333</v>
      </c>
      <c r="C1950" s="33">
        <v>43952</v>
      </c>
      <c r="D1950" s="33">
        <v>44316</v>
      </c>
      <c r="E1950" s="33"/>
      <c r="F1950" s="33"/>
      <c r="G1950" s="33">
        <v>44129</v>
      </c>
      <c r="H1950" s="33">
        <v>44129</v>
      </c>
      <c r="I1950" s="34">
        <v>14500</v>
      </c>
      <c r="O1950" s="34">
        <v>14500</v>
      </c>
      <c r="U1950" s="34">
        <f t="shared" si="48"/>
        <v>14500</v>
      </c>
      <c r="W1950" s="34">
        <v>13000000</v>
      </c>
      <c r="X1950" s="34">
        <v>250000</v>
      </c>
      <c r="Y1950" s="34">
        <v>250000</v>
      </c>
      <c r="Z1950" s="34">
        <v>100000</v>
      </c>
      <c r="AA1950" s="34">
        <v>5000000</v>
      </c>
      <c r="AB1950" s="35" t="s">
        <v>48</v>
      </c>
    </row>
    <row r="1951" spans="1:28" x14ac:dyDescent="0.25">
      <c r="A1951" s="53"/>
      <c r="B1951" s="27" t="s">
        <v>260</v>
      </c>
      <c r="C1951" s="33">
        <v>43952</v>
      </c>
      <c r="D1951" s="33">
        <v>44316</v>
      </c>
      <c r="E1951" s="33"/>
      <c r="F1951" s="33"/>
      <c r="G1951" s="33">
        <v>44129</v>
      </c>
      <c r="H1951" s="33">
        <v>44129</v>
      </c>
      <c r="I1951" s="34">
        <v>4000</v>
      </c>
      <c r="O1951" s="34">
        <v>4000</v>
      </c>
      <c r="U1951" s="34">
        <f t="shared" si="48"/>
        <v>4000</v>
      </c>
      <c r="W1951" s="34">
        <v>13000000</v>
      </c>
      <c r="X1951" s="34">
        <v>250000</v>
      </c>
      <c r="Y1951" s="34">
        <v>250000</v>
      </c>
      <c r="Z1951" s="34">
        <v>100000</v>
      </c>
      <c r="AA1951" s="34">
        <v>5000000</v>
      </c>
      <c r="AB1951" s="35" t="s">
        <v>51</v>
      </c>
    </row>
    <row r="1952" spans="1:28" x14ac:dyDescent="0.25">
      <c r="A1952" s="53"/>
      <c r="B1952" s="27" t="s">
        <v>366</v>
      </c>
      <c r="C1952" s="33">
        <v>43952</v>
      </c>
      <c r="D1952" s="33">
        <v>44316</v>
      </c>
      <c r="E1952" s="33"/>
      <c r="F1952" s="33"/>
      <c r="G1952" s="33">
        <v>44130</v>
      </c>
      <c r="H1952" s="33">
        <v>44130</v>
      </c>
      <c r="I1952" s="34">
        <v>10000</v>
      </c>
      <c r="O1952" s="34">
        <v>10000</v>
      </c>
      <c r="U1952" s="34">
        <f t="shared" si="48"/>
        <v>10000</v>
      </c>
      <c r="W1952" s="34">
        <v>13000000</v>
      </c>
      <c r="X1952" s="34">
        <v>250000</v>
      </c>
      <c r="Y1952" s="34">
        <v>250000</v>
      </c>
      <c r="Z1952" s="34">
        <v>100000</v>
      </c>
      <c r="AA1952" s="34">
        <v>5000000</v>
      </c>
      <c r="AB1952" s="35" t="s">
        <v>81</v>
      </c>
    </row>
    <row r="1953" spans="1:28" x14ac:dyDescent="0.25">
      <c r="A1953" s="53"/>
      <c r="B1953" s="27" t="s">
        <v>367</v>
      </c>
      <c r="C1953" s="33">
        <v>43952</v>
      </c>
      <c r="D1953" s="33">
        <v>44316</v>
      </c>
      <c r="E1953" s="33"/>
      <c r="F1953" s="33"/>
      <c r="G1953" s="33">
        <v>44130</v>
      </c>
      <c r="H1953" s="33">
        <v>44130</v>
      </c>
      <c r="I1953" s="34">
        <v>10000</v>
      </c>
      <c r="O1953" s="34">
        <v>10000</v>
      </c>
      <c r="U1953" s="34">
        <f t="shared" si="48"/>
        <v>10000</v>
      </c>
      <c r="W1953" s="34">
        <v>13000000</v>
      </c>
      <c r="X1953" s="34">
        <v>250000</v>
      </c>
      <c r="Y1953" s="34">
        <v>250000</v>
      </c>
      <c r="Z1953" s="34">
        <v>100000</v>
      </c>
      <c r="AA1953" s="34">
        <v>5000000</v>
      </c>
      <c r="AB1953" s="35" t="s">
        <v>81</v>
      </c>
    </row>
    <row r="1954" spans="1:28" x14ac:dyDescent="0.25">
      <c r="A1954" s="53"/>
      <c r="B1954" s="27" t="s">
        <v>398</v>
      </c>
      <c r="C1954" s="33">
        <v>43952</v>
      </c>
      <c r="D1954" s="33">
        <v>44316</v>
      </c>
      <c r="E1954" s="33"/>
      <c r="F1954" s="33"/>
      <c r="G1954" s="33">
        <v>44130</v>
      </c>
      <c r="H1954" s="33">
        <v>44130</v>
      </c>
      <c r="I1954" s="34">
        <v>10000</v>
      </c>
      <c r="O1954" s="34">
        <v>10000</v>
      </c>
      <c r="U1954" s="34">
        <f t="shared" ref="U1954:U2008" si="49">SUM(O1954:T1954)</f>
        <v>10000</v>
      </c>
      <c r="W1954" s="34">
        <v>13000000</v>
      </c>
      <c r="X1954" s="34">
        <v>250000</v>
      </c>
      <c r="Y1954" s="34">
        <v>250000</v>
      </c>
      <c r="Z1954" s="34">
        <v>100000</v>
      </c>
      <c r="AA1954" s="34">
        <v>5000000</v>
      </c>
      <c r="AB1954" s="35" t="s">
        <v>81</v>
      </c>
    </row>
    <row r="1955" spans="1:28" x14ac:dyDescent="0.25">
      <c r="A1955" s="53"/>
      <c r="B1955" s="27" t="s">
        <v>297</v>
      </c>
      <c r="C1955" s="33">
        <v>43952</v>
      </c>
      <c r="D1955" s="33">
        <v>44316</v>
      </c>
      <c r="E1955" s="33"/>
      <c r="F1955" s="33"/>
      <c r="G1955" s="33">
        <v>44130</v>
      </c>
      <c r="H1955" s="33">
        <v>44130</v>
      </c>
      <c r="I1955" s="34">
        <v>86000</v>
      </c>
      <c r="O1955" s="34">
        <v>86000</v>
      </c>
      <c r="U1955" s="34">
        <f t="shared" si="49"/>
        <v>86000</v>
      </c>
      <c r="W1955" s="34">
        <v>13000000</v>
      </c>
      <c r="X1955" s="34">
        <v>250000</v>
      </c>
      <c r="Y1955" s="34">
        <v>250000</v>
      </c>
      <c r="Z1955" s="34">
        <v>100000</v>
      </c>
      <c r="AA1955" s="34">
        <v>5000000</v>
      </c>
      <c r="AB1955" s="35" t="s">
        <v>658</v>
      </c>
    </row>
    <row r="1956" spans="1:28" x14ac:dyDescent="0.25">
      <c r="A1956" s="53"/>
      <c r="B1956" s="27" t="s">
        <v>1115</v>
      </c>
      <c r="C1956" s="33">
        <v>43952</v>
      </c>
      <c r="D1956" s="33">
        <v>44316</v>
      </c>
      <c r="E1956" s="33"/>
      <c r="F1956" s="33"/>
      <c r="G1956" s="33">
        <v>44130</v>
      </c>
      <c r="H1956" s="33">
        <v>44130</v>
      </c>
      <c r="I1956" s="34">
        <v>24000</v>
      </c>
      <c r="O1956" s="34">
        <v>24000</v>
      </c>
      <c r="U1956" s="34">
        <f t="shared" si="49"/>
        <v>24000</v>
      </c>
      <c r="W1956" s="34">
        <v>13000000</v>
      </c>
      <c r="X1956" s="34">
        <v>250000</v>
      </c>
      <c r="Y1956" s="34">
        <v>250000</v>
      </c>
      <c r="Z1956" s="34">
        <v>100000</v>
      </c>
      <c r="AA1956" s="34">
        <v>5000000</v>
      </c>
      <c r="AB1956" s="35" t="s">
        <v>82</v>
      </c>
    </row>
    <row r="1957" spans="1:28" x14ac:dyDescent="0.25">
      <c r="A1957" s="53"/>
      <c r="B1957" s="27" t="s">
        <v>389</v>
      </c>
      <c r="C1957" s="33">
        <v>43952</v>
      </c>
      <c r="D1957" s="33">
        <v>44316</v>
      </c>
      <c r="E1957" s="33"/>
      <c r="F1957" s="33"/>
      <c r="G1957" s="33">
        <v>44130</v>
      </c>
      <c r="H1957" s="33">
        <v>44130</v>
      </c>
      <c r="I1957" s="34">
        <v>15500</v>
      </c>
      <c r="O1957" s="34">
        <v>15500</v>
      </c>
      <c r="U1957" s="34">
        <f t="shared" si="49"/>
        <v>15500</v>
      </c>
      <c r="W1957" s="34">
        <v>13000000</v>
      </c>
      <c r="X1957" s="34">
        <v>250000</v>
      </c>
      <c r="Y1957" s="34">
        <v>250000</v>
      </c>
      <c r="Z1957" s="34">
        <v>100000</v>
      </c>
      <c r="AA1957" s="34">
        <v>5000000</v>
      </c>
      <c r="AB1957" s="35" t="s">
        <v>496</v>
      </c>
    </row>
    <row r="1958" spans="1:28" x14ac:dyDescent="0.25">
      <c r="A1958" s="53"/>
      <c r="B1958" s="27" t="s">
        <v>364</v>
      </c>
      <c r="C1958" s="33">
        <v>43952</v>
      </c>
      <c r="D1958" s="33">
        <v>44316</v>
      </c>
      <c r="E1958" s="33"/>
      <c r="F1958" s="33"/>
      <c r="G1958" s="33">
        <v>44130</v>
      </c>
      <c r="H1958" s="33">
        <v>44130</v>
      </c>
      <c r="I1958" s="34">
        <v>14500</v>
      </c>
      <c r="O1958" s="34">
        <v>14500</v>
      </c>
      <c r="U1958" s="34">
        <f t="shared" si="49"/>
        <v>14500</v>
      </c>
      <c r="W1958" s="34">
        <v>13000000</v>
      </c>
      <c r="X1958" s="34">
        <v>250000</v>
      </c>
      <c r="Y1958" s="34">
        <v>250000</v>
      </c>
      <c r="Z1958" s="34">
        <v>100000</v>
      </c>
      <c r="AA1958" s="34">
        <v>5000000</v>
      </c>
      <c r="AB1958" s="35" t="s">
        <v>496</v>
      </c>
    </row>
    <row r="1959" spans="1:28" x14ac:dyDescent="0.25">
      <c r="A1959" s="53"/>
      <c r="B1959" s="27" t="s">
        <v>392</v>
      </c>
      <c r="C1959" s="33">
        <v>43952</v>
      </c>
      <c r="D1959" s="33">
        <v>44316</v>
      </c>
      <c r="E1959" s="33"/>
      <c r="F1959" s="33"/>
      <c r="G1959" s="33">
        <v>44130</v>
      </c>
      <c r="H1959" s="33">
        <v>44130</v>
      </c>
      <c r="I1959" s="34">
        <v>10000</v>
      </c>
      <c r="O1959" s="34">
        <v>10000</v>
      </c>
      <c r="U1959" s="34">
        <f t="shared" si="49"/>
        <v>10000</v>
      </c>
      <c r="W1959" s="34">
        <v>13000000</v>
      </c>
      <c r="X1959" s="34">
        <v>250000</v>
      </c>
      <c r="Y1959" s="34">
        <v>250000</v>
      </c>
      <c r="Z1959" s="34">
        <v>100000</v>
      </c>
      <c r="AA1959" s="34">
        <v>5000000</v>
      </c>
      <c r="AB1959" s="35" t="s">
        <v>55</v>
      </c>
    </row>
    <row r="1960" spans="1:28" x14ac:dyDescent="0.25">
      <c r="A1960" s="53"/>
      <c r="B1960" s="27" t="s">
        <v>391</v>
      </c>
      <c r="C1960" s="33">
        <v>43952</v>
      </c>
      <c r="D1960" s="33">
        <v>44316</v>
      </c>
      <c r="E1960" s="33"/>
      <c r="F1960" s="33"/>
      <c r="G1960" s="33">
        <v>44130</v>
      </c>
      <c r="H1960" s="33">
        <v>44130</v>
      </c>
      <c r="I1960" s="34">
        <v>10000</v>
      </c>
      <c r="O1960" s="34">
        <v>10000</v>
      </c>
      <c r="U1960" s="34">
        <f t="shared" si="49"/>
        <v>10000</v>
      </c>
      <c r="W1960" s="34">
        <v>13000000</v>
      </c>
      <c r="X1960" s="34">
        <v>250000</v>
      </c>
      <c r="Y1960" s="34">
        <v>250000</v>
      </c>
      <c r="Z1960" s="34">
        <v>100000</v>
      </c>
      <c r="AA1960" s="34">
        <v>5000000</v>
      </c>
      <c r="AB1960" s="35" t="s">
        <v>55</v>
      </c>
    </row>
    <row r="1961" spans="1:28" x14ac:dyDescent="0.25">
      <c r="A1961" s="53"/>
      <c r="B1961" s="27" t="s">
        <v>1115</v>
      </c>
      <c r="C1961" s="33">
        <v>43952</v>
      </c>
      <c r="D1961" s="33">
        <v>44316</v>
      </c>
      <c r="E1961" s="33"/>
      <c r="F1961" s="33"/>
      <c r="G1961" s="33">
        <v>44130</v>
      </c>
      <c r="H1961" s="33">
        <v>44130</v>
      </c>
      <c r="I1961" s="34">
        <v>54000</v>
      </c>
      <c r="O1961" s="34">
        <v>54000</v>
      </c>
      <c r="U1961" s="34">
        <f t="shared" si="49"/>
        <v>54000</v>
      </c>
      <c r="W1961" s="34">
        <v>13000000</v>
      </c>
      <c r="X1961" s="34">
        <v>250000</v>
      </c>
      <c r="Y1961" s="34">
        <v>250000</v>
      </c>
      <c r="Z1961" s="34">
        <v>100000</v>
      </c>
      <c r="AA1961" s="34">
        <v>5000000</v>
      </c>
      <c r="AB1961" s="35" t="s">
        <v>76</v>
      </c>
    </row>
    <row r="1962" spans="1:28" x14ac:dyDescent="0.25">
      <c r="A1962" s="53"/>
      <c r="B1962" s="27" t="s">
        <v>389</v>
      </c>
      <c r="C1962" s="33">
        <v>43952</v>
      </c>
      <c r="D1962" s="33">
        <v>44316</v>
      </c>
      <c r="E1962" s="33"/>
      <c r="F1962" s="33"/>
      <c r="G1962" s="33">
        <v>44130</v>
      </c>
      <c r="H1962" s="33">
        <v>44130</v>
      </c>
      <c r="I1962" s="34">
        <v>16500</v>
      </c>
      <c r="O1962" s="34">
        <v>16500</v>
      </c>
      <c r="U1962" s="34">
        <f t="shared" si="49"/>
        <v>16500</v>
      </c>
      <c r="W1962" s="34">
        <v>13000000</v>
      </c>
      <c r="X1962" s="34">
        <v>250000</v>
      </c>
      <c r="Y1962" s="34">
        <v>250000</v>
      </c>
      <c r="Z1962" s="34">
        <v>100000</v>
      </c>
      <c r="AA1962" s="34">
        <v>5000000</v>
      </c>
      <c r="AB1962" s="35" t="s">
        <v>496</v>
      </c>
    </row>
    <row r="1963" spans="1:28" x14ac:dyDescent="0.25">
      <c r="A1963" s="53"/>
      <c r="B1963" s="27" t="s">
        <v>317</v>
      </c>
      <c r="C1963" s="33">
        <v>43952</v>
      </c>
      <c r="D1963" s="33">
        <v>44316</v>
      </c>
      <c r="E1963" s="33"/>
      <c r="F1963" s="33"/>
      <c r="G1963" s="33">
        <v>44130</v>
      </c>
      <c r="H1963" s="33">
        <v>44130</v>
      </c>
      <c r="I1963" s="34">
        <v>8600</v>
      </c>
      <c r="O1963" s="34">
        <v>8600</v>
      </c>
      <c r="U1963" s="34">
        <f t="shared" si="49"/>
        <v>8600</v>
      </c>
      <c r="W1963" s="34">
        <v>13000000</v>
      </c>
      <c r="X1963" s="34">
        <v>250000</v>
      </c>
      <c r="Y1963" s="34">
        <v>250000</v>
      </c>
      <c r="Z1963" s="34">
        <v>100000</v>
      </c>
      <c r="AA1963" s="34">
        <v>5000000</v>
      </c>
      <c r="AB1963" s="35" t="s">
        <v>82</v>
      </c>
    </row>
    <row r="1964" spans="1:28" x14ac:dyDescent="0.25">
      <c r="A1964" s="53"/>
      <c r="B1964" s="27" t="s">
        <v>1116</v>
      </c>
      <c r="C1964" s="33">
        <v>43952</v>
      </c>
      <c r="D1964" s="33">
        <v>44316</v>
      </c>
      <c r="E1964" s="33"/>
      <c r="F1964" s="33"/>
      <c r="G1964" s="33">
        <v>44130</v>
      </c>
      <c r="H1964" s="33">
        <v>44130</v>
      </c>
      <c r="I1964" s="34">
        <v>10100</v>
      </c>
      <c r="O1964" s="34">
        <v>10100</v>
      </c>
      <c r="U1964" s="34">
        <f t="shared" si="49"/>
        <v>10100</v>
      </c>
      <c r="W1964" s="34">
        <v>13000000</v>
      </c>
      <c r="X1964" s="34">
        <v>250000</v>
      </c>
      <c r="Y1964" s="34">
        <v>250000</v>
      </c>
      <c r="Z1964" s="34">
        <v>100000</v>
      </c>
      <c r="AA1964" s="34">
        <v>5000000</v>
      </c>
      <c r="AB1964" s="35" t="s">
        <v>82</v>
      </c>
    </row>
    <row r="1965" spans="1:28" x14ac:dyDescent="0.25">
      <c r="A1965" s="53"/>
      <c r="B1965" s="27" t="s">
        <v>390</v>
      </c>
      <c r="C1965" s="33">
        <v>43952</v>
      </c>
      <c r="D1965" s="33">
        <v>44316</v>
      </c>
      <c r="E1965" s="33"/>
      <c r="F1965" s="33"/>
      <c r="G1965" s="33">
        <v>44130</v>
      </c>
      <c r="H1965" s="33">
        <v>44130</v>
      </c>
      <c r="I1965" s="34">
        <v>127900</v>
      </c>
      <c r="O1965" s="34">
        <v>127900</v>
      </c>
      <c r="U1965" s="34">
        <f t="shared" si="49"/>
        <v>127900</v>
      </c>
      <c r="W1965" s="34">
        <v>13000000</v>
      </c>
      <c r="X1965" s="34">
        <v>250000</v>
      </c>
      <c r="Y1965" s="34">
        <v>250000</v>
      </c>
      <c r="Z1965" s="34">
        <v>100000</v>
      </c>
      <c r="AA1965" s="34">
        <v>5000000</v>
      </c>
      <c r="AB1965" s="35" t="s">
        <v>48</v>
      </c>
    </row>
    <row r="1966" spans="1:28" x14ac:dyDescent="0.25">
      <c r="A1966" s="53"/>
      <c r="B1966" s="27" t="s">
        <v>1116</v>
      </c>
      <c r="C1966" s="33">
        <v>43952</v>
      </c>
      <c r="D1966" s="33">
        <v>44316</v>
      </c>
      <c r="E1966" s="33"/>
      <c r="F1966" s="33"/>
      <c r="G1966" s="33">
        <v>44130</v>
      </c>
      <c r="H1966" s="33">
        <v>44130</v>
      </c>
      <c r="I1966" s="34">
        <v>12000</v>
      </c>
      <c r="O1966" s="34">
        <v>12000</v>
      </c>
      <c r="U1966" s="34">
        <f t="shared" si="49"/>
        <v>12000</v>
      </c>
      <c r="W1966" s="34">
        <v>13000000</v>
      </c>
      <c r="X1966" s="34">
        <v>250000</v>
      </c>
      <c r="Y1966" s="34">
        <v>250000</v>
      </c>
      <c r="Z1966" s="34">
        <v>100000</v>
      </c>
      <c r="AA1966" s="34">
        <v>5000000</v>
      </c>
      <c r="AB1966" s="35" t="s">
        <v>76</v>
      </c>
    </row>
    <row r="1967" spans="1:28" x14ac:dyDescent="0.25">
      <c r="A1967" s="53"/>
      <c r="B1967" s="27" t="s">
        <v>387</v>
      </c>
      <c r="C1967" s="33">
        <v>43952</v>
      </c>
      <c r="D1967" s="33">
        <v>44316</v>
      </c>
      <c r="E1967" s="33"/>
      <c r="F1967" s="33"/>
      <c r="G1967" s="33">
        <v>44130</v>
      </c>
      <c r="H1967" s="33">
        <v>44130</v>
      </c>
      <c r="I1967" s="34">
        <v>24000</v>
      </c>
      <c r="O1967" s="34">
        <v>24000</v>
      </c>
      <c r="U1967" s="34">
        <f t="shared" si="49"/>
        <v>24000</v>
      </c>
      <c r="W1967" s="34">
        <v>13000000</v>
      </c>
      <c r="X1967" s="34">
        <v>250000</v>
      </c>
      <c r="Y1967" s="34">
        <v>250000</v>
      </c>
      <c r="Z1967" s="34">
        <v>100000</v>
      </c>
      <c r="AA1967" s="34">
        <v>5000000</v>
      </c>
      <c r="AB1967" s="35" t="s">
        <v>51</v>
      </c>
    </row>
    <row r="1968" spans="1:28" x14ac:dyDescent="0.25">
      <c r="A1968" s="53"/>
      <c r="B1968" s="27" t="s">
        <v>387</v>
      </c>
      <c r="C1968" s="33">
        <v>43952</v>
      </c>
      <c r="D1968" s="33">
        <v>44316</v>
      </c>
      <c r="E1968" s="33"/>
      <c r="F1968" s="33"/>
      <c r="G1968" s="33">
        <v>44130</v>
      </c>
      <c r="H1968" s="33">
        <v>44130</v>
      </c>
      <c r="I1968" s="34">
        <v>16200</v>
      </c>
      <c r="O1968" s="34">
        <v>16200</v>
      </c>
      <c r="U1968" s="34">
        <f t="shared" si="49"/>
        <v>16200</v>
      </c>
      <c r="W1968" s="34">
        <v>13000000</v>
      </c>
      <c r="X1968" s="34">
        <v>250000</v>
      </c>
      <c r="Y1968" s="34">
        <v>250000</v>
      </c>
      <c r="Z1968" s="34">
        <v>100000</v>
      </c>
      <c r="AA1968" s="34">
        <v>5000000</v>
      </c>
      <c r="AB1968" s="35" t="s">
        <v>496</v>
      </c>
    </row>
    <row r="1969" spans="1:28" x14ac:dyDescent="0.25">
      <c r="A1969" s="53"/>
      <c r="B1969" s="27" t="s">
        <v>1117</v>
      </c>
      <c r="C1969" s="33">
        <v>43952</v>
      </c>
      <c r="D1969" s="33">
        <v>44316</v>
      </c>
      <c r="E1969" s="33"/>
      <c r="F1969" s="33"/>
      <c r="G1969" s="33">
        <v>44131</v>
      </c>
      <c r="H1969" s="33">
        <v>44131</v>
      </c>
      <c r="I1969" s="34">
        <v>4750</v>
      </c>
      <c r="O1969" s="34">
        <v>4750</v>
      </c>
      <c r="U1969" s="34">
        <f t="shared" si="49"/>
        <v>4750</v>
      </c>
      <c r="W1969" s="34">
        <v>13000000</v>
      </c>
      <c r="X1969" s="34">
        <v>250000</v>
      </c>
      <c r="Y1969" s="34">
        <v>250000</v>
      </c>
      <c r="Z1969" s="34">
        <v>100000</v>
      </c>
      <c r="AA1969" s="34">
        <v>5000000</v>
      </c>
      <c r="AB1969" s="35" t="s">
        <v>45</v>
      </c>
    </row>
    <row r="1970" spans="1:28" x14ac:dyDescent="0.25">
      <c r="A1970" s="53"/>
      <c r="B1970" s="27" t="s">
        <v>449</v>
      </c>
      <c r="C1970" s="33">
        <v>43952</v>
      </c>
      <c r="D1970" s="33">
        <v>44316</v>
      </c>
      <c r="E1970" s="33"/>
      <c r="F1970" s="33"/>
      <c r="G1970" s="33">
        <v>44131</v>
      </c>
      <c r="H1970" s="33">
        <v>44131</v>
      </c>
      <c r="I1970" s="34">
        <v>55500</v>
      </c>
      <c r="O1970" s="34">
        <v>55500</v>
      </c>
      <c r="U1970" s="34">
        <f t="shared" si="49"/>
        <v>55500</v>
      </c>
      <c r="W1970" s="34">
        <v>13000000</v>
      </c>
      <c r="X1970" s="34">
        <v>250000</v>
      </c>
      <c r="Y1970" s="34">
        <v>250000</v>
      </c>
      <c r="Z1970" s="34">
        <v>100000</v>
      </c>
      <c r="AA1970" s="34">
        <v>5000000</v>
      </c>
      <c r="AB1970" s="35" t="s">
        <v>82</v>
      </c>
    </row>
    <row r="1971" spans="1:28" x14ac:dyDescent="0.25">
      <c r="A1971" s="53"/>
      <c r="B1971" s="27" t="s">
        <v>449</v>
      </c>
      <c r="C1971" s="33">
        <v>43952</v>
      </c>
      <c r="D1971" s="33">
        <v>44316</v>
      </c>
      <c r="E1971" s="33"/>
      <c r="F1971" s="33"/>
      <c r="G1971" s="33">
        <v>44131</v>
      </c>
      <c r="H1971" s="33">
        <v>44131</v>
      </c>
      <c r="I1971" s="34">
        <v>6000</v>
      </c>
      <c r="O1971" s="34">
        <v>6000</v>
      </c>
      <c r="U1971" s="34">
        <f t="shared" si="49"/>
        <v>6000</v>
      </c>
      <c r="W1971" s="34">
        <v>13000000</v>
      </c>
      <c r="X1971" s="34">
        <v>250000</v>
      </c>
      <c r="Y1971" s="34">
        <v>250000</v>
      </c>
      <c r="Z1971" s="34">
        <v>100000</v>
      </c>
      <c r="AA1971" s="34">
        <v>5000000</v>
      </c>
      <c r="AB1971" s="35" t="s">
        <v>82</v>
      </c>
    </row>
    <row r="1972" spans="1:28" x14ac:dyDescent="0.25">
      <c r="A1972" s="53"/>
      <c r="B1972" s="27" t="s">
        <v>449</v>
      </c>
      <c r="C1972" s="33">
        <v>43952</v>
      </c>
      <c r="D1972" s="33">
        <v>44316</v>
      </c>
      <c r="E1972" s="33"/>
      <c r="F1972" s="33"/>
      <c r="G1972" s="33">
        <v>44131</v>
      </c>
      <c r="H1972" s="33">
        <v>44131</v>
      </c>
      <c r="I1972" s="34">
        <v>50200</v>
      </c>
      <c r="O1972" s="34">
        <v>50200</v>
      </c>
      <c r="U1972" s="34">
        <f t="shared" si="49"/>
        <v>50200</v>
      </c>
      <c r="W1972" s="34">
        <v>13000000</v>
      </c>
      <c r="X1972" s="34">
        <v>250000</v>
      </c>
      <c r="Y1972" s="34">
        <v>250000</v>
      </c>
      <c r="Z1972" s="34">
        <v>100000</v>
      </c>
      <c r="AA1972" s="34">
        <v>5000000</v>
      </c>
      <c r="AB1972" s="35" t="s">
        <v>76</v>
      </c>
    </row>
    <row r="1973" spans="1:28" x14ac:dyDescent="0.25">
      <c r="A1973" s="53"/>
      <c r="B1973" s="27" t="s">
        <v>366</v>
      </c>
      <c r="C1973" s="33">
        <v>43952</v>
      </c>
      <c r="D1973" s="33">
        <v>44316</v>
      </c>
      <c r="E1973" s="33"/>
      <c r="F1973" s="33"/>
      <c r="G1973" s="33">
        <v>44131</v>
      </c>
      <c r="H1973" s="33">
        <v>44131</v>
      </c>
      <c r="I1973" s="34">
        <v>45300</v>
      </c>
      <c r="O1973" s="34">
        <v>45300</v>
      </c>
      <c r="U1973" s="34">
        <f t="shared" si="49"/>
        <v>45300</v>
      </c>
      <c r="W1973" s="34">
        <v>13000000</v>
      </c>
      <c r="X1973" s="34">
        <v>250000</v>
      </c>
      <c r="Y1973" s="34">
        <v>250000</v>
      </c>
      <c r="Z1973" s="34">
        <v>100000</v>
      </c>
      <c r="AA1973" s="34">
        <v>5000000</v>
      </c>
      <c r="AB1973" s="35" t="s">
        <v>48</v>
      </c>
    </row>
    <row r="1974" spans="1:28" x14ac:dyDescent="0.25">
      <c r="A1974" s="53"/>
      <c r="B1974" s="27" t="s">
        <v>391</v>
      </c>
      <c r="C1974" s="33">
        <v>43952</v>
      </c>
      <c r="D1974" s="33">
        <v>44316</v>
      </c>
      <c r="E1974" s="33"/>
      <c r="F1974" s="33"/>
      <c r="G1974" s="33">
        <v>44131</v>
      </c>
      <c r="H1974" s="33">
        <v>44131</v>
      </c>
      <c r="I1974" s="34">
        <v>59550</v>
      </c>
      <c r="O1974" s="34">
        <v>59550</v>
      </c>
      <c r="U1974" s="34">
        <f t="shared" si="49"/>
        <v>59550</v>
      </c>
      <c r="W1974" s="34">
        <v>13000000</v>
      </c>
      <c r="X1974" s="34">
        <v>250000</v>
      </c>
      <c r="Y1974" s="34">
        <v>250000</v>
      </c>
      <c r="Z1974" s="34">
        <v>100000</v>
      </c>
      <c r="AA1974" s="34">
        <v>5000000</v>
      </c>
      <c r="AB1974" s="35" t="s">
        <v>57</v>
      </c>
    </row>
    <row r="1975" spans="1:28" x14ac:dyDescent="0.25">
      <c r="A1975" s="53"/>
      <c r="B1975" s="27" t="s">
        <v>392</v>
      </c>
      <c r="C1975" s="33">
        <v>43952</v>
      </c>
      <c r="D1975" s="33">
        <v>44316</v>
      </c>
      <c r="E1975" s="33"/>
      <c r="F1975" s="33"/>
      <c r="G1975" s="33">
        <v>44131</v>
      </c>
      <c r="H1975" s="33">
        <v>44131</v>
      </c>
      <c r="I1975" s="34">
        <v>31000</v>
      </c>
      <c r="O1975" s="34">
        <v>31000</v>
      </c>
      <c r="U1975" s="34">
        <f t="shared" si="49"/>
        <v>31000</v>
      </c>
      <c r="W1975" s="34">
        <v>13000000</v>
      </c>
      <c r="X1975" s="34">
        <v>250000</v>
      </c>
      <c r="Y1975" s="34">
        <v>250000</v>
      </c>
      <c r="Z1975" s="34">
        <v>100000</v>
      </c>
      <c r="AA1975" s="34">
        <v>5000000</v>
      </c>
      <c r="AB1975" s="35" t="s">
        <v>57</v>
      </c>
    </row>
    <row r="1976" spans="1:28" x14ac:dyDescent="0.25">
      <c r="A1976" s="53"/>
      <c r="B1976" s="27" t="s">
        <v>455</v>
      </c>
      <c r="C1976" s="33">
        <v>43952</v>
      </c>
      <c r="D1976" s="33">
        <v>44316</v>
      </c>
      <c r="E1976" s="33"/>
      <c r="F1976" s="33"/>
      <c r="G1976" s="33">
        <v>44131</v>
      </c>
      <c r="H1976" s="33">
        <v>44131</v>
      </c>
      <c r="I1976" s="34">
        <v>30500</v>
      </c>
      <c r="O1976" s="34">
        <v>30500</v>
      </c>
      <c r="U1976" s="34">
        <f t="shared" si="49"/>
        <v>30500</v>
      </c>
      <c r="W1976" s="34">
        <v>13000000</v>
      </c>
      <c r="X1976" s="34">
        <v>250000</v>
      </c>
      <c r="Y1976" s="34">
        <v>250000</v>
      </c>
      <c r="Z1976" s="34">
        <v>100000</v>
      </c>
      <c r="AA1976" s="34">
        <v>5000000</v>
      </c>
      <c r="AB1976" s="35" t="s">
        <v>82</v>
      </c>
    </row>
    <row r="1977" spans="1:28" x14ac:dyDescent="0.25">
      <c r="A1977" s="53"/>
      <c r="B1977" s="27" t="s">
        <v>322</v>
      </c>
      <c r="C1977" s="33">
        <v>43952</v>
      </c>
      <c r="D1977" s="33">
        <v>44316</v>
      </c>
      <c r="E1977" s="33"/>
      <c r="F1977" s="33"/>
      <c r="G1977" s="33">
        <v>44131</v>
      </c>
      <c r="H1977" s="33">
        <v>44131</v>
      </c>
      <c r="I1977" s="34">
        <v>15000</v>
      </c>
      <c r="O1977" s="34">
        <v>15000</v>
      </c>
      <c r="U1977" s="34">
        <f t="shared" si="49"/>
        <v>15000</v>
      </c>
      <c r="W1977" s="34">
        <v>13000000</v>
      </c>
      <c r="X1977" s="34">
        <v>250000</v>
      </c>
      <c r="Y1977" s="34">
        <v>250000</v>
      </c>
      <c r="Z1977" s="34">
        <v>100000</v>
      </c>
      <c r="AA1977" s="34">
        <v>5000000</v>
      </c>
      <c r="AB1977" s="35" t="s">
        <v>82</v>
      </c>
    </row>
    <row r="1978" spans="1:28" x14ac:dyDescent="0.25">
      <c r="A1978" s="53"/>
      <c r="B1978" s="27" t="s">
        <v>462</v>
      </c>
      <c r="C1978" s="33">
        <v>43952</v>
      </c>
      <c r="D1978" s="33">
        <v>44316</v>
      </c>
      <c r="E1978" s="33"/>
      <c r="F1978" s="33"/>
      <c r="G1978" s="33">
        <v>44132</v>
      </c>
      <c r="H1978" s="33">
        <v>44132</v>
      </c>
      <c r="I1978" s="34">
        <v>12000</v>
      </c>
      <c r="O1978" s="34">
        <v>12000</v>
      </c>
      <c r="U1978" s="34">
        <f t="shared" si="49"/>
        <v>12000</v>
      </c>
      <c r="W1978" s="34">
        <v>13000000</v>
      </c>
      <c r="X1978" s="34">
        <v>250000</v>
      </c>
      <c r="Y1978" s="34">
        <v>250000</v>
      </c>
      <c r="Z1978" s="34">
        <v>100000</v>
      </c>
      <c r="AA1978" s="34">
        <v>5000000</v>
      </c>
      <c r="AB1978" s="35" t="s">
        <v>84</v>
      </c>
    </row>
    <row r="1979" spans="1:28" x14ac:dyDescent="0.25">
      <c r="A1979" s="53"/>
      <c r="B1979" s="27" t="s">
        <v>1118</v>
      </c>
      <c r="C1979" s="33">
        <v>43952</v>
      </c>
      <c r="D1979" s="33">
        <v>44316</v>
      </c>
      <c r="E1979" s="33"/>
      <c r="F1979" s="33"/>
      <c r="G1979" s="33">
        <v>44132</v>
      </c>
      <c r="H1979" s="33">
        <v>44132</v>
      </c>
      <c r="I1979" s="34">
        <v>15675</v>
      </c>
      <c r="O1979" s="34">
        <v>15675</v>
      </c>
      <c r="U1979" s="34">
        <f t="shared" si="49"/>
        <v>15675</v>
      </c>
      <c r="W1979" s="34">
        <v>13000000</v>
      </c>
      <c r="X1979" s="34">
        <v>250000</v>
      </c>
      <c r="Y1979" s="34">
        <v>250000</v>
      </c>
      <c r="Z1979" s="34">
        <v>100000</v>
      </c>
      <c r="AA1979" s="34">
        <v>5000000</v>
      </c>
      <c r="AB1979" s="35" t="s">
        <v>45</v>
      </c>
    </row>
    <row r="1980" spans="1:28" x14ac:dyDescent="0.25">
      <c r="A1980" s="53"/>
      <c r="B1980" s="27" t="s">
        <v>331</v>
      </c>
      <c r="C1980" s="33">
        <v>43952</v>
      </c>
      <c r="D1980" s="33">
        <v>44316</v>
      </c>
      <c r="E1980" s="33"/>
      <c r="F1980" s="33"/>
      <c r="G1980" s="33">
        <v>44132</v>
      </c>
      <c r="H1980" s="33">
        <v>44132</v>
      </c>
      <c r="I1980" s="34">
        <v>5000</v>
      </c>
      <c r="O1980" s="34">
        <v>5000</v>
      </c>
      <c r="U1980" s="34">
        <f t="shared" si="49"/>
        <v>5000</v>
      </c>
      <c r="W1980" s="34">
        <v>13000000</v>
      </c>
      <c r="X1980" s="34">
        <v>250000</v>
      </c>
      <c r="Y1980" s="34">
        <v>250000</v>
      </c>
      <c r="Z1980" s="34">
        <v>100000</v>
      </c>
      <c r="AA1980" s="34">
        <v>5000000</v>
      </c>
      <c r="AB1980" s="35" t="s">
        <v>302</v>
      </c>
    </row>
    <row r="1981" spans="1:28" x14ac:dyDescent="0.25">
      <c r="A1981" s="53"/>
      <c r="B1981" s="27" t="s">
        <v>336</v>
      </c>
      <c r="C1981" s="33">
        <v>43952</v>
      </c>
      <c r="D1981" s="33">
        <v>44316</v>
      </c>
      <c r="E1981" s="33"/>
      <c r="F1981" s="33"/>
      <c r="G1981" s="33">
        <v>44132</v>
      </c>
      <c r="H1981" s="33">
        <v>44132</v>
      </c>
      <c r="I1981" s="34">
        <v>10450</v>
      </c>
      <c r="O1981" s="34">
        <v>10450</v>
      </c>
      <c r="U1981" s="34">
        <f t="shared" si="49"/>
        <v>10450</v>
      </c>
      <c r="W1981" s="34">
        <v>13000000</v>
      </c>
      <c r="X1981" s="34">
        <v>250000</v>
      </c>
      <c r="Y1981" s="34">
        <v>250000</v>
      </c>
      <c r="Z1981" s="34">
        <v>100000</v>
      </c>
      <c r="AA1981" s="34">
        <v>5000000</v>
      </c>
      <c r="AB1981" s="35" t="s">
        <v>45</v>
      </c>
    </row>
    <row r="1982" spans="1:28" x14ac:dyDescent="0.25">
      <c r="A1982" s="53"/>
      <c r="B1982" s="27" t="s">
        <v>336</v>
      </c>
      <c r="C1982" s="33">
        <v>43952</v>
      </c>
      <c r="D1982" s="33">
        <v>44316</v>
      </c>
      <c r="E1982" s="33"/>
      <c r="F1982" s="33"/>
      <c r="G1982" s="33">
        <v>44132</v>
      </c>
      <c r="H1982" s="33">
        <v>44132</v>
      </c>
      <c r="I1982" s="34">
        <v>18900</v>
      </c>
      <c r="O1982" s="34">
        <v>18900</v>
      </c>
      <c r="U1982" s="34">
        <f t="shared" si="49"/>
        <v>18900</v>
      </c>
      <c r="W1982" s="34">
        <v>13000000</v>
      </c>
      <c r="X1982" s="34">
        <v>250000</v>
      </c>
      <c r="Y1982" s="34">
        <v>250000</v>
      </c>
      <c r="Z1982" s="34">
        <v>100000</v>
      </c>
      <c r="AA1982" s="34">
        <v>5000000</v>
      </c>
      <c r="AB1982" s="35" t="s">
        <v>54</v>
      </c>
    </row>
    <row r="1983" spans="1:28" x14ac:dyDescent="0.25">
      <c r="A1983" s="53"/>
      <c r="B1983" s="27" t="s">
        <v>390</v>
      </c>
      <c r="C1983" s="33">
        <v>43952</v>
      </c>
      <c r="D1983" s="33">
        <v>44316</v>
      </c>
      <c r="E1983" s="33"/>
      <c r="F1983" s="33"/>
      <c r="G1983" s="33">
        <v>44132</v>
      </c>
      <c r="H1983" s="33">
        <v>44132</v>
      </c>
      <c r="I1983" s="34">
        <v>165000</v>
      </c>
      <c r="O1983" s="34">
        <v>165000</v>
      </c>
      <c r="U1983" s="34">
        <f t="shared" si="49"/>
        <v>165000</v>
      </c>
      <c r="W1983" s="34">
        <v>13000000</v>
      </c>
      <c r="X1983" s="34">
        <v>250000</v>
      </c>
      <c r="Y1983" s="34">
        <v>250000</v>
      </c>
      <c r="Z1983" s="34">
        <v>100000</v>
      </c>
      <c r="AA1983" s="34">
        <v>5000000</v>
      </c>
      <c r="AB1983" s="35" t="s">
        <v>70</v>
      </c>
    </row>
    <row r="1984" spans="1:28" x14ac:dyDescent="0.25">
      <c r="A1984" s="53"/>
      <c r="B1984" s="27" t="s">
        <v>462</v>
      </c>
      <c r="C1984" s="33">
        <v>43952</v>
      </c>
      <c r="D1984" s="33">
        <v>44316</v>
      </c>
      <c r="E1984" s="33"/>
      <c r="F1984" s="33"/>
      <c r="G1984" s="33">
        <v>44132</v>
      </c>
      <c r="H1984" s="33">
        <v>44132</v>
      </c>
      <c r="I1984" s="34">
        <v>2600</v>
      </c>
      <c r="O1984" s="34">
        <v>2600</v>
      </c>
      <c r="U1984" s="34">
        <f t="shared" si="49"/>
        <v>2600</v>
      </c>
      <c r="W1984" s="34">
        <v>13000000</v>
      </c>
      <c r="X1984" s="34">
        <v>250000</v>
      </c>
      <c r="Y1984" s="34">
        <v>250000</v>
      </c>
      <c r="Z1984" s="34">
        <v>100000</v>
      </c>
      <c r="AA1984" s="34">
        <v>5000000</v>
      </c>
      <c r="AB1984" s="35" t="s">
        <v>54</v>
      </c>
    </row>
    <row r="1985" spans="1:28" x14ac:dyDescent="0.25">
      <c r="A1985" s="53"/>
      <c r="B1985" s="27" t="s">
        <v>1119</v>
      </c>
      <c r="C1985" s="33">
        <v>43952</v>
      </c>
      <c r="D1985" s="33">
        <v>44316</v>
      </c>
      <c r="E1985" s="33"/>
      <c r="F1985" s="33"/>
      <c r="G1985" s="33">
        <v>44132</v>
      </c>
      <c r="H1985" s="33">
        <v>44132</v>
      </c>
      <c r="I1985" s="34">
        <v>44550</v>
      </c>
      <c r="O1985" s="34">
        <v>44550</v>
      </c>
      <c r="U1985" s="34">
        <f t="shared" si="49"/>
        <v>44550</v>
      </c>
      <c r="W1985" s="34">
        <v>13000000</v>
      </c>
      <c r="X1985" s="34">
        <v>250000</v>
      </c>
      <c r="Y1985" s="34">
        <v>250000</v>
      </c>
      <c r="Z1985" s="34">
        <v>100000</v>
      </c>
      <c r="AA1985" s="34">
        <v>5000000</v>
      </c>
      <c r="AB1985" s="35" t="s">
        <v>54</v>
      </c>
    </row>
    <row r="1986" spans="1:28" x14ac:dyDescent="0.25">
      <c r="A1986" s="53"/>
      <c r="B1986" s="27" t="s">
        <v>462</v>
      </c>
      <c r="C1986" s="33">
        <v>43952</v>
      </c>
      <c r="D1986" s="33">
        <v>44316</v>
      </c>
      <c r="E1986" s="33"/>
      <c r="F1986" s="33"/>
      <c r="G1986" s="33">
        <v>44133</v>
      </c>
      <c r="H1986" s="33">
        <v>44133</v>
      </c>
      <c r="I1986" s="34">
        <v>42900</v>
      </c>
      <c r="O1986" s="34">
        <v>42900</v>
      </c>
      <c r="U1986" s="34">
        <f t="shared" si="49"/>
        <v>42900</v>
      </c>
      <c r="W1986" s="34">
        <v>13000000</v>
      </c>
      <c r="X1986" s="34">
        <v>250000</v>
      </c>
      <c r="Y1986" s="34">
        <v>250000</v>
      </c>
      <c r="Z1986" s="34">
        <v>100000</v>
      </c>
      <c r="AA1986" s="34">
        <v>5000000</v>
      </c>
      <c r="AB1986" s="35" t="s">
        <v>80</v>
      </c>
    </row>
    <row r="1987" spans="1:28" x14ac:dyDescent="0.25">
      <c r="A1987" s="53"/>
      <c r="B1987" s="27" t="s">
        <v>345</v>
      </c>
      <c r="C1987" s="33">
        <v>43952</v>
      </c>
      <c r="D1987" s="33">
        <v>44316</v>
      </c>
      <c r="E1987" s="33"/>
      <c r="F1987" s="33"/>
      <c r="G1987" s="33">
        <v>44133</v>
      </c>
      <c r="H1987" s="33">
        <v>44133</v>
      </c>
      <c r="I1987" s="27"/>
      <c r="L1987" s="34">
        <v>126000</v>
      </c>
      <c r="O1987" s="27"/>
      <c r="R1987" s="34">
        <v>126000</v>
      </c>
      <c r="U1987" s="34">
        <f t="shared" si="49"/>
        <v>126000</v>
      </c>
      <c r="W1987" s="34">
        <v>13000000</v>
      </c>
      <c r="X1987" s="34">
        <v>250000</v>
      </c>
      <c r="Y1987" s="34">
        <v>250000</v>
      </c>
      <c r="Z1987" s="34">
        <v>100000</v>
      </c>
      <c r="AA1987" s="34">
        <v>5000000</v>
      </c>
      <c r="AB1987" s="35" t="s">
        <v>73</v>
      </c>
    </row>
    <row r="1988" spans="1:28" x14ac:dyDescent="0.25">
      <c r="A1988" s="53"/>
      <c r="B1988" s="27" t="s">
        <v>390</v>
      </c>
      <c r="C1988" s="33">
        <v>43952</v>
      </c>
      <c r="D1988" s="33">
        <v>44316</v>
      </c>
      <c r="E1988" s="33"/>
      <c r="F1988" s="33"/>
      <c r="G1988" s="33">
        <v>44133</v>
      </c>
      <c r="H1988" s="33">
        <v>44133</v>
      </c>
      <c r="I1988" s="34">
        <v>15000</v>
      </c>
      <c r="O1988" s="34">
        <v>15000</v>
      </c>
      <c r="U1988" s="34">
        <f t="shared" si="49"/>
        <v>15000</v>
      </c>
      <c r="W1988" s="34">
        <v>13000000</v>
      </c>
      <c r="X1988" s="34">
        <v>250000</v>
      </c>
      <c r="Y1988" s="34">
        <v>250000</v>
      </c>
      <c r="Z1988" s="34">
        <v>100000</v>
      </c>
      <c r="AA1988" s="34">
        <v>5000000</v>
      </c>
      <c r="AB1988" s="35" t="s">
        <v>127</v>
      </c>
    </row>
    <row r="1989" spans="1:28" x14ac:dyDescent="0.25">
      <c r="A1989" s="53"/>
      <c r="B1989" s="27" t="s">
        <v>324</v>
      </c>
      <c r="C1989" s="33">
        <v>43952</v>
      </c>
      <c r="D1989" s="33">
        <v>44316</v>
      </c>
      <c r="E1989" s="33"/>
      <c r="F1989" s="33"/>
      <c r="G1989" s="33">
        <v>44133</v>
      </c>
      <c r="H1989" s="33">
        <v>44133</v>
      </c>
      <c r="I1989" s="27"/>
      <c r="J1989" s="34">
        <v>509300</v>
      </c>
      <c r="O1989" s="27"/>
      <c r="P1989" s="34">
        <v>509300</v>
      </c>
      <c r="U1989" s="34">
        <f t="shared" si="49"/>
        <v>509300</v>
      </c>
      <c r="W1989" s="34">
        <v>13000000</v>
      </c>
      <c r="X1989" s="34">
        <v>250000</v>
      </c>
      <c r="Y1989" s="34">
        <v>250000</v>
      </c>
      <c r="Z1989" s="34">
        <v>100000</v>
      </c>
      <c r="AA1989" s="34">
        <v>5000000</v>
      </c>
      <c r="AB1989" s="35" t="s">
        <v>1167</v>
      </c>
    </row>
    <row r="1990" spans="1:28" x14ac:dyDescent="0.25">
      <c r="A1990" s="53"/>
      <c r="B1990" s="27" t="s">
        <v>1119</v>
      </c>
      <c r="C1990" s="33">
        <v>43952</v>
      </c>
      <c r="D1990" s="33">
        <v>44316</v>
      </c>
      <c r="E1990" s="33"/>
      <c r="F1990" s="33"/>
      <c r="G1990" s="33">
        <v>44133</v>
      </c>
      <c r="H1990" s="33">
        <v>44133</v>
      </c>
      <c r="I1990" s="34">
        <v>32775</v>
      </c>
      <c r="O1990" s="34">
        <v>32775</v>
      </c>
      <c r="U1990" s="34">
        <f t="shared" si="49"/>
        <v>32775</v>
      </c>
      <c r="W1990" s="34">
        <v>13000000</v>
      </c>
      <c r="X1990" s="34">
        <v>250000</v>
      </c>
      <c r="Y1990" s="34">
        <v>250000</v>
      </c>
      <c r="Z1990" s="34">
        <v>100000</v>
      </c>
      <c r="AA1990" s="34">
        <v>5000000</v>
      </c>
      <c r="AB1990" s="35" t="s">
        <v>45</v>
      </c>
    </row>
    <row r="1991" spans="1:28" x14ac:dyDescent="0.25">
      <c r="A1991" s="53"/>
      <c r="B1991" s="27" t="s">
        <v>1121</v>
      </c>
      <c r="C1991" s="33">
        <v>43952</v>
      </c>
      <c r="D1991" s="33">
        <v>44316</v>
      </c>
      <c r="E1991" s="33"/>
      <c r="F1991" s="33"/>
      <c r="G1991" s="33">
        <v>44133</v>
      </c>
      <c r="H1991" s="33">
        <v>44133</v>
      </c>
      <c r="I1991" s="34">
        <v>47900</v>
      </c>
      <c r="O1991" s="34">
        <v>47900</v>
      </c>
      <c r="U1991" s="34">
        <f t="shared" si="49"/>
        <v>47900</v>
      </c>
      <c r="W1991" s="34">
        <v>13000000</v>
      </c>
      <c r="X1991" s="34">
        <v>250000</v>
      </c>
      <c r="Y1991" s="34">
        <v>250000</v>
      </c>
      <c r="Z1991" s="34">
        <v>100000</v>
      </c>
      <c r="AA1991" s="34">
        <v>5000000</v>
      </c>
      <c r="AB1991" s="35" t="s">
        <v>82</v>
      </c>
    </row>
    <row r="1992" spans="1:28" x14ac:dyDescent="0.25">
      <c r="A1992" s="53"/>
      <c r="B1992" s="27" t="s">
        <v>352</v>
      </c>
      <c r="C1992" s="33">
        <v>43952</v>
      </c>
      <c r="D1992" s="33">
        <v>44316</v>
      </c>
      <c r="E1992" s="33"/>
      <c r="F1992" s="33"/>
      <c r="G1992" s="33">
        <v>44133</v>
      </c>
      <c r="H1992" s="33">
        <v>44133</v>
      </c>
      <c r="I1992" s="34">
        <v>10000</v>
      </c>
      <c r="O1992" s="34">
        <v>10000</v>
      </c>
      <c r="U1992" s="34">
        <f t="shared" si="49"/>
        <v>10000</v>
      </c>
      <c r="W1992" s="34">
        <v>13000000</v>
      </c>
      <c r="X1992" s="34">
        <v>250000</v>
      </c>
      <c r="Y1992" s="34">
        <v>250000</v>
      </c>
      <c r="Z1992" s="34">
        <v>100000</v>
      </c>
      <c r="AA1992" s="34">
        <v>5000000</v>
      </c>
      <c r="AB1992" s="35" t="s">
        <v>500</v>
      </c>
    </row>
    <row r="1993" spans="1:28" x14ac:dyDescent="0.25">
      <c r="A1993" s="53"/>
      <c r="B1993" s="27" t="s">
        <v>1122</v>
      </c>
      <c r="C1993" s="33">
        <v>43952</v>
      </c>
      <c r="D1993" s="33">
        <v>44316</v>
      </c>
      <c r="E1993" s="33"/>
      <c r="F1993" s="33"/>
      <c r="G1993" s="33">
        <v>44133</v>
      </c>
      <c r="H1993" s="33">
        <v>44133</v>
      </c>
      <c r="I1993" s="34">
        <v>12500</v>
      </c>
      <c r="O1993" s="34">
        <v>12500</v>
      </c>
      <c r="U1993" s="34">
        <f t="shared" si="49"/>
        <v>12500</v>
      </c>
      <c r="W1993" s="34">
        <v>13000000</v>
      </c>
      <c r="X1993" s="34">
        <v>250000</v>
      </c>
      <c r="Y1993" s="34">
        <v>250000</v>
      </c>
      <c r="Z1993" s="34">
        <v>100000</v>
      </c>
      <c r="AA1993" s="34">
        <v>5000000</v>
      </c>
      <c r="AB1993" s="35" t="s">
        <v>62</v>
      </c>
    </row>
    <row r="1994" spans="1:28" x14ac:dyDescent="0.25">
      <c r="A1994" s="53"/>
      <c r="B1994" s="27" t="s">
        <v>451</v>
      </c>
      <c r="C1994" s="33">
        <v>43952</v>
      </c>
      <c r="D1994" s="33">
        <v>44316</v>
      </c>
      <c r="E1994" s="33"/>
      <c r="F1994" s="33"/>
      <c r="G1994" s="33">
        <v>44133</v>
      </c>
      <c r="H1994" s="33">
        <v>44133</v>
      </c>
      <c r="I1994" s="34">
        <v>10700</v>
      </c>
      <c r="O1994" s="34">
        <v>10700</v>
      </c>
      <c r="U1994" s="34">
        <f t="shared" si="49"/>
        <v>10700</v>
      </c>
      <c r="W1994" s="34">
        <v>13000000</v>
      </c>
      <c r="X1994" s="34">
        <v>250000</v>
      </c>
      <c r="Y1994" s="34">
        <v>250000</v>
      </c>
      <c r="Z1994" s="34">
        <v>100000</v>
      </c>
      <c r="AA1994" s="34">
        <v>5000000</v>
      </c>
      <c r="AB1994" s="35" t="s">
        <v>71</v>
      </c>
    </row>
    <row r="1995" spans="1:28" x14ac:dyDescent="0.25">
      <c r="A1995" s="53"/>
      <c r="B1995" s="27" t="s">
        <v>451</v>
      </c>
      <c r="C1995" s="33">
        <v>43952</v>
      </c>
      <c r="D1995" s="33">
        <v>44316</v>
      </c>
      <c r="E1995" s="33"/>
      <c r="F1995" s="33"/>
      <c r="G1995" s="33">
        <v>44133</v>
      </c>
      <c r="H1995" s="33">
        <v>44133</v>
      </c>
      <c r="I1995" s="34">
        <v>19150</v>
      </c>
      <c r="O1995" s="34">
        <v>19150</v>
      </c>
      <c r="U1995" s="34">
        <f t="shared" si="49"/>
        <v>19150</v>
      </c>
      <c r="W1995" s="34">
        <v>13000000</v>
      </c>
      <c r="X1995" s="34">
        <v>250000</v>
      </c>
      <c r="Y1995" s="34">
        <v>250000</v>
      </c>
      <c r="Z1995" s="34">
        <v>100000</v>
      </c>
      <c r="AA1995" s="34">
        <v>5000000</v>
      </c>
      <c r="AB1995" s="35" t="s">
        <v>58</v>
      </c>
    </row>
    <row r="1996" spans="1:28" x14ac:dyDescent="0.25">
      <c r="A1996" s="53"/>
      <c r="B1996" s="27" t="s">
        <v>326</v>
      </c>
      <c r="C1996" s="33">
        <v>43952</v>
      </c>
      <c r="D1996" s="33">
        <v>44316</v>
      </c>
      <c r="E1996" s="33"/>
      <c r="F1996" s="33"/>
      <c r="G1996" s="33">
        <v>44133</v>
      </c>
      <c r="H1996" s="33">
        <v>44133</v>
      </c>
      <c r="I1996" s="34">
        <v>30000</v>
      </c>
      <c r="O1996" s="34">
        <v>30000</v>
      </c>
      <c r="U1996" s="34">
        <f t="shared" si="49"/>
        <v>30000</v>
      </c>
      <c r="W1996" s="34">
        <v>13000000</v>
      </c>
      <c r="X1996" s="34">
        <v>250000</v>
      </c>
      <c r="Y1996" s="34">
        <v>250000</v>
      </c>
      <c r="Z1996" s="34">
        <v>100000</v>
      </c>
      <c r="AA1996" s="34">
        <v>5000000</v>
      </c>
      <c r="AB1996" s="35" t="s">
        <v>500</v>
      </c>
    </row>
    <row r="1997" spans="1:28" x14ac:dyDescent="0.25">
      <c r="A1997" s="53"/>
      <c r="B1997" s="27" t="s">
        <v>1123</v>
      </c>
      <c r="C1997" s="33">
        <v>43952</v>
      </c>
      <c r="D1997" s="33">
        <v>44316</v>
      </c>
      <c r="E1997" s="33"/>
      <c r="F1997" s="33"/>
      <c r="G1997" s="33">
        <v>44133</v>
      </c>
      <c r="H1997" s="33">
        <v>44133</v>
      </c>
      <c r="I1997" s="34">
        <v>7000</v>
      </c>
      <c r="O1997" s="34">
        <v>7000</v>
      </c>
      <c r="U1997" s="34">
        <f t="shared" si="49"/>
        <v>7000</v>
      </c>
      <c r="W1997" s="34">
        <v>13000000</v>
      </c>
      <c r="X1997" s="34">
        <v>250000</v>
      </c>
      <c r="Y1997" s="34">
        <v>250000</v>
      </c>
      <c r="Z1997" s="34">
        <v>100000</v>
      </c>
      <c r="AA1997" s="34">
        <v>5000000</v>
      </c>
      <c r="AB1997" s="35" t="s">
        <v>76</v>
      </c>
    </row>
    <row r="1998" spans="1:28" x14ac:dyDescent="0.25">
      <c r="A1998" s="53"/>
      <c r="B1998" s="27" t="s">
        <v>470</v>
      </c>
      <c r="C1998" s="33">
        <v>43952</v>
      </c>
      <c r="D1998" s="33">
        <v>44316</v>
      </c>
      <c r="E1998" s="33"/>
      <c r="F1998" s="33"/>
      <c r="G1998" s="33">
        <v>44133</v>
      </c>
      <c r="H1998" s="33">
        <v>44133</v>
      </c>
      <c r="I1998" s="34">
        <v>12500</v>
      </c>
      <c r="O1998" s="34">
        <v>12500</v>
      </c>
      <c r="U1998" s="34">
        <f t="shared" si="49"/>
        <v>12500</v>
      </c>
      <c r="W1998" s="34">
        <v>13000000</v>
      </c>
      <c r="X1998" s="34">
        <v>250000</v>
      </c>
      <c r="Y1998" s="34">
        <v>250000</v>
      </c>
      <c r="Z1998" s="34">
        <v>100000</v>
      </c>
      <c r="AA1998" s="34">
        <v>5000000</v>
      </c>
      <c r="AB1998" s="35" t="s">
        <v>57</v>
      </c>
    </row>
    <row r="1999" spans="1:28" x14ac:dyDescent="0.25">
      <c r="A1999" s="53"/>
      <c r="B1999" s="27" t="s">
        <v>470</v>
      </c>
      <c r="C1999" s="33">
        <v>43952</v>
      </c>
      <c r="D1999" s="33">
        <v>44316</v>
      </c>
      <c r="E1999" s="33"/>
      <c r="F1999" s="33"/>
      <c r="G1999" s="33">
        <v>44133</v>
      </c>
      <c r="H1999" s="33">
        <v>44133</v>
      </c>
      <c r="I1999" s="34">
        <v>14000</v>
      </c>
      <c r="O1999" s="34">
        <v>14000</v>
      </c>
      <c r="U1999" s="34">
        <f t="shared" si="49"/>
        <v>14000</v>
      </c>
      <c r="W1999" s="34">
        <v>13000000</v>
      </c>
      <c r="X1999" s="34">
        <v>250000</v>
      </c>
      <c r="Y1999" s="34">
        <v>250000</v>
      </c>
      <c r="Z1999" s="34">
        <v>100000</v>
      </c>
      <c r="AA1999" s="34">
        <v>5000000</v>
      </c>
      <c r="AB1999" s="35" t="s">
        <v>48</v>
      </c>
    </row>
    <row r="2000" spans="1:28" x14ac:dyDescent="0.25">
      <c r="A2000" s="53"/>
      <c r="B2000" s="27" t="s">
        <v>294</v>
      </c>
      <c r="C2000" s="33">
        <v>43952</v>
      </c>
      <c r="D2000" s="33">
        <v>44316</v>
      </c>
      <c r="E2000" s="33"/>
      <c r="F2000" s="33"/>
      <c r="G2000" s="33">
        <v>44133</v>
      </c>
      <c r="H2000" s="33">
        <v>44133</v>
      </c>
      <c r="I2000" s="34">
        <v>20100</v>
      </c>
      <c r="O2000" s="34">
        <v>20100</v>
      </c>
      <c r="U2000" s="34">
        <f t="shared" si="49"/>
        <v>20100</v>
      </c>
      <c r="W2000" s="34">
        <v>13000000</v>
      </c>
      <c r="X2000" s="34">
        <v>250000</v>
      </c>
      <c r="Y2000" s="34">
        <v>250000</v>
      </c>
      <c r="Z2000" s="34">
        <v>100000</v>
      </c>
      <c r="AA2000" s="34">
        <v>5000000</v>
      </c>
      <c r="AB2000" s="35" t="s">
        <v>82</v>
      </c>
    </row>
    <row r="2001" spans="1:28" x14ac:dyDescent="0.25">
      <c r="A2001" s="53"/>
      <c r="B2001" s="27" t="s">
        <v>377</v>
      </c>
      <c r="C2001" s="33">
        <v>43952</v>
      </c>
      <c r="D2001" s="33">
        <v>44316</v>
      </c>
      <c r="E2001" s="33"/>
      <c r="F2001" s="33"/>
      <c r="G2001" s="33">
        <v>44133</v>
      </c>
      <c r="H2001" s="33">
        <v>44133</v>
      </c>
      <c r="I2001" s="34">
        <v>43600</v>
      </c>
      <c r="O2001" s="34">
        <v>43600</v>
      </c>
      <c r="U2001" s="34">
        <f t="shared" si="49"/>
        <v>43600</v>
      </c>
      <c r="W2001" s="34">
        <v>13000000</v>
      </c>
      <c r="X2001" s="34">
        <v>250000</v>
      </c>
      <c r="Y2001" s="34">
        <v>250000</v>
      </c>
      <c r="Z2001" s="34">
        <v>100000</v>
      </c>
      <c r="AA2001" s="34">
        <v>5000000</v>
      </c>
      <c r="AB2001" s="35" t="s">
        <v>82</v>
      </c>
    </row>
    <row r="2002" spans="1:28" x14ac:dyDescent="0.25">
      <c r="A2002" s="53"/>
      <c r="B2002" s="27" t="s">
        <v>376</v>
      </c>
      <c r="C2002" s="33">
        <v>43952</v>
      </c>
      <c r="D2002" s="33">
        <v>44316</v>
      </c>
      <c r="E2002" s="33"/>
      <c r="F2002" s="33"/>
      <c r="G2002" s="33">
        <v>44133</v>
      </c>
      <c r="H2002" s="33">
        <v>44133</v>
      </c>
      <c r="I2002" s="34">
        <v>18800</v>
      </c>
      <c r="O2002" s="34">
        <v>18800</v>
      </c>
      <c r="U2002" s="34">
        <f t="shared" si="49"/>
        <v>18800</v>
      </c>
      <c r="W2002" s="34">
        <v>13000000</v>
      </c>
      <c r="X2002" s="34">
        <v>250000</v>
      </c>
      <c r="Y2002" s="34">
        <v>250000</v>
      </c>
      <c r="Z2002" s="34">
        <v>100000</v>
      </c>
      <c r="AA2002" s="34">
        <v>5000000</v>
      </c>
      <c r="AB2002" s="35" t="s">
        <v>82</v>
      </c>
    </row>
    <row r="2003" spans="1:28" x14ac:dyDescent="0.25">
      <c r="A2003" s="53"/>
      <c r="B2003" s="27" t="s">
        <v>390</v>
      </c>
      <c r="C2003" s="33">
        <v>43952</v>
      </c>
      <c r="D2003" s="33">
        <v>44316</v>
      </c>
      <c r="E2003" s="33"/>
      <c r="F2003" s="33"/>
      <c r="G2003" s="33">
        <v>44133</v>
      </c>
      <c r="H2003" s="33">
        <v>44133</v>
      </c>
      <c r="I2003" s="34">
        <v>32500</v>
      </c>
      <c r="O2003" s="34">
        <v>32500</v>
      </c>
      <c r="U2003" s="34">
        <f t="shared" si="49"/>
        <v>32500</v>
      </c>
      <c r="W2003" s="34">
        <v>13000000</v>
      </c>
      <c r="X2003" s="34">
        <v>250000</v>
      </c>
      <c r="Y2003" s="34">
        <v>250000</v>
      </c>
      <c r="Z2003" s="34">
        <v>100000</v>
      </c>
      <c r="AA2003" s="34">
        <v>5000000</v>
      </c>
      <c r="AB2003" s="35" t="s">
        <v>48</v>
      </c>
    </row>
    <row r="2004" spans="1:28" x14ac:dyDescent="0.25">
      <c r="A2004" s="53"/>
      <c r="B2004" s="27" t="s">
        <v>470</v>
      </c>
      <c r="C2004" s="33">
        <v>43952</v>
      </c>
      <c r="D2004" s="33">
        <v>44316</v>
      </c>
      <c r="E2004" s="33"/>
      <c r="F2004" s="33"/>
      <c r="G2004" s="33">
        <v>44134</v>
      </c>
      <c r="H2004" s="33">
        <v>44134</v>
      </c>
      <c r="I2004" s="34">
        <v>39425</v>
      </c>
      <c r="O2004" s="34">
        <v>39425</v>
      </c>
      <c r="U2004" s="34">
        <f t="shared" si="49"/>
        <v>39425</v>
      </c>
      <c r="W2004" s="34">
        <v>13000000</v>
      </c>
      <c r="X2004" s="34">
        <v>250000</v>
      </c>
      <c r="Y2004" s="34">
        <v>250000</v>
      </c>
      <c r="Z2004" s="34">
        <v>100000</v>
      </c>
      <c r="AA2004" s="34">
        <v>5000000</v>
      </c>
      <c r="AB2004" s="35" t="s">
        <v>45</v>
      </c>
    </row>
    <row r="2005" spans="1:28" x14ac:dyDescent="0.25">
      <c r="A2005" s="53"/>
      <c r="B2005" s="27" t="s">
        <v>1123</v>
      </c>
      <c r="C2005" s="33">
        <v>43952</v>
      </c>
      <c r="D2005" s="33">
        <v>44316</v>
      </c>
      <c r="E2005" s="33"/>
      <c r="F2005" s="33"/>
      <c r="G2005" s="33">
        <v>44134</v>
      </c>
      <c r="H2005" s="33">
        <v>44134</v>
      </c>
      <c r="I2005" s="34">
        <v>25600</v>
      </c>
      <c r="O2005" s="34">
        <v>25600</v>
      </c>
      <c r="U2005" s="34">
        <f t="shared" si="49"/>
        <v>25600</v>
      </c>
      <c r="W2005" s="34">
        <v>13000000</v>
      </c>
      <c r="X2005" s="34">
        <v>250000</v>
      </c>
      <c r="Y2005" s="34">
        <v>250000</v>
      </c>
      <c r="Z2005" s="34">
        <v>100000</v>
      </c>
      <c r="AA2005" s="34">
        <v>5000000</v>
      </c>
      <c r="AB2005" s="35" t="s">
        <v>54</v>
      </c>
    </row>
    <row r="2006" spans="1:28" x14ac:dyDescent="0.25">
      <c r="A2006" s="53"/>
      <c r="B2006" s="27" t="s">
        <v>331</v>
      </c>
      <c r="C2006" s="33">
        <v>43952</v>
      </c>
      <c r="D2006" s="33">
        <v>44316</v>
      </c>
      <c r="E2006" s="33"/>
      <c r="F2006" s="33"/>
      <c r="G2006" s="33">
        <v>44134</v>
      </c>
      <c r="H2006" s="33">
        <v>44134</v>
      </c>
      <c r="I2006" s="34">
        <v>12000</v>
      </c>
      <c r="O2006" s="34">
        <v>12000</v>
      </c>
      <c r="U2006" s="34">
        <f t="shared" si="49"/>
        <v>12000</v>
      </c>
      <c r="W2006" s="34">
        <v>13000000</v>
      </c>
      <c r="X2006" s="34">
        <v>250000</v>
      </c>
      <c r="Y2006" s="34">
        <v>250000</v>
      </c>
      <c r="Z2006" s="34">
        <v>100000</v>
      </c>
      <c r="AA2006" s="34">
        <v>5000000</v>
      </c>
      <c r="AB2006" s="35" t="s">
        <v>76</v>
      </c>
    </row>
    <row r="2007" spans="1:28" x14ac:dyDescent="0.25">
      <c r="A2007" s="53"/>
      <c r="B2007" s="27" t="s">
        <v>1124</v>
      </c>
      <c r="C2007" s="33">
        <v>43952</v>
      </c>
      <c r="D2007" s="33">
        <v>44316</v>
      </c>
      <c r="E2007" s="33"/>
      <c r="F2007" s="33"/>
      <c r="G2007" s="33">
        <v>44134</v>
      </c>
      <c r="H2007" s="33">
        <v>44134</v>
      </c>
      <c r="I2007" s="34">
        <v>37300</v>
      </c>
      <c r="O2007" s="34">
        <v>37300</v>
      </c>
      <c r="U2007" s="34">
        <f t="shared" si="49"/>
        <v>37300</v>
      </c>
      <c r="W2007" s="34">
        <v>13000000</v>
      </c>
      <c r="X2007" s="34">
        <v>250000</v>
      </c>
      <c r="Y2007" s="34">
        <v>250000</v>
      </c>
      <c r="Z2007" s="34">
        <v>100000</v>
      </c>
      <c r="AA2007" s="34">
        <v>5000000</v>
      </c>
      <c r="AB2007" s="35" t="s">
        <v>48</v>
      </c>
    </row>
    <row r="2008" spans="1:28" x14ac:dyDescent="0.25">
      <c r="A2008" s="53"/>
      <c r="B2008" s="27" t="s">
        <v>331</v>
      </c>
      <c r="C2008" s="33">
        <v>43952</v>
      </c>
      <c r="D2008" s="33">
        <v>44316</v>
      </c>
      <c r="E2008" s="33"/>
      <c r="F2008" s="33"/>
      <c r="G2008" s="33">
        <v>44134</v>
      </c>
      <c r="H2008" s="33">
        <v>44134</v>
      </c>
      <c r="I2008" s="34">
        <v>33600</v>
      </c>
      <c r="O2008" s="34">
        <v>33600</v>
      </c>
      <c r="U2008" s="34">
        <f t="shared" si="49"/>
        <v>33600</v>
      </c>
      <c r="W2008" s="34">
        <v>13000000</v>
      </c>
      <c r="X2008" s="34">
        <v>250000</v>
      </c>
      <c r="Y2008" s="34">
        <v>250000</v>
      </c>
      <c r="Z2008" s="34">
        <v>100000</v>
      </c>
      <c r="AA2008" s="34">
        <v>5000000</v>
      </c>
      <c r="AB2008" s="35" t="s">
        <v>48</v>
      </c>
    </row>
    <row r="2009" spans="1:28" x14ac:dyDescent="0.25">
      <c r="A2009" s="53"/>
      <c r="B2009" s="27" t="s">
        <v>336</v>
      </c>
      <c r="C2009" s="33">
        <v>43952</v>
      </c>
      <c r="D2009" s="33">
        <v>44316</v>
      </c>
      <c r="E2009" s="33"/>
      <c r="F2009" s="33"/>
      <c r="G2009" s="33">
        <v>44134</v>
      </c>
      <c r="H2009" s="33">
        <v>44134</v>
      </c>
      <c r="I2009" s="34">
        <v>20000</v>
      </c>
      <c r="O2009" s="34">
        <v>20000</v>
      </c>
      <c r="U2009" s="34">
        <f t="shared" ref="U2009:U2071" si="50">SUM(O2009:T2009)</f>
        <v>20000</v>
      </c>
      <c r="W2009" s="34">
        <v>13000000</v>
      </c>
      <c r="X2009" s="34">
        <v>250000</v>
      </c>
      <c r="Y2009" s="34">
        <v>250000</v>
      </c>
      <c r="Z2009" s="34">
        <v>100000</v>
      </c>
      <c r="AA2009" s="34">
        <v>5000000</v>
      </c>
      <c r="AB2009" s="35" t="s">
        <v>48</v>
      </c>
    </row>
    <row r="2010" spans="1:28" x14ac:dyDescent="0.25">
      <c r="A2010" s="53"/>
      <c r="B2010" s="27" t="s">
        <v>465</v>
      </c>
      <c r="C2010" s="33">
        <v>43952</v>
      </c>
      <c r="D2010" s="33">
        <v>44316</v>
      </c>
      <c r="E2010" s="33"/>
      <c r="F2010" s="33"/>
      <c r="G2010" s="33">
        <v>44134</v>
      </c>
      <c r="H2010" s="33">
        <v>44134</v>
      </c>
      <c r="I2010" s="27"/>
      <c r="K2010" s="34">
        <v>19000</v>
      </c>
      <c r="O2010" s="27"/>
      <c r="Q2010" s="34">
        <v>19000</v>
      </c>
      <c r="U2010" s="34">
        <f t="shared" si="50"/>
        <v>19000</v>
      </c>
      <c r="W2010" s="34">
        <v>13000000</v>
      </c>
      <c r="X2010" s="34">
        <v>250000</v>
      </c>
      <c r="Y2010" s="34">
        <v>250000</v>
      </c>
      <c r="Z2010" s="34">
        <v>100000</v>
      </c>
      <c r="AA2010" s="34">
        <v>5000000</v>
      </c>
      <c r="AB2010" s="35" t="s">
        <v>45</v>
      </c>
    </row>
    <row r="2011" spans="1:28" x14ac:dyDescent="0.25">
      <c r="A2011" s="53"/>
      <c r="B2011" s="27" t="s">
        <v>465</v>
      </c>
      <c r="C2011" s="33">
        <v>43952</v>
      </c>
      <c r="D2011" s="33">
        <v>44316</v>
      </c>
      <c r="E2011" s="33"/>
      <c r="F2011" s="33"/>
      <c r="G2011" s="33">
        <v>44134</v>
      </c>
      <c r="H2011" s="33">
        <v>44134</v>
      </c>
      <c r="I2011" s="34">
        <v>10925</v>
      </c>
      <c r="O2011" s="34">
        <v>10925</v>
      </c>
      <c r="U2011" s="34">
        <f t="shared" si="50"/>
        <v>10925</v>
      </c>
      <c r="W2011" s="34">
        <v>13000000</v>
      </c>
      <c r="X2011" s="34">
        <v>250000</v>
      </c>
      <c r="Y2011" s="34">
        <v>250000</v>
      </c>
      <c r="Z2011" s="34">
        <v>100000</v>
      </c>
      <c r="AA2011" s="34">
        <v>5000000</v>
      </c>
      <c r="AB2011" s="35" t="s">
        <v>45</v>
      </c>
    </row>
    <row r="2012" spans="1:28" x14ac:dyDescent="0.25">
      <c r="A2012" s="53"/>
      <c r="B2012" s="27" t="s">
        <v>1125</v>
      </c>
      <c r="C2012" s="33">
        <v>43952</v>
      </c>
      <c r="D2012" s="33">
        <v>44316</v>
      </c>
      <c r="E2012" s="33"/>
      <c r="F2012" s="33"/>
      <c r="G2012" s="33">
        <v>44134</v>
      </c>
      <c r="H2012" s="33">
        <v>44134</v>
      </c>
      <c r="I2012" s="34">
        <v>8300</v>
      </c>
      <c r="O2012" s="34">
        <v>8300</v>
      </c>
      <c r="U2012" s="34">
        <f t="shared" si="50"/>
        <v>8300</v>
      </c>
      <c r="W2012" s="34">
        <v>13000000</v>
      </c>
      <c r="X2012" s="34">
        <v>250000</v>
      </c>
      <c r="Y2012" s="34">
        <v>250000</v>
      </c>
      <c r="Z2012" s="34">
        <v>100000</v>
      </c>
      <c r="AA2012" s="34">
        <v>5000000</v>
      </c>
      <c r="AB2012" s="35" t="s">
        <v>48</v>
      </c>
    </row>
    <row r="2013" spans="1:28" x14ac:dyDescent="0.25">
      <c r="A2013" s="53"/>
      <c r="B2013" s="27" t="s">
        <v>448</v>
      </c>
      <c r="C2013" s="33">
        <v>43952</v>
      </c>
      <c r="D2013" s="33">
        <v>44316</v>
      </c>
      <c r="E2013" s="33"/>
      <c r="F2013" s="33"/>
      <c r="G2013" s="33">
        <v>44135</v>
      </c>
      <c r="H2013" s="33">
        <v>44135</v>
      </c>
      <c r="I2013" s="27"/>
      <c r="M2013" s="34">
        <v>100000</v>
      </c>
      <c r="O2013" s="27"/>
      <c r="S2013" s="34">
        <v>100000</v>
      </c>
      <c r="U2013" s="34">
        <f t="shared" si="50"/>
        <v>100000</v>
      </c>
      <c r="W2013" s="34">
        <v>13000000</v>
      </c>
      <c r="X2013" s="34">
        <v>250000</v>
      </c>
      <c r="Y2013" s="34">
        <v>250000</v>
      </c>
      <c r="Z2013" s="34">
        <v>100000</v>
      </c>
      <c r="AA2013" s="34">
        <v>5000000</v>
      </c>
      <c r="AB2013" s="35" t="s">
        <v>73</v>
      </c>
    </row>
    <row r="2014" spans="1:28" x14ac:dyDescent="0.25">
      <c r="A2014" s="53"/>
      <c r="B2014" s="27" t="s">
        <v>448</v>
      </c>
      <c r="C2014" s="33">
        <v>43952</v>
      </c>
      <c r="D2014" s="33">
        <v>44316</v>
      </c>
      <c r="E2014" s="33"/>
      <c r="F2014" s="33"/>
      <c r="G2014" s="33">
        <v>44135</v>
      </c>
      <c r="H2014" s="33">
        <v>44135</v>
      </c>
      <c r="I2014" s="27"/>
      <c r="L2014" s="34">
        <v>215000</v>
      </c>
      <c r="O2014" s="27"/>
      <c r="R2014" s="34">
        <v>215000</v>
      </c>
      <c r="U2014" s="34">
        <f t="shared" si="50"/>
        <v>215000</v>
      </c>
      <c r="W2014" s="34">
        <v>13000000</v>
      </c>
      <c r="X2014" s="34">
        <v>250000</v>
      </c>
      <c r="Y2014" s="34">
        <v>250000</v>
      </c>
      <c r="Z2014" s="34">
        <v>100000</v>
      </c>
      <c r="AA2014" s="34">
        <v>5000000</v>
      </c>
      <c r="AB2014" s="35" t="s">
        <v>73</v>
      </c>
    </row>
    <row r="2015" spans="1:28" x14ac:dyDescent="0.25">
      <c r="A2015" s="53"/>
      <c r="B2015" s="27" t="s">
        <v>444</v>
      </c>
      <c r="C2015" s="33">
        <v>43952</v>
      </c>
      <c r="D2015" s="33">
        <v>44316</v>
      </c>
      <c r="E2015" s="33"/>
      <c r="F2015" s="33"/>
      <c r="G2015" s="33">
        <v>44135</v>
      </c>
      <c r="H2015" s="33">
        <v>44135</v>
      </c>
      <c r="I2015" s="27"/>
      <c r="L2015" s="27"/>
      <c r="M2015" s="34">
        <v>100000</v>
      </c>
      <c r="O2015" s="27"/>
      <c r="R2015" s="27"/>
      <c r="S2015" s="34">
        <v>100000</v>
      </c>
      <c r="U2015" s="34">
        <f t="shared" si="50"/>
        <v>100000</v>
      </c>
      <c r="W2015" s="34">
        <v>13000000</v>
      </c>
      <c r="X2015" s="34">
        <v>250000</v>
      </c>
      <c r="Y2015" s="34">
        <v>250000</v>
      </c>
      <c r="Z2015" s="34">
        <v>100000</v>
      </c>
      <c r="AA2015" s="34">
        <v>5000000</v>
      </c>
      <c r="AB2015" s="35" t="s">
        <v>73</v>
      </c>
    </row>
    <row r="2016" spans="1:28" x14ac:dyDescent="0.25">
      <c r="A2016" s="53"/>
      <c r="B2016" s="27" t="s">
        <v>444</v>
      </c>
      <c r="C2016" s="33">
        <v>43952</v>
      </c>
      <c r="D2016" s="33">
        <v>44316</v>
      </c>
      <c r="E2016" s="33"/>
      <c r="F2016" s="33"/>
      <c r="G2016" s="33">
        <v>44135</v>
      </c>
      <c r="H2016" s="33">
        <v>44135</v>
      </c>
      <c r="I2016" s="27"/>
      <c r="L2016" s="34">
        <v>215000</v>
      </c>
      <c r="O2016" s="27"/>
      <c r="R2016" s="34">
        <v>215000</v>
      </c>
      <c r="U2016" s="34">
        <f t="shared" si="50"/>
        <v>215000</v>
      </c>
      <c r="W2016" s="34">
        <v>13000000</v>
      </c>
      <c r="X2016" s="34">
        <v>250000</v>
      </c>
      <c r="Y2016" s="34">
        <v>250000</v>
      </c>
      <c r="Z2016" s="34">
        <v>100000</v>
      </c>
      <c r="AA2016" s="34">
        <v>5000000</v>
      </c>
      <c r="AB2016" s="35" t="s">
        <v>73</v>
      </c>
    </row>
    <row r="2017" spans="1:28" x14ac:dyDescent="0.25">
      <c r="A2017" s="53"/>
      <c r="B2017" s="27" t="s">
        <v>481</v>
      </c>
      <c r="C2017" s="33">
        <v>43952</v>
      </c>
      <c r="D2017" s="33">
        <v>44316</v>
      </c>
      <c r="E2017" s="33"/>
      <c r="F2017" s="33"/>
      <c r="G2017" s="33">
        <v>44135</v>
      </c>
      <c r="H2017" s="33">
        <v>44135</v>
      </c>
      <c r="I2017" s="27"/>
      <c r="L2017" s="27"/>
      <c r="M2017" s="34">
        <v>100000</v>
      </c>
      <c r="O2017" s="27"/>
      <c r="R2017" s="27"/>
      <c r="S2017" s="34">
        <v>100000</v>
      </c>
      <c r="U2017" s="34">
        <f t="shared" si="50"/>
        <v>100000</v>
      </c>
      <c r="W2017" s="34">
        <v>13000000</v>
      </c>
      <c r="X2017" s="34">
        <v>250000</v>
      </c>
      <c r="Y2017" s="34">
        <v>250000</v>
      </c>
      <c r="Z2017" s="34">
        <v>100000</v>
      </c>
      <c r="AA2017" s="34">
        <v>5000000</v>
      </c>
      <c r="AB2017" s="35" t="s">
        <v>74</v>
      </c>
    </row>
    <row r="2018" spans="1:28" x14ac:dyDescent="0.25">
      <c r="A2018" s="53"/>
      <c r="B2018" s="27" t="s">
        <v>481</v>
      </c>
      <c r="C2018" s="33">
        <v>43952</v>
      </c>
      <c r="D2018" s="33">
        <v>44316</v>
      </c>
      <c r="E2018" s="33"/>
      <c r="F2018" s="33"/>
      <c r="G2018" s="33">
        <v>44135</v>
      </c>
      <c r="H2018" s="33">
        <v>44135</v>
      </c>
      <c r="I2018" s="27"/>
      <c r="L2018" s="34">
        <v>170000</v>
      </c>
      <c r="O2018" s="27"/>
      <c r="R2018" s="34">
        <v>170000</v>
      </c>
      <c r="U2018" s="34">
        <f t="shared" si="50"/>
        <v>170000</v>
      </c>
      <c r="W2018" s="34">
        <v>13000000</v>
      </c>
      <c r="X2018" s="34">
        <v>250000</v>
      </c>
      <c r="Y2018" s="34">
        <v>250000</v>
      </c>
      <c r="Z2018" s="34">
        <v>100000</v>
      </c>
      <c r="AA2018" s="34">
        <v>5000000</v>
      </c>
      <c r="AB2018" s="35" t="s">
        <v>74</v>
      </c>
    </row>
    <row r="2019" spans="1:28" x14ac:dyDescent="0.25">
      <c r="A2019" s="53"/>
      <c r="B2019" s="27" t="s">
        <v>326</v>
      </c>
      <c r="C2019" s="33">
        <v>43952</v>
      </c>
      <c r="D2019" s="33">
        <v>44316</v>
      </c>
      <c r="E2019" s="33"/>
      <c r="F2019" s="33"/>
      <c r="G2019" s="33">
        <v>44135</v>
      </c>
      <c r="H2019" s="33">
        <v>44135</v>
      </c>
      <c r="I2019" s="27"/>
      <c r="L2019" s="27"/>
      <c r="M2019" s="34">
        <v>100000</v>
      </c>
      <c r="O2019" s="27"/>
      <c r="R2019" s="27"/>
      <c r="S2019" s="34">
        <v>100000</v>
      </c>
      <c r="U2019" s="34">
        <f t="shared" si="50"/>
        <v>100000</v>
      </c>
      <c r="W2019" s="34">
        <v>13000000</v>
      </c>
      <c r="X2019" s="34">
        <v>250000</v>
      </c>
      <c r="Y2019" s="34">
        <v>250000</v>
      </c>
      <c r="Z2019" s="34">
        <v>100000</v>
      </c>
      <c r="AA2019" s="34">
        <v>5000000</v>
      </c>
      <c r="AB2019" s="35" t="s">
        <v>74</v>
      </c>
    </row>
    <row r="2020" spans="1:28" x14ac:dyDescent="0.25">
      <c r="A2020" s="53"/>
      <c r="B2020" s="27" t="s">
        <v>326</v>
      </c>
      <c r="C2020" s="33">
        <v>43952</v>
      </c>
      <c r="D2020" s="33">
        <v>44316</v>
      </c>
      <c r="E2020" s="33"/>
      <c r="F2020" s="33"/>
      <c r="G2020" s="33">
        <v>44135</v>
      </c>
      <c r="H2020" s="33">
        <v>44135</v>
      </c>
      <c r="I2020" s="27"/>
      <c r="L2020" s="34">
        <v>107000</v>
      </c>
      <c r="O2020" s="27"/>
      <c r="R2020" s="34">
        <v>107000</v>
      </c>
      <c r="U2020" s="34">
        <f t="shared" si="50"/>
        <v>107000</v>
      </c>
      <c r="W2020" s="34">
        <v>13000000</v>
      </c>
      <c r="X2020" s="34">
        <v>250000</v>
      </c>
      <c r="Y2020" s="34">
        <v>250000</v>
      </c>
      <c r="Z2020" s="34">
        <v>100000</v>
      </c>
      <c r="AA2020" s="34">
        <v>5000000</v>
      </c>
      <c r="AB2020" s="35" t="s">
        <v>74</v>
      </c>
    </row>
    <row r="2021" spans="1:28" x14ac:dyDescent="0.25">
      <c r="A2021" s="53"/>
      <c r="B2021" s="27" t="s">
        <v>490</v>
      </c>
      <c r="C2021" s="33">
        <v>43952</v>
      </c>
      <c r="D2021" s="33">
        <v>44316</v>
      </c>
      <c r="E2021" s="33"/>
      <c r="F2021" s="33"/>
      <c r="G2021" s="33">
        <v>44135</v>
      </c>
      <c r="H2021" s="33">
        <v>44135</v>
      </c>
      <c r="I2021" s="34">
        <v>62300</v>
      </c>
      <c r="O2021" s="34">
        <v>62300</v>
      </c>
      <c r="U2021" s="34">
        <f t="shared" si="50"/>
        <v>62300</v>
      </c>
      <c r="W2021" s="34">
        <v>13000000</v>
      </c>
      <c r="X2021" s="34">
        <v>250000</v>
      </c>
      <c r="Y2021" s="34">
        <v>250000</v>
      </c>
      <c r="Z2021" s="34">
        <v>100000</v>
      </c>
      <c r="AA2021" s="34">
        <v>5000000</v>
      </c>
      <c r="AB2021" s="35" t="s">
        <v>82</v>
      </c>
    </row>
    <row r="2022" spans="1:28" x14ac:dyDescent="0.25">
      <c r="A2022" s="53"/>
      <c r="B2022" s="27" t="s">
        <v>1100</v>
      </c>
      <c r="C2022" s="33">
        <v>43952</v>
      </c>
      <c r="D2022" s="33">
        <v>44316</v>
      </c>
      <c r="E2022" s="33"/>
      <c r="F2022" s="33"/>
      <c r="G2022" s="33">
        <v>44135</v>
      </c>
      <c r="H2022" s="33">
        <v>44135</v>
      </c>
      <c r="I2022" s="34">
        <v>22500</v>
      </c>
      <c r="O2022" s="34">
        <v>22500</v>
      </c>
      <c r="U2022" s="34">
        <f t="shared" si="50"/>
        <v>22500</v>
      </c>
      <c r="W2022" s="34">
        <v>13000000</v>
      </c>
      <c r="X2022" s="34">
        <v>250000</v>
      </c>
      <c r="Y2022" s="34">
        <v>250000</v>
      </c>
      <c r="Z2022" s="34">
        <v>100000</v>
      </c>
      <c r="AA2022" s="34">
        <v>5000000</v>
      </c>
      <c r="AB2022" s="35" t="s">
        <v>496</v>
      </c>
    </row>
    <row r="2023" spans="1:28" x14ac:dyDescent="0.25">
      <c r="A2023" s="53"/>
      <c r="B2023" s="27" t="s">
        <v>362</v>
      </c>
      <c r="C2023" s="33">
        <v>43952</v>
      </c>
      <c r="D2023" s="33">
        <v>44316</v>
      </c>
      <c r="E2023" s="33"/>
      <c r="F2023" s="33"/>
      <c r="G2023" s="33">
        <v>44135</v>
      </c>
      <c r="H2023" s="33">
        <v>44135</v>
      </c>
      <c r="I2023" s="34">
        <v>42800</v>
      </c>
      <c r="O2023" s="34">
        <v>42800</v>
      </c>
      <c r="U2023" s="34">
        <f t="shared" si="50"/>
        <v>42800</v>
      </c>
      <c r="W2023" s="34">
        <v>13000000</v>
      </c>
      <c r="X2023" s="34">
        <v>250000</v>
      </c>
      <c r="Y2023" s="34">
        <v>250000</v>
      </c>
      <c r="Z2023" s="34">
        <v>100000</v>
      </c>
      <c r="AA2023" s="34">
        <v>5000000</v>
      </c>
      <c r="AB2023" s="35" t="s">
        <v>54</v>
      </c>
    </row>
    <row r="2024" spans="1:28" x14ac:dyDescent="0.25">
      <c r="A2024" s="53"/>
      <c r="B2024" s="27" t="s">
        <v>1126</v>
      </c>
      <c r="C2024" s="33">
        <v>43952</v>
      </c>
      <c r="D2024" s="33">
        <v>44316</v>
      </c>
      <c r="E2024" s="33"/>
      <c r="F2024" s="33"/>
      <c r="G2024" s="33">
        <v>44135</v>
      </c>
      <c r="H2024" s="33">
        <v>44135</v>
      </c>
      <c r="I2024" s="34">
        <v>23050</v>
      </c>
      <c r="O2024" s="34">
        <v>23050</v>
      </c>
      <c r="U2024" s="34">
        <f t="shared" si="50"/>
        <v>23050</v>
      </c>
      <c r="W2024" s="34">
        <v>13000000</v>
      </c>
      <c r="X2024" s="34">
        <v>250000</v>
      </c>
      <c r="Y2024" s="34">
        <v>250000</v>
      </c>
      <c r="Z2024" s="34">
        <v>100000</v>
      </c>
      <c r="AA2024" s="34">
        <v>5000000</v>
      </c>
      <c r="AB2024" s="35" t="s">
        <v>58</v>
      </c>
    </row>
    <row r="2025" spans="1:28" x14ac:dyDescent="0.25">
      <c r="A2025" s="53"/>
      <c r="B2025" s="27" t="s">
        <v>366</v>
      </c>
      <c r="C2025" s="33">
        <v>43952</v>
      </c>
      <c r="D2025" s="33">
        <v>44316</v>
      </c>
      <c r="E2025" s="33"/>
      <c r="F2025" s="33"/>
      <c r="G2025" s="33">
        <v>44135</v>
      </c>
      <c r="H2025" s="33">
        <v>44135</v>
      </c>
      <c r="I2025" s="34">
        <v>208000</v>
      </c>
      <c r="O2025" s="34">
        <v>208000</v>
      </c>
      <c r="U2025" s="34">
        <f t="shared" si="50"/>
        <v>208000</v>
      </c>
      <c r="W2025" s="34">
        <v>13000000</v>
      </c>
      <c r="X2025" s="34">
        <v>250000</v>
      </c>
      <c r="Y2025" s="34">
        <v>250000</v>
      </c>
      <c r="Z2025" s="34">
        <v>100000</v>
      </c>
      <c r="AA2025" s="34">
        <v>5000000</v>
      </c>
      <c r="AB2025" s="35" t="s">
        <v>48</v>
      </c>
    </row>
    <row r="2026" spans="1:28" x14ac:dyDescent="0.25">
      <c r="A2026" s="53"/>
      <c r="B2026" s="27" t="s">
        <v>393</v>
      </c>
      <c r="C2026" s="33">
        <v>43952</v>
      </c>
      <c r="D2026" s="33">
        <v>44316</v>
      </c>
      <c r="E2026" s="33"/>
      <c r="F2026" s="33"/>
      <c r="G2026" s="33">
        <v>44135</v>
      </c>
      <c r="H2026" s="33">
        <v>44135</v>
      </c>
      <c r="I2026" s="34">
        <v>9100</v>
      </c>
      <c r="O2026" s="34">
        <v>9100</v>
      </c>
      <c r="U2026" s="34">
        <f t="shared" si="50"/>
        <v>9100</v>
      </c>
      <c r="W2026" s="34">
        <v>13000000</v>
      </c>
      <c r="X2026" s="34">
        <v>250000</v>
      </c>
      <c r="Y2026" s="34">
        <v>250000</v>
      </c>
      <c r="Z2026" s="34">
        <v>100000</v>
      </c>
      <c r="AA2026" s="34">
        <v>5000000</v>
      </c>
      <c r="AB2026" s="35" t="s">
        <v>48</v>
      </c>
    </row>
    <row r="2027" spans="1:28" x14ac:dyDescent="0.25">
      <c r="A2027" s="53"/>
      <c r="B2027" s="27" t="s">
        <v>1103</v>
      </c>
      <c r="C2027" s="33">
        <v>43952</v>
      </c>
      <c r="D2027" s="33">
        <v>44316</v>
      </c>
      <c r="E2027" s="33"/>
      <c r="F2027" s="33"/>
      <c r="G2027" s="33">
        <v>44135</v>
      </c>
      <c r="H2027" s="33">
        <v>44135</v>
      </c>
      <c r="I2027" s="34">
        <v>46500</v>
      </c>
      <c r="O2027" s="34">
        <v>46500</v>
      </c>
      <c r="U2027" s="34">
        <f t="shared" si="50"/>
        <v>46500</v>
      </c>
      <c r="W2027" s="34">
        <v>13000000</v>
      </c>
      <c r="X2027" s="34">
        <v>250000</v>
      </c>
      <c r="Y2027" s="34">
        <v>250000</v>
      </c>
      <c r="Z2027" s="34">
        <v>100000</v>
      </c>
      <c r="AA2027" s="34">
        <v>5000000</v>
      </c>
      <c r="AB2027" s="35" t="s">
        <v>48</v>
      </c>
    </row>
    <row r="2028" spans="1:28" x14ac:dyDescent="0.25">
      <c r="A2028" s="53"/>
      <c r="B2028" s="27" t="s">
        <v>299</v>
      </c>
      <c r="C2028" s="33">
        <v>43952</v>
      </c>
      <c r="D2028" s="33">
        <v>44316</v>
      </c>
      <c r="E2028" s="33"/>
      <c r="F2028" s="33"/>
      <c r="G2028" s="33">
        <v>44135</v>
      </c>
      <c r="H2028" s="33">
        <v>44135</v>
      </c>
      <c r="I2028" s="34">
        <v>17100</v>
      </c>
      <c r="O2028" s="34">
        <v>17100</v>
      </c>
      <c r="U2028" s="34">
        <f t="shared" si="50"/>
        <v>17100</v>
      </c>
      <c r="W2028" s="34">
        <v>13000000</v>
      </c>
      <c r="X2028" s="34">
        <v>250000</v>
      </c>
      <c r="Y2028" s="34">
        <v>250000</v>
      </c>
      <c r="Z2028" s="34">
        <v>100000</v>
      </c>
      <c r="AA2028" s="34">
        <v>5000000</v>
      </c>
      <c r="AB2028" s="35" t="s">
        <v>48</v>
      </c>
    </row>
    <row r="2029" spans="1:28" x14ac:dyDescent="0.25">
      <c r="A2029" s="53"/>
      <c r="B2029" s="27" t="s">
        <v>471</v>
      </c>
      <c r="C2029" s="33">
        <v>43952</v>
      </c>
      <c r="D2029" s="33">
        <v>44316</v>
      </c>
      <c r="E2029" s="33"/>
      <c r="F2029" s="33"/>
      <c r="G2029" s="33">
        <v>44135</v>
      </c>
      <c r="H2029" s="33">
        <v>44135</v>
      </c>
      <c r="I2029" s="34">
        <v>23800</v>
      </c>
      <c r="O2029" s="34">
        <v>23800</v>
      </c>
      <c r="U2029" s="34">
        <f t="shared" si="50"/>
        <v>23800</v>
      </c>
      <c r="W2029" s="34">
        <v>13000000</v>
      </c>
      <c r="X2029" s="34">
        <v>250000</v>
      </c>
      <c r="Y2029" s="34">
        <v>250000</v>
      </c>
      <c r="Z2029" s="34">
        <v>100000</v>
      </c>
      <c r="AA2029" s="34">
        <v>5000000</v>
      </c>
      <c r="AB2029" s="35" t="s">
        <v>48</v>
      </c>
    </row>
    <row r="2030" spans="1:28" x14ac:dyDescent="0.25">
      <c r="A2030" s="53"/>
      <c r="B2030" s="27" t="s">
        <v>1122</v>
      </c>
      <c r="C2030" s="33">
        <v>43952</v>
      </c>
      <c r="D2030" s="33">
        <v>44316</v>
      </c>
      <c r="E2030" s="33"/>
      <c r="F2030" s="33"/>
      <c r="G2030" s="33">
        <v>44135</v>
      </c>
      <c r="H2030" s="33">
        <v>44135</v>
      </c>
      <c r="I2030" s="34">
        <v>88600</v>
      </c>
      <c r="O2030" s="34">
        <v>88600</v>
      </c>
      <c r="U2030" s="34">
        <f t="shared" si="50"/>
        <v>88600</v>
      </c>
      <c r="W2030" s="34">
        <v>13000000</v>
      </c>
      <c r="X2030" s="34">
        <v>250000</v>
      </c>
      <c r="Y2030" s="34">
        <v>250000</v>
      </c>
      <c r="Z2030" s="34">
        <v>100000</v>
      </c>
      <c r="AA2030" s="34">
        <v>5000000</v>
      </c>
      <c r="AB2030" s="35" t="s">
        <v>48</v>
      </c>
    </row>
    <row r="2031" spans="1:28" x14ac:dyDescent="0.25">
      <c r="A2031" s="53"/>
      <c r="B2031" s="27" t="s">
        <v>394</v>
      </c>
      <c r="C2031" s="33">
        <v>43952</v>
      </c>
      <c r="D2031" s="33">
        <v>44316</v>
      </c>
      <c r="E2031" s="33"/>
      <c r="F2031" s="33"/>
      <c r="G2031" s="33">
        <v>44135</v>
      </c>
      <c r="H2031" s="33">
        <v>44135</v>
      </c>
      <c r="I2031" s="34">
        <v>11875</v>
      </c>
      <c r="O2031" s="34">
        <v>11875</v>
      </c>
      <c r="U2031" s="34">
        <f t="shared" si="50"/>
        <v>11875</v>
      </c>
      <c r="W2031" s="34">
        <v>13000000</v>
      </c>
      <c r="X2031" s="34">
        <v>250000</v>
      </c>
      <c r="Y2031" s="34">
        <v>250000</v>
      </c>
      <c r="Z2031" s="34">
        <v>100000</v>
      </c>
      <c r="AA2031" s="34">
        <v>5000000</v>
      </c>
      <c r="AB2031" s="35" t="s">
        <v>45</v>
      </c>
    </row>
    <row r="2032" spans="1:28" x14ac:dyDescent="0.25">
      <c r="A2032" s="53"/>
      <c r="B2032" s="27" t="s">
        <v>465</v>
      </c>
      <c r="C2032" s="33">
        <v>43952</v>
      </c>
      <c r="D2032" s="33">
        <v>44316</v>
      </c>
      <c r="E2032" s="33"/>
      <c r="F2032" s="33"/>
      <c r="G2032" s="33">
        <v>44135</v>
      </c>
      <c r="H2032" s="33">
        <v>44135</v>
      </c>
      <c r="I2032" s="34">
        <v>8300</v>
      </c>
      <c r="O2032" s="34">
        <v>8300</v>
      </c>
      <c r="U2032" s="34">
        <f t="shared" si="50"/>
        <v>8300</v>
      </c>
      <c r="W2032" s="34">
        <v>13000000</v>
      </c>
      <c r="X2032" s="34">
        <v>250000</v>
      </c>
      <c r="Y2032" s="34">
        <v>250000</v>
      </c>
      <c r="Z2032" s="34">
        <v>100000</v>
      </c>
      <c r="AA2032" s="34">
        <v>5000000</v>
      </c>
      <c r="AB2032" s="35" t="s">
        <v>54</v>
      </c>
    </row>
    <row r="2033" spans="1:28" x14ac:dyDescent="0.25">
      <c r="A2033" s="53"/>
      <c r="B2033" s="27" t="s">
        <v>1127</v>
      </c>
      <c r="C2033" s="33">
        <v>43952</v>
      </c>
      <c r="D2033" s="33">
        <v>44316</v>
      </c>
      <c r="E2033" s="33"/>
      <c r="F2033" s="33"/>
      <c r="G2033" s="33">
        <v>44135</v>
      </c>
      <c r="H2033" s="33">
        <v>44135</v>
      </c>
      <c r="I2033" s="34">
        <v>31700</v>
      </c>
      <c r="O2033" s="34">
        <v>31700</v>
      </c>
      <c r="U2033" s="34">
        <f t="shared" si="50"/>
        <v>31700</v>
      </c>
      <c r="W2033" s="34">
        <v>13000000</v>
      </c>
      <c r="X2033" s="34">
        <v>250000</v>
      </c>
      <c r="Y2033" s="34">
        <v>250000</v>
      </c>
      <c r="Z2033" s="34">
        <v>100000</v>
      </c>
      <c r="AA2033" s="34">
        <v>5000000</v>
      </c>
      <c r="AB2033" s="35" t="s">
        <v>54</v>
      </c>
    </row>
    <row r="2034" spans="1:28" x14ac:dyDescent="0.25">
      <c r="A2034" s="53"/>
      <c r="B2034" s="27" t="s">
        <v>342</v>
      </c>
      <c r="C2034" s="33">
        <v>43952</v>
      </c>
      <c r="D2034" s="33">
        <v>44316</v>
      </c>
      <c r="E2034" s="33"/>
      <c r="F2034" s="33"/>
      <c r="G2034" s="33">
        <v>44135</v>
      </c>
      <c r="H2034" s="33">
        <v>44135</v>
      </c>
      <c r="I2034" s="34">
        <v>12000</v>
      </c>
      <c r="O2034" s="34">
        <v>12000</v>
      </c>
      <c r="U2034" s="34">
        <f t="shared" si="50"/>
        <v>12000</v>
      </c>
      <c r="W2034" s="34">
        <v>13000000</v>
      </c>
      <c r="X2034" s="34">
        <v>250000</v>
      </c>
      <c r="Y2034" s="34">
        <v>250000</v>
      </c>
      <c r="Z2034" s="34">
        <v>100000</v>
      </c>
      <c r="AA2034" s="34">
        <v>5000000</v>
      </c>
      <c r="AB2034" s="35" t="s">
        <v>76</v>
      </c>
    </row>
    <row r="2035" spans="1:28" x14ac:dyDescent="0.25">
      <c r="A2035" s="53"/>
      <c r="B2035" s="27" t="s">
        <v>305</v>
      </c>
      <c r="C2035" s="33">
        <v>43952</v>
      </c>
      <c r="D2035" s="33">
        <v>44316</v>
      </c>
      <c r="E2035" s="33"/>
      <c r="F2035" s="33"/>
      <c r="G2035" s="33">
        <v>44135</v>
      </c>
      <c r="H2035" s="33">
        <v>44135</v>
      </c>
      <c r="I2035" s="34">
        <v>12000</v>
      </c>
      <c r="O2035" s="34">
        <v>12000</v>
      </c>
      <c r="U2035" s="34">
        <f t="shared" si="50"/>
        <v>12000</v>
      </c>
      <c r="W2035" s="34">
        <v>13000000</v>
      </c>
      <c r="X2035" s="34">
        <v>250000</v>
      </c>
      <c r="Y2035" s="34">
        <v>250000</v>
      </c>
      <c r="Z2035" s="34">
        <v>100000</v>
      </c>
      <c r="AA2035" s="34">
        <v>5000000</v>
      </c>
      <c r="AB2035" s="35" t="s">
        <v>76</v>
      </c>
    </row>
    <row r="2036" spans="1:28" x14ac:dyDescent="0.25">
      <c r="A2036" s="53"/>
      <c r="B2036" s="27" t="s">
        <v>1124</v>
      </c>
      <c r="C2036" s="33">
        <v>43952</v>
      </c>
      <c r="D2036" s="33">
        <v>44316</v>
      </c>
      <c r="E2036" s="33"/>
      <c r="F2036" s="33"/>
      <c r="G2036" s="33">
        <v>44135</v>
      </c>
      <c r="H2036" s="33">
        <v>44135</v>
      </c>
      <c r="I2036" s="34">
        <v>37000</v>
      </c>
      <c r="O2036" s="34">
        <v>37000</v>
      </c>
      <c r="U2036" s="34">
        <f t="shared" si="50"/>
        <v>37000</v>
      </c>
      <c r="W2036" s="34">
        <v>13000000</v>
      </c>
      <c r="X2036" s="34">
        <v>250000</v>
      </c>
      <c r="Y2036" s="34">
        <v>250000</v>
      </c>
      <c r="Z2036" s="34">
        <v>100000</v>
      </c>
      <c r="AA2036" s="34">
        <v>5000000</v>
      </c>
      <c r="AB2036" s="35" t="s">
        <v>76</v>
      </c>
    </row>
    <row r="2037" spans="1:28" x14ac:dyDescent="0.25">
      <c r="A2037" s="53"/>
      <c r="B2037" s="27" t="s">
        <v>328</v>
      </c>
      <c r="C2037" s="33">
        <v>43952</v>
      </c>
      <c r="D2037" s="33">
        <v>44316</v>
      </c>
      <c r="E2037" s="33"/>
      <c r="F2037" s="33"/>
      <c r="G2037" s="33">
        <v>44135</v>
      </c>
      <c r="H2037" s="33">
        <v>44135</v>
      </c>
      <c r="I2037" s="34">
        <v>12000</v>
      </c>
      <c r="O2037" s="34">
        <v>12000</v>
      </c>
      <c r="U2037" s="34">
        <f t="shared" si="50"/>
        <v>12000</v>
      </c>
      <c r="W2037" s="34">
        <v>13000000</v>
      </c>
      <c r="X2037" s="34">
        <v>250000</v>
      </c>
      <c r="Y2037" s="34">
        <v>250000</v>
      </c>
      <c r="Z2037" s="34">
        <v>100000</v>
      </c>
      <c r="AA2037" s="34">
        <v>5000000</v>
      </c>
      <c r="AB2037" s="35" t="s">
        <v>76</v>
      </c>
    </row>
    <row r="2038" spans="1:28" x14ac:dyDescent="0.25">
      <c r="A2038" s="53"/>
      <c r="B2038" s="27" t="s">
        <v>1125</v>
      </c>
      <c r="C2038" s="33">
        <v>43952</v>
      </c>
      <c r="D2038" s="33">
        <v>44316</v>
      </c>
      <c r="E2038" s="33"/>
      <c r="F2038" s="33"/>
      <c r="G2038" s="33">
        <v>44135</v>
      </c>
      <c r="H2038" s="33">
        <v>44135</v>
      </c>
      <c r="I2038" s="34">
        <v>12000</v>
      </c>
      <c r="O2038" s="34">
        <v>12000</v>
      </c>
      <c r="U2038" s="34">
        <f t="shared" si="50"/>
        <v>12000</v>
      </c>
      <c r="W2038" s="34">
        <v>13000000</v>
      </c>
      <c r="X2038" s="34">
        <v>250000</v>
      </c>
      <c r="Y2038" s="34">
        <v>250000</v>
      </c>
      <c r="Z2038" s="34">
        <v>100000</v>
      </c>
      <c r="AA2038" s="34">
        <v>5000000</v>
      </c>
      <c r="AB2038" s="35" t="s">
        <v>76</v>
      </c>
    </row>
    <row r="2039" spans="1:28" x14ac:dyDescent="0.25">
      <c r="A2039" s="53"/>
      <c r="B2039" s="27" t="s">
        <v>455</v>
      </c>
      <c r="C2039" s="33">
        <v>43952</v>
      </c>
      <c r="D2039" s="33">
        <v>44316</v>
      </c>
      <c r="E2039" s="33"/>
      <c r="F2039" s="33"/>
      <c r="G2039" s="33">
        <v>44135</v>
      </c>
      <c r="H2039" s="33">
        <v>44135</v>
      </c>
      <c r="I2039" s="34">
        <v>12000</v>
      </c>
      <c r="O2039" s="34">
        <v>12000</v>
      </c>
      <c r="U2039" s="34">
        <f t="shared" si="50"/>
        <v>12000</v>
      </c>
      <c r="W2039" s="34">
        <v>13000000</v>
      </c>
      <c r="X2039" s="34">
        <v>250000</v>
      </c>
      <c r="Y2039" s="34">
        <v>250000</v>
      </c>
      <c r="Z2039" s="34">
        <v>100000</v>
      </c>
      <c r="AA2039" s="34">
        <v>5000000</v>
      </c>
      <c r="AB2039" s="35" t="s">
        <v>76</v>
      </c>
    </row>
    <row r="2040" spans="1:28" x14ac:dyDescent="0.25">
      <c r="A2040" s="53"/>
      <c r="B2040" s="27" t="s">
        <v>1127</v>
      </c>
      <c r="C2040" s="33">
        <v>43952</v>
      </c>
      <c r="D2040" s="33">
        <v>44316</v>
      </c>
      <c r="E2040" s="33"/>
      <c r="F2040" s="33"/>
      <c r="G2040" s="33">
        <v>44135</v>
      </c>
      <c r="H2040" s="33">
        <v>44135</v>
      </c>
      <c r="I2040" s="34">
        <v>24500</v>
      </c>
      <c r="O2040" s="34">
        <v>24500</v>
      </c>
      <c r="U2040" s="34">
        <f t="shared" si="50"/>
        <v>24500</v>
      </c>
      <c r="W2040" s="34">
        <v>13000000</v>
      </c>
      <c r="X2040" s="34">
        <v>250000</v>
      </c>
      <c r="Y2040" s="34">
        <v>250000</v>
      </c>
      <c r="Z2040" s="34">
        <v>100000</v>
      </c>
      <c r="AA2040" s="34">
        <v>5000000</v>
      </c>
      <c r="AB2040" s="35" t="s">
        <v>76</v>
      </c>
    </row>
    <row r="2041" spans="1:28" x14ac:dyDescent="0.25">
      <c r="A2041" s="53"/>
      <c r="B2041" s="27" t="s">
        <v>441</v>
      </c>
      <c r="C2041" s="33">
        <v>43952</v>
      </c>
      <c r="D2041" s="33">
        <v>44316</v>
      </c>
      <c r="E2041" s="33"/>
      <c r="F2041" s="33"/>
      <c r="G2041" s="33">
        <v>44135</v>
      </c>
      <c r="H2041" s="33">
        <v>44135</v>
      </c>
      <c r="I2041" s="34">
        <v>7000</v>
      </c>
      <c r="O2041" s="34">
        <v>7000</v>
      </c>
      <c r="U2041" s="34">
        <f t="shared" si="50"/>
        <v>7000</v>
      </c>
      <c r="W2041" s="34">
        <v>13000000</v>
      </c>
      <c r="X2041" s="34">
        <v>250000</v>
      </c>
      <c r="Y2041" s="34">
        <v>250000</v>
      </c>
      <c r="Z2041" s="34">
        <v>100000</v>
      </c>
      <c r="AA2041" s="34">
        <v>5000000</v>
      </c>
      <c r="AB2041" s="35" t="s">
        <v>76</v>
      </c>
    </row>
    <row r="2042" spans="1:28" x14ac:dyDescent="0.25">
      <c r="A2042" s="53"/>
      <c r="B2042" s="27" t="s">
        <v>333</v>
      </c>
      <c r="C2042" s="33">
        <v>43952</v>
      </c>
      <c r="D2042" s="33">
        <v>44316</v>
      </c>
      <c r="E2042" s="33"/>
      <c r="F2042" s="33"/>
      <c r="G2042" s="33">
        <v>44135</v>
      </c>
      <c r="H2042" s="33">
        <v>44135</v>
      </c>
      <c r="I2042" s="34">
        <v>19000</v>
      </c>
      <c r="O2042" s="34">
        <v>19000</v>
      </c>
      <c r="U2042" s="34">
        <f t="shared" si="50"/>
        <v>19000</v>
      </c>
      <c r="W2042" s="34">
        <v>13000000</v>
      </c>
      <c r="X2042" s="34">
        <v>250000</v>
      </c>
      <c r="Y2042" s="34">
        <v>250000</v>
      </c>
      <c r="Z2042" s="34">
        <v>100000</v>
      </c>
      <c r="AA2042" s="34">
        <v>5000000</v>
      </c>
      <c r="AB2042" s="35" t="s">
        <v>76</v>
      </c>
    </row>
    <row r="2043" spans="1:28" x14ac:dyDescent="0.25">
      <c r="A2043" s="53"/>
      <c r="B2043" s="27" t="s">
        <v>1126</v>
      </c>
      <c r="C2043" s="33">
        <v>43952</v>
      </c>
      <c r="D2043" s="33">
        <v>44316</v>
      </c>
      <c r="E2043" s="33"/>
      <c r="F2043" s="33"/>
      <c r="G2043" s="33">
        <v>44135</v>
      </c>
      <c r="H2043" s="33">
        <v>44135</v>
      </c>
      <c r="I2043" s="34">
        <v>15000</v>
      </c>
      <c r="O2043" s="34">
        <v>15000</v>
      </c>
      <c r="U2043" s="34">
        <f t="shared" si="50"/>
        <v>15000</v>
      </c>
      <c r="W2043" s="34">
        <v>13000000</v>
      </c>
      <c r="X2043" s="34">
        <v>250000</v>
      </c>
      <c r="Y2043" s="34">
        <v>250000</v>
      </c>
      <c r="Z2043" s="34">
        <v>100000</v>
      </c>
      <c r="AA2043" s="34">
        <v>5000000</v>
      </c>
      <c r="AB2043" s="35" t="s">
        <v>76</v>
      </c>
    </row>
    <row r="2044" spans="1:28" x14ac:dyDescent="0.25">
      <c r="A2044" s="53"/>
      <c r="B2044" s="27" t="s">
        <v>342</v>
      </c>
      <c r="C2044" s="33">
        <v>43952</v>
      </c>
      <c r="D2044" s="33">
        <v>44316</v>
      </c>
      <c r="E2044" s="33"/>
      <c r="F2044" s="33"/>
      <c r="G2044" s="33">
        <v>44135</v>
      </c>
      <c r="H2044" s="33">
        <v>44135</v>
      </c>
      <c r="I2044" s="34">
        <v>49300</v>
      </c>
      <c r="O2044" s="34">
        <v>49300</v>
      </c>
      <c r="U2044" s="34">
        <f t="shared" si="50"/>
        <v>49300</v>
      </c>
      <c r="W2044" s="34">
        <v>13000000</v>
      </c>
      <c r="X2044" s="34">
        <v>250000</v>
      </c>
      <c r="Y2044" s="34">
        <v>250000</v>
      </c>
      <c r="Z2044" s="34">
        <v>100000</v>
      </c>
      <c r="AA2044" s="34">
        <v>5000000</v>
      </c>
      <c r="AB2044" s="35" t="s">
        <v>48</v>
      </c>
    </row>
    <row r="2045" spans="1:28" x14ac:dyDescent="0.25">
      <c r="A2045" s="53"/>
      <c r="B2045" s="27" t="s">
        <v>1120</v>
      </c>
      <c r="C2045" s="33">
        <v>43952</v>
      </c>
      <c r="D2045" s="33">
        <v>44316</v>
      </c>
      <c r="E2045" s="33"/>
      <c r="F2045" s="33"/>
      <c r="G2045" s="33">
        <v>44135</v>
      </c>
      <c r="H2045" s="33">
        <v>44135</v>
      </c>
      <c r="I2045" s="34">
        <v>35000</v>
      </c>
      <c r="O2045" s="34">
        <v>35000</v>
      </c>
      <c r="U2045" s="34">
        <f t="shared" si="50"/>
        <v>35000</v>
      </c>
      <c r="W2045" s="34">
        <v>13000000</v>
      </c>
      <c r="X2045" s="34">
        <v>250000</v>
      </c>
      <c r="Y2045" s="34">
        <v>250000</v>
      </c>
      <c r="Z2045" s="34">
        <v>100000</v>
      </c>
      <c r="AA2045" s="34">
        <v>5000000</v>
      </c>
      <c r="AB2045" s="35" t="s">
        <v>48</v>
      </c>
    </row>
    <row r="2046" spans="1:28" x14ac:dyDescent="0.25">
      <c r="A2046" s="53"/>
      <c r="B2046" s="27" t="s">
        <v>1125</v>
      </c>
      <c r="C2046" s="33">
        <v>43952</v>
      </c>
      <c r="D2046" s="33">
        <v>44316</v>
      </c>
      <c r="E2046" s="33"/>
      <c r="F2046" s="33"/>
      <c r="G2046" s="33">
        <v>44135</v>
      </c>
      <c r="H2046" s="33">
        <v>44135</v>
      </c>
      <c r="I2046" s="34">
        <v>53000</v>
      </c>
      <c r="O2046" s="34">
        <v>53000</v>
      </c>
      <c r="U2046" s="34">
        <f t="shared" si="50"/>
        <v>53000</v>
      </c>
      <c r="W2046" s="34">
        <v>13000000</v>
      </c>
      <c r="X2046" s="34">
        <v>250000</v>
      </c>
      <c r="Y2046" s="34">
        <v>250000</v>
      </c>
      <c r="Z2046" s="34">
        <v>100000</v>
      </c>
      <c r="AA2046" s="34">
        <v>5000000</v>
      </c>
      <c r="AB2046" s="35" t="s">
        <v>48</v>
      </c>
    </row>
    <row r="2047" spans="1:28" x14ac:dyDescent="0.25">
      <c r="A2047" s="53"/>
      <c r="B2047" s="27" t="s">
        <v>305</v>
      </c>
      <c r="C2047" s="33">
        <v>43952</v>
      </c>
      <c r="D2047" s="33">
        <v>44316</v>
      </c>
      <c r="E2047" s="33"/>
      <c r="F2047" s="33"/>
      <c r="G2047" s="33">
        <v>44136</v>
      </c>
      <c r="H2047" s="33">
        <v>44136</v>
      </c>
      <c r="I2047" s="34">
        <v>12000</v>
      </c>
      <c r="O2047" s="34">
        <v>12000</v>
      </c>
      <c r="U2047" s="34">
        <f t="shared" si="50"/>
        <v>12000</v>
      </c>
      <c r="W2047" s="34">
        <v>13000000</v>
      </c>
      <c r="X2047" s="34">
        <v>250000</v>
      </c>
      <c r="Y2047" s="34">
        <v>250000</v>
      </c>
      <c r="Z2047" s="34">
        <v>100000</v>
      </c>
      <c r="AA2047" s="34">
        <v>5000000</v>
      </c>
      <c r="AB2047" s="35" t="s">
        <v>57</v>
      </c>
    </row>
    <row r="2048" spans="1:28" x14ac:dyDescent="0.25">
      <c r="A2048" s="53"/>
      <c r="B2048" s="27" t="s">
        <v>474</v>
      </c>
      <c r="C2048" s="33">
        <v>43952</v>
      </c>
      <c r="D2048" s="33">
        <v>44316</v>
      </c>
      <c r="E2048" s="33"/>
      <c r="F2048" s="33"/>
      <c r="G2048" s="33">
        <v>44136</v>
      </c>
      <c r="H2048" s="33">
        <v>44136</v>
      </c>
      <c r="I2048" s="34">
        <v>4000</v>
      </c>
      <c r="O2048" s="34">
        <v>4000</v>
      </c>
      <c r="U2048" s="34">
        <f t="shared" si="50"/>
        <v>4000</v>
      </c>
      <c r="W2048" s="34">
        <v>13000000</v>
      </c>
      <c r="X2048" s="34">
        <v>250000</v>
      </c>
      <c r="Y2048" s="34">
        <v>250000</v>
      </c>
      <c r="Z2048" s="34">
        <v>100000</v>
      </c>
      <c r="AA2048" s="34">
        <v>5000000</v>
      </c>
      <c r="AB2048" s="35" t="s">
        <v>51</v>
      </c>
    </row>
    <row r="2049" spans="1:28" x14ac:dyDescent="0.25">
      <c r="A2049" s="53"/>
      <c r="B2049" s="27" t="s">
        <v>452</v>
      </c>
      <c r="C2049" s="33">
        <v>43952</v>
      </c>
      <c r="D2049" s="33">
        <v>44316</v>
      </c>
      <c r="E2049" s="33"/>
      <c r="F2049" s="33"/>
      <c r="G2049" s="33">
        <v>44136</v>
      </c>
      <c r="H2049" s="33">
        <v>44136</v>
      </c>
      <c r="I2049" s="34">
        <v>26700</v>
      </c>
      <c r="O2049" s="34">
        <v>26700</v>
      </c>
      <c r="U2049" s="34">
        <f t="shared" si="50"/>
        <v>26700</v>
      </c>
      <c r="W2049" s="34">
        <v>13000000</v>
      </c>
      <c r="X2049" s="34">
        <v>250000</v>
      </c>
      <c r="Y2049" s="34">
        <v>250000</v>
      </c>
      <c r="Z2049" s="34">
        <v>100000</v>
      </c>
      <c r="AA2049" s="34">
        <v>5000000</v>
      </c>
      <c r="AB2049" s="35" t="s">
        <v>51</v>
      </c>
    </row>
    <row r="2050" spans="1:28" x14ac:dyDescent="0.25">
      <c r="A2050" s="53"/>
      <c r="B2050" s="27" t="s">
        <v>396</v>
      </c>
      <c r="C2050" s="33">
        <v>43952</v>
      </c>
      <c r="D2050" s="33">
        <v>44316</v>
      </c>
      <c r="E2050" s="33"/>
      <c r="F2050" s="33"/>
      <c r="G2050" s="33">
        <v>44136</v>
      </c>
      <c r="H2050" s="33">
        <v>44136</v>
      </c>
      <c r="I2050" s="34">
        <v>15000</v>
      </c>
      <c r="O2050" s="34">
        <v>15000</v>
      </c>
      <c r="U2050" s="34">
        <f t="shared" si="50"/>
        <v>15000</v>
      </c>
      <c r="W2050" s="34">
        <v>13000000</v>
      </c>
      <c r="X2050" s="34">
        <v>250000</v>
      </c>
      <c r="Y2050" s="34">
        <v>250000</v>
      </c>
      <c r="Z2050" s="34">
        <v>100000</v>
      </c>
      <c r="AA2050" s="34">
        <v>5000000</v>
      </c>
      <c r="AB2050" s="35" t="s">
        <v>76</v>
      </c>
    </row>
    <row r="2051" spans="1:28" x14ac:dyDescent="0.25">
      <c r="A2051" s="53"/>
      <c r="B2051" s="27" t="s">
        <v>474</v>
      </c>
      <c r="C2051" s="33">
        <v>43952</v>
      </c>
      <c r="D2051" s="33">
        <v>44316</v>
      </c>
      <c r="E2051" s="33"/>
      <c r="F2051" s="33"/>
      <c r="G2051" s="33">
        <v>44136</v>
      </c>
      <c r="H2051" s="33">
        <v>44136</v>
      </c>
      <c r="I2051" s="34">
        <v>24500</v>
      </c>
      <c r="O2051" s="34">
        <v>24500</v>
      </c>
      <c r="U2051" s="34">
        <f t="shared" si="50"/>
        <v>24500</v>
      </c>
      <c r="W2051" s="34">
        <v>13000000</v>
      </c>
      <c r="X2051" s="34">
        <v>250000</v>
      </c>
      <c r="Y2051" s="34">
        <v>250000</v>
      </c>
      <c r="Z2051" s="34">
        <v>100000</v>
      </c>
      <c r="AA2051" s="34">
        <v>5000000</v>
      </c>
      <c r="AB2051" s="35" t="s">
        <v>496</v>
      </c>
    </row>
    <row r="2052" spans="1:28" x14ac:dyDescent="0.25">
      <c r="A2052" s="53"/>
      <c r="B2052" s="27" t="s">
        <v>1128</v>
      </c>
      <c r="C2052" s="33">
        <v>43952</v>
      </c>
      <c r="D2052" s="33">
        <v>44316</v>
      </c>
      <c r="E2052" s="33"/>
      <c r="F2052" s="33"/>
      <c r="G2052" s="33">
        <v>44136</v>
      </c>
      <c r="H2052" s="33">
        <v>44136</v>
      </c>
      <c r="I2052" s="34">
        <v>14500</v>
      </c>
      <c r="O2052" s="34">
        <v>14500</v>
      </c>
      <c r="U2052" s="34">
        <f t="shared" si="50"/>
        <v>14500</v>
      </c>
      <c r="W2052" s="34">
        <v>13000000</v>
      </c>
      <c r="X2052" s="34">
        <v>250000</v>
      </c>
      <c r="Y2052" s="34">
        <v>250000</v>
      </c>
      <c r="Z2052" s="34">
        <v>100000</v>
      </c>
      <c r="AA2052" s="34">
        <v>5000000</v>
      </c>
      <c r="AB2052" s="35" t="s">
        <v>51</v>
      </c>
    </row>
    <row r="2053" spans="1:28" x14ac:dyDescent="0.25">
      <c r="A2053" s="53"/>
      <c r="B2053" s="27" t="s">
        <v>495</v>
      </c>
      <c r="C2053" s="33">
        <v>43952</v>
      </c>
      <c r="D2053" s="33">
        <v>44316</v>
      </c>
      <c r="E2053" s="33"/>
      <c r="F2053" s="33"/>
      <c r="G2053" s="33">
        <v>44137</v>
      </c>
      <c r="H2053" s="33">
        <v>44137</v>
      </c>
      <c r="I2053" s="27"/>
      <c r="L2053" s="34">
        <v>315000</v>
      </c>
      <c r="O2053" s="27"/>
      <c r="R2053" s="34">
        <v>315000</v>
      </c>
      <c r="U2053" s="34">
        <f t="shared" si="50"/>
        <v>315000</v>
      </c>
      <c r="W2053" s="34">
        <v>13000000</v>
      </c>
      <c r="X2053" s="34">
        <v>250000</v>
      </c>
      <c r="Y2053" s="34">
        <v>250000</v>
      </c>
      <c r="Z2053" s="34">
        <v>100000</v>
      </c>
      <c r="AA2053" s="34">
        <v>5000000</v>
      </c>
      <c r="AB2053" s="35" t="s">
        <v>73</v>
      </c>
    </row>
    <row r="2054" spans="1:28" x14ac:dyDescent="0.25">
      <c r="A2054" s="53"/>
      <c r="B2054" s="27" t="s">
        <v>372</v>
      </c>
      <c r="C2054" s="33">
        <v>43952</v>
      </c>
      <c r="D2054" s="33">
        <v>44316</v>
      </c>
      <c r="E2054" s="33"/>
      <c r="F2054" s="33"/>
      <c r="G2054" s="33">
        <v>44137</v>
      </c>
      <c r="H2054" s="33">
        <v>44137</v>
      </c>
      <c r="I2054" s="27"/>
      <c r="L2054" s="34">
        <v>315000</v>
      </c>
      <c r="O2054" s="27"/>
      <c r="R2054" s="34">
        <v>315000</v>
      </c>
      <c r="U2054" s="34">
        <f t="shared" si="50"/>
        <v>315000</v>
      </c>
      <c r="W2054" s="34">
        <v>13000000</v>
      </c>
      <c r="X2054" s="34">
        <v>250000</v>
      </c>
      <c r="Y2054" s="34">
        <v>250000</v>
      </c>
      <c r="Z2054" s="34">
        <v>100000</v>
      </c>
      <c r="AA2054" s="34">
        <v>5000000</v>
      </c>
      <c r="AB2054" s="35" t="s">
        <v>73</v>
      </c>
    </row>
    <row r="2055" spans="1:28" x14ac:dyDescent="0.25">
      <c r="A2055" s="53"/>
      <c r="B2055" s="27" t="s">
        <v>342</v>
      </c>
      <c r="C2055" s="33">
        <v>43952</v>
      </c>
      <c r="D2055" s="33">
        <v>44316</v>
      </c>
      <c r="E2055" s="33"/>
      <c r="F2055" s="33"/>
      <c r="G2055" s="33">
        <v>44137</v>
      </c>
      <c r="H2055" s="33">
        <v>44137</v>
      </c>
      <c r="I2055" s="34">
        <v>15600</v>
      </c>
      <c r="O2055" s="34">
        <v>15600</v>
      </c>
      <c r="U2055" s="34">
        <f t="shared" si="50"/>
        <v>15600</v>
      </c>
      <c r="W2055" s="34">
        <v>13000000</v>
      </c>
      <c r="X2055" s="34">
        <v>250000</v>
      </c>
      <c r="Y2055" s="34">
        <v>250000</v>
      </c>
      <c r="Z2055" s="34">
        <v>100000</v>
      </c>
      <c r="AA2055" s="34">
        <v>5000000</v>
      </c>
      <c r="AB2055" s="35" t="s">
        <v>48</v>
      </c>
    </row>
    <row r="2056" spans="1:28" x14ac:dyDescent="0.25">
      <c r="A2056" s="53"/>
      <c r="B2056" s="27" t="s">
        <v>1120</v>
      </c>
      <c r="C2056" s="33">
        <v>43952</v>
      </c>
      <c r="D2056" s="33">
        <v>44316</v>
      </c>
      <c r="E2056" s="33"/>
      <c r="F2056" s="33"/>
      <c r="G2056" s="33">
        <v>44137</v>
      </c>
      <c r="H2056" s="33">
        <v>44137</v>
      </c>
      <c r="I2056" s="34">
        <v>12000</v>
      </c>
      <c r="O2056" s="34">
        <v>12000</v>
      </c>
      <c r="U2056" s="34">
        <f t="shared" si="50"/>
        <v>12000</v>
      </c>
      <c r="W2056" s="34">
        <v>13000000</v>
      </c>
      <c r="X2056" s="34">
        <v>250000</v>
      </c>
      <c r="Y2056" s="34">
        <v>250000</v>
      </c>
      <c r="Z2056" s="34">
        <v>100000</v>
      </c>
      <c r="AA2056" s="34">
        <v>5000000</v>
      </c>
      <c r="AB2056" s="35" t="s">
        <v>76</v>
      </c>
    </row>
    <row r="2057" spans="1:28" x14ac:dyDescent="0.25">
      <c r="A2057" s="53"/>
      <c r="B2057" s="27" t="s">
        <v>493</v>
      </c>
      <c r="C2057" s="33">
        <v>43952</v>
      </c>
      <c r="D2057" s="33">
        <v>44316</v>
      </c>
      <c r="E2057" s="33"/>
      <c r="F2057" s="33"/>
      <c r="G2057" s="33">
        <v>44137</v>
      </c>
      <c r="H2057" s="33">
        <v>44137</v>
      </c>
      <c r="I2057" s="34">
        <v>15000</v>
      </c>
      <c r="O2057" s="34">
        <v>15000</v>
      </c>
      <c r="U2057" s="34">
        <f t="shared" si="50"/>
        <v>15000</v>
      </c>
      <c r="W2057" s="34">
        <v>13000000</v>
      </c>
      <c r="X2057" s="34">
        <v>250000</v>
      </c>
      <c r="Y2057" s="34">
        <v>250000</v>
      </c>
      <c r="Z2057" s="34">
        <v>100000</v>
      </c>
      <c r="AA2057" s="34">
        <v>5000000</v>
      </c>
      <c r="AB2057" s="35" t="s">
        <v>76</v>
      </c>
    </row>
    <row r="2058" spans="1:28" x14ac:dyDescent="0.25">
      <c r="A2058" s="53"/>
      <c r="B2058" s="27" t="s">
        <v>342</v>
      </c>
      <c r="C2058" s="33">
        <v>43952</v>
      </c>
      <c r="D2058" s="33">
        <v>44316</v>
      </c>
      <c r="E2058" s="33"/>
      <c r="F2058" s="33"/>
      <c r="G2058" s="33">
        <v>44137</v>
      </c>
      <c r="H2058" s="33">
        <v>44137</v>
      </c>
      <c r="I2058" s="34">
        <v>24000</v>
      </c>
      <c r="O2058" s="34">
        <v>24000</v>
      </c>
      <c r="U2058" s="34">
        <f t="shared" si="50"/>
        <v>24000</v>
      </c>
      <c r="W2058" s="34">
        <v>13000000</v>
      </c>
      <c r="X2058" s="34">
        <v>250000</v>
      </c>
      <c r="Y2058" s="34">
        <v>250000</v>
      </c>
      <c r="Z2058" s="34">
        <v>100000</v>
      </c>
      <c r="AA2058" s="34">
        <v>5000000</v>
      </c>
      <c r="AB2058" s="35" t="s">
        <v>76</v>
      </c>
    </row>
    <row r="2059" spans="1:28" x14ac:dyDescent="0.25">
      <c r="A2059" s="53"/>
      <c r="B2059" s="27" t="s">
        <v>397</v>
      </c>
      <c r="C2059" s="33">
        <v>43952</v>
      </c>
      <c r="D2059" s="33">
        <v>44316</v>
      </c>
      <c r="E2059" s="33"/>
      <c r="F2059" s="33"/>
      <c r="G2059" s="33">
        <v>44137</v>
      </c>
      <c r="H2059" s="33">
        <v>44137</v>
      </c>
      <c r="I2059" s="34">
        <v>12000</v>
      </c>
      <c r="O2059" s="34">
        <v>12000</v>
      </c>
      <c r="U2059" s="34">
        <f t="shared" si="50"/>
        <v>12000</v>
      </c>
      <c r="W2059" s="34">
        <v>13000000</v>
      </c>
      <c r="X2059" s="34">
        <v>250000</v>
      </c>
      <c r="Y2059" s="34">
        <v>250000</v>
      </c>
      <c r="Z2059" s="34">
        <v>100000</v>
      </c>
      <c r="AA2059" s="34">
        <v>5000000</v>
      </c>
      <c r="AB2059" s="35" t="s">
        <v>76</v>
      </c>
    </row>
    <row r="2060" spans="1:28" x14ac:dyDescent="0.25">
      <c r="A2060" s="53"/>
      <c r="B2060" s="27" t="s">
        <v>303</v>
      </c>
      <c r="C2060" s="33">
        <v>43952</v>
      </c>
      <c r="D2060" s="33">
        <v>44316</v>
      </c>
      <c r="E2060" s="33"/>
      <c r="F2060" s="33"/>
      <c r="G2060" s="33">
        <v>44137</v>
      </c>
      <c r="H2060" s="33">
        <v>44137</v>
      </c>
      <c r="I2060" s="34">
        <v>15000</v>
      </c>
      <c r="O2060" s="34">
        <v>15000</v>
      </c>
      <c r="U2060" s="34">
        <f t="shared" si="50"/>
        <v>15000</v>
      </c>
      <c r="W2060" s="34">
        <v>13000000</v>
      </c>
      <c r="X2060" s="34">
        <v>250000</v>
      </c>
      <c r="Y2060" s="34">
        <v>250000</v>
      </c>
      <c r="Z2060" s="34">
        <v>100000</v>
      </c>
      <c r="AA2060" s="34">
        <v>5000000</v>
      </c>
      <c r="AB2060" s="35" t="s">
        <v>76</v>
      </c>
    </row>
    <row r="2061" spans="1:28" x14ac:dyDescent="0.25">
      <c r="A2061" s="53"/>
      <c r="B2061" s="27" t="s">
        <v>394</v>
      </c>
      <c r="C2061" s="33">
        <v>43952</v>
      </c>
      <c r="D2061" s="33">
        <v>44316</v>
      </c>
      <c r="E2061" s="33"/>
      <c r="F2061" s="33"/>
      <c r="G2061" s="33">
        <v>44137</v>
      </c>
      <c r="H2061" s="33">
        <v>44137</v>
      </c>
      <c r="I2061" s="27"/>
      <c r="K2061" s="34">
        <v>19000</v>
      </c>
      <c r="O2061" s="27"/>
      <c r="Q2061" s="34">
        <v>19000</v>
      </c>
      <c r="U2061" s="34">
        <f t="shared" si="50"/>
        <v>19000</v>
      </c>
      <c r="W2061" s="34">
        <v>13000000</v>
      </c>
      <c r="X2061" s="34">
        <v>250000</v>
      </c>
      <c r="Y2061" s="34">
        <v>250000</v>
      </c>
      <c r="Z2061" s="34">
        <v>100000</v>
      </c>
      <c r="AA2061" s="34">
        <v>5000000</v>
      </c>
      <c r="AB2061" s="35" t="s">
        <v>45</v>
      </c>
    </row>
    <row r="2062" spans="1:28" x14ac:dyDescent="0.25">
      <c r="A2062" s="53"/>
      <c r="B2062" s="27" t="s">
        <v>394</v>
      </c>
      <c r="C2062" s="33">
        <v>43952</v>
      </c>
      <c r="D2062" s="33">
        <v>44316</v>
      </c>
      <c r="E2062" s="33"/>
      <c r="F2062" s="33"/>
      <c r="G2062" s="33">
        <v>44137</v>
      </c>
      <c r="H2062" s="33">
        <v>44137</v>
      </c>
      <c r="I2062" s="34">
        <v>11875</v>
      </c>
      <c r="O2062" s="34">
        <v>11875</v>
      </c>
      <c r="U2062" s="34">
        <f t="shared" si="50"/>
        <v>11875</v>
      </c>
      <c r="W2062" s="34">
        <v>13000000</v>
      </c>
      <c r="X2062" s="34">
        <v>250000</v>
      </c>
      <c r="Y2062" s="34">
        <v>250000</v>
      </c>
      <c r="Z2062" s="34">
        <v>100000</v>
      </c>
      <c r="AA2062" s="34">
        <v>5000000</v>
      </c>
      <c r="AB2062" s="35" t="s">
        <v>45</v>
      </c>
    </row>
    <row r="2063" spans="1:28" x14ac:dyDescent="0.25">
      <c r="A2063" s="53"/>
      <c r="B2063" s="27" t="s">
        <v>452</v>
      </c>
      <c r="C2063" s="33">
        <v>43952</v>
      </c>
      <c r="D2063" s="33">
        <v>44316</v>
      </c>
      <c r="E2063" s="33"/>
      <c r="F2063" s="33"/>
      <c r="G2063" s="33">
        <v>44137</v>
      </c>
      <c r="H2063" s="33">
        <v>44137</v>
      </c>
      <c r="I2063" s="34">
        <v>42500</v>
      </c>
      <c r="O2063" s="34">
        <v>42500</v>
      </c>
      <c r="U2063" s="34">
        <f t="shared" si="50"/>
        <v>42500</v>
      </c>
      <c r="W2063" s="34">
        <v>13000000</v>
      </c>
      <c r="X2063" s="34">
        <v>250000</v>
      </c>
      <c r="Y2063" s="34">
        <v>250000</v>
      </c>
      <c r="Z2063" s="34">
        <v>100000</v>
      </c>
      <c r="AA2063" s="34">
        <v>5000000</v>
      </c>
      <c r="AB2063" s="35" t="s">
        <v>496</v>
      </c>
    </row>
    <row r="2064" spans="1:28" x14ac:dyDescent="0.25">
      <c r="A2064" s="53"/>
      <c r="B2064" s="27" t="s">
        <v>1129</v>
      </c>
      <c r="C2064" s="33">
        <v>43952</v>
      </c>
      <c r="D2064" s="33">
        <v>44316</v>
      </c>
      <c r="E2064" s="33"/>
      <c r="F2064" s="33"/>
      <c r="G2064" s="33">
        <v>44137</v>
      </c>
      <c r="H2064" s="33">
        <v>44137</v>
      </c>
      <c r="I2064" s="34">
        <v>132000</v>
      </c>
      <c r="O2064" s="34">
        <v>132000</v>
      </c>
      <c r="U2064" s="34">
        <f t="shared" si="50"/>
        <v>132000</v>
      </c>
      <c r="W2064" s="34">
        <v>13000000</v>
      </c>
      <c r="X2064" s="34">
        <v>250000</v>
      </c>
      <c r="Y2064" s="34">
        <v>250000</v>
      </c>
      <c r="Z2064" s="34">
        <v>100000</v>
      </c>
      <c r="AA2064" s="34">
        <v>5000000</v>
      </c>
      <c r="AB2064" s="35" t="s">
        <v>76</v>
      </c>
    </row>
    <row r="2065" spans="1:28" x14ac:dyDescent="0.25">
      <c r="A2065" s="53"/>
      <c r="B2065" s="27" t="s">
        <v>390</v>
      </c>
      <c r="C2065" s="33">
        <v>43952</v>
      </c>
      <c r="D2065" s="33">
        <v>44316</v>
      </c>
      <c r="E2065" s="33"/>
      <c r="F2065" s="33"/>
      <c r="G2065" s="33">
        <v>44137</v>
      </c>
      <c r="H2065" s="33">
        <v>44137</v>
      </c>
      <c r="I2065" s="34">
        <v>12000</v>
      </c>
      <c r="O2065" s="34">
        <v>12000</v>
      </c>
      <c r="U2065" s="34">
        <f t="shared" si="50"/>
        <v>12000</v>
      </c>
      <c r="W2065" s="34">
        <v>13000000</v>
      </c>
      <c r="X2065" s="34">
        <v>250000</v>
      </c>
      <c r="Y2065" s="34">
        <v>250000</v>
      </c>
      <c r="Z2065" s="34">
        <v>100000</v>
      </c>
      <c r="AA2065" s="34">
        <v>5000000</v>
      </c>
      <c r="AB2065" s="35" t="s">
        <v>76</v>
      </c>
    </row>
    <row r="2066" spans="1:28" x14ac:dyDescent="0.25">
      <c r="A2066" s="53"/>
      <c r="B2066" s="27" t="s">
        <v>1111</v>
      </c>
      <c r="C2066" s="33">
        <v>43952</v>
      </c>
      <c r="D2066" s="33">
        <v>44316</v>
      </c>
      <c r="E2066" s="33"/>
      <c r="F2066" s="33"/>
      <c r="G2066" s="33">
        <v>44137</v>
      </c>
      <c r="H2066" s="33">
        <v>44137</v>
      </c>
      <c r="I2066" s="27"/>
      <c r="K2066" s="34">
        <v>19000</v>
      </c>
      <c r="O2066" s="27"/>
      <c r="Q2066" s="34">
        <v>19000</v>
      </c>
      <c r="U2066" s="34">
        <f t="shared" si="50"/>
        <v>19000</v>
      </c>
      <c r="W2066" s="34">
        <v>13000000</v>
      </c>
      <c r="X2066" s="34">
        <v>250000</v>
      </c>
      <c r="Y2066" s="34">
        <v>250000</v>
      </c>
      <c r="Z2066" s="34">
        <v>100000</v>
      </c>
      <c r="AA2066" s="34">
        <v>5000000</v>
      </c>
      <c r="AB2066" s="35" t="s">
        <v>45</v>
      </c>
    </row>
    <row r="2067" spans="1:28" x14ac:dyDescent="0.25">
      <c r="A2067" s="53"/>
      <c r="B2067" s="27" t="s">
        <v>1111</v>
      </c>
      <c r="C2067" s="33">
        <v>43952</v>
      </c>
      <c r="D2067" s="33">
        <v>44316</v>
      </c>
      <c r="E2067" s="33"/>
      <c r="F2067" s="33"/>
      <c r="G2067" s="33">
        <v>44137</v>
      </c>
      <c r="H2067" s="33">
        <v>44137</v>
      </c>
      <c r="I2067" s="34">
        <v>11875</v>
      </c>
      <c r="O2067" s="34">
        <v>11875</v>
      </c>
      <c r="U2067" s="34">
        <f t="shared" si="50"/>
        <v>11875</v>
      </c>
      <c r="W2067" s="34">
        <v>13000000</v>
      </c>
      <c r="X2067" s="34">
        <v>250000</v>
      </c>
      <c r="Y2067" s="34">
        <v>250000</v>
      </c>
      <c r="Z2067" s="34">
        <v>100000</v>
      </c>
      <c r="AA2067" s="34">
        <v>5000000</v>
      </c>
      <c r="AB2067" s="35" t="s">
        <v>45</v>
      </c>
    </row>
    <row r="2068" spans="1:28" x14ac:dyDescent="0.25">
      <c r="A2068" s="53"/>
      <c r="B2068" s="27" t="s">
        <v>1130</v>
      </c>
      <c r="C2068" s="33">
        <v>43952</v>
      </c>
      <c r="D2068" s="33">
        <v>44316</v>
      </c>
      <c r="E2068" s="33"/>
      <c r="F2068" s="33"/>
      <c r="G2068" s="33">
        <v>44137</v>
      </c>
      <c r="H2068" s="33">
        <v>44137</v>
      </c>
      <c r="I2068" s="34">
        <v>15000</v>
      </c>
      <c r="O2068" s="34">
        <v>15000</v>
      </c>
      <c r="U2068" s="34">
        <f t="shared" si="50"/>
        <v>15000</v>
      </c>
      <c r="W2068" s="34">
        <v>13000000</v>
      </c>
      <c r="X2068" s="34">
        <v>250000</v>
      </c>
      <c r="Y2068" s="34">
        <v>250000</v>
      </c>
      <c r="Z2068" s="34">
        <v>100000</v>
      </c>
      <c r="AA2068" s="34">
        <v>5000000</v>
      </c>
      <c r="AB2068" s="35" t="s">
        <v>76</v>
      </c>
    </row>
    <row r="2069" spans="1:28" x14ac:dyDescent="0.25">
      <c r="A2069" s="53"/>
      <c r="B2069" s="27" t="s">
        <v>303</v>
      </c>
      <c r="C2069" s="33">
        <v>43952</v>
      </c>
      <c r="D2069" s="33">
        <v>44316</v>
      </c>
      <c r="E2069" s="33"/>
      <c r="F2069" s="33"/>
      <c r="G2069" s="33">
        <v>44137</v>
      </c>
      <c r="H2069" s="33">
        <v>44137</v>
      </c>
      <c r="I2069" s="34">
        <v>12000</v>
      </c>
      <c r="O2069" s="34">
        <v>12000</v>
      </c>
      <c r="U2069" s="34">
        <f t="shared" si="50"/>
        <v>12000</v>
      </c>
      <c r="W2069" s="34">
        <v>13000000</v>
      </c>
      <c r="X2069" s="34">
        <v>250000</v>
      </c>
      <c r="Y2069" s="34">
        <v>250000</v>
      </c>
      <c r="Z2069" s="34">
        <v>100000</v>
      </c>
      <c r="AA2069" s="34">
        <v>5000000</v>
      </c>
      <c r="AB2069" s="35" t="s">
        <v>76</v>
      </c>
    </row>
    <row r="2070" spans="1:28" x14ac:dyDescent="0.25">
      <c r="A2070" s="53"/>
      <c r="B2070" s="27" t="s">
        <v>367</v>
      </c>
      <c r="C2070" s="33">
        <v>43952</v>
      </c>
      <c r="D2070" s="33">
        <v>44316</v>
      </c>
      <c r="E2070" s="33"/>
      <c r="F2070" s="33"/>
      <c r="G2070" s="33">
        <v>44137</v>
      </c>
      <c r="H2070" s="33">
        <v>44137</v>
      </c>
      <c r="I2070" s="34">
        <v>73500</v>
      </c>
      <c r="O2070" s="34">
        <v>73500</v>
      </c>
      <c r="U2070" s="34">
        <f t="shared" si="50"/>
        <v>73500</v>
      </c>
      <c r="W2070" s="34">
        <v>13000000</v>
      </c>
      <c r="X2070" s="34">
        <v>250000</v>
      </c>
      <c r="Y2070" s="34">
        <v>250000</v>
      </c>
      <c r="Z2070" s="34">
        <v>100000</v>
      </c>
      <c r="AA2070" s="34">
        <v>5000000</v>
      </c>
      <c r="AB2070" s="35" t="s">
        <v>48</v>
      </c>
    </row>
    <row r="2071" spans="1:28" x14ac:dyDescent="0.25">
      <c r="A2071" s="53"/>
      <c r="B2071" s="27" t="s">
        <v>1130</v>
      </c>
      <c r="C2071" s="33">
        <v>43952</v>
      </c>
      <c r="D2071" s="33">
        <v>44316</v>
      </c>
      <c r="E2071" s="33"/>
      <c r="F2071" s="33"/>
      <c r="G2071" s="33">
        <v>44137</v>
      </c>
      <c r="H2071" s="33">
        <v>44137</v>
      </c>
      <c r="I2071" s="34">
        <v>26000</v>
      </c>
      <c r="O2071" s="34">
        <v>26000</v>
      </c>
      <c r="U2071" s="34">
        <f t="shared" si="50"/>
        <v>26000</v>
      </c>
      <c r="W2071" s="34">
        <v>13000000</v>
      </c>
      <c r="X2071" s="34">
        <v>250000</v>
      </c>
      <c r="Y2071" s="34">
        <v>250000</v>
      </c>
      <c r="Z2071" s="34">
        <v>100000</v>
      </c>
      <c r="AA2071" s="34">
        <v>5000000</v>
      </c>
      <c r="AB2071" s="35" t="s">
        <v>82</v>
      </c>
    </row>
    <row r="2072" spans="1:28" x14ac:dyDescent="0.25">
      <c r="A2072" s="53"/>
      <c r="B2072" s="27" t="s">
        <v>343</v>
      </c>
      <c r="C2072" s="33">
        <v>43952</v>
      </c>
      <c r="D2072" s="33">
        <v>44316</v>
      </c>
      <c r="E2072" s="33"/>
      <c r="F2072" s="33"/>
      <c r="G2072" s="33">
        <v>44138</v>
      </c>
      <c r="H2072" s="33">
        <v>44138</v>
      </c>
      <c r="I2072" s="34">
        <v>10000</v>
      </c>
      <c r="O2072" s="34">
        <v>10000</v>
      </c>
      <c r="U2072" s="34">
        <f t="shared" ref="U2072:U2134" si="51">SUM(O2072:T2072)</f>
        <v>10000</v>
      </c>
      <c r="W2072" s="34">
        <v>13000000</v>
      </c>
      <c r="X2072" s="34">
        <v>250000</v>
      </c>
      <c r="Y2072" s="34">
        <v>250000</v>
      </c>
      <c r="Z2072" s="34">
        <v>100000</v>
      </c>
      <c r="AA2072" s="34">
        <v>5000000</v>
      </c>
      <c r="AB2072" s="35" t="s">
        <v>165</v>
      </c>
    </row>
    <row r="2073" spans="1:28" x14ac:dyDescent="0.25">
      <c r="A2073" s="53"/>
      <c r="B2073" s="27" t="s">
        <v>291</v>
      </c>
      <c r="C2073" s="33">
        <v>43952</v>
      </c>
      <c r="D2073" s="33">
        <v>44316</v>
      </c>
      <c r="E2073" s="33"/>
      <c r="F2073" s="33"/>
      <c r="G2073" s="33">
        <v>44138</v>
      </c>
      <c r="H2073" s="33">
        <v>44138</v>
      </c>
      <c r="I2073" s="34">
        <v>10000</v>
      </c>
      <c r="O2073" s="34">
        <v>10000</v>
      </c>
      <c r="U2073" s="34">
        <f t="shared" si="51"/>
        <v>10000</v>
      </c>
      <c r="W2073" s="34">
        <v>13000000</v>
      </c>
      <c r="X2073" s="34">
        <v>250000</v>
      </c>
      <c r="Y2073" s="34">
        <v>250000</v>
      </c>
      <c r="Z2073" s="34">
        <v>100000</v>
      </c>
      <c r="AA2073" s="34">
        <v>5000000</v>
      </c>
      <c r="AB2073" s="35" t="s">
        <v>165</v>
      </c>
    </row>
    <row r="2074" spans="1:28" x14ac:dyDescent="0.25">
      <c r="A2074" s="53"/>
      <c r="B2074" s="27" t="s">
        <v>345</v>
      </c>
      <c r="C2074" s="33">
        <v>43952</v>
      </c>
      <c r="D2074" s="33">
        <v>44316</v>
      </c>
      <c r="E2074" s="33"/>
      <c r="F2074" s="33"/>
      <c r="G2074" s="33">
        <v>44138</v>
      </c>
      <c r="H2074" s="33">
        <v>44138</v>
      </c>
      <c r="I2074" s="34">
        <v>10000</v>
      </c>
      <c r="O2074" s="34">
        <v>10000</v>
      </c>
      <c r="U2074" s="34">
        <f t="shared" si="51"/>
        <v>10000</v>
      </c>
      <c r="W2074" s="34">
        <v>13000000</v>
      </c>
      <c r="X2074" s="34">
        <v>250000</v>
      </c>
      <c r="Y2074" s="34">
        <v>250000</v>
      </c>
      <c r="Z2074" s="34">
        <v>100000</v>
      </c>
      <c r="AA2074" s="34">
        <v>5000000</v>
      </c>
      <c r="AB2074" s="35" t="s">
        <v>165</v>
      </c>
    </row>
    <row r="2075" spans="1:28" x14ac:dyDescent="0.25">
      <c r="A2075" s="53"/>
      <c r="B2075" s="27" t="s">
        <v>354</v>
      </c>
      <c r="C2075" s="33">
        <v>43952</v>
      </c>
      <c r="D2075" s="33">
        <v>44316</v>
      </c>
      <c r="E2075" s="33"/>
      <c r="F2075" s="33"/>
      <c r="G2075" s="33">
        <v>44138</v>
      </c>
      <c r="H2075" s="33">
        <v>44138</v>
      </c>
      <c r="I2075" s="34">
        <v>9500</v>
      </c>
      <c r="O2075" s="34">
        <v>9500</v>
      </c>
      <c r="U2075" s="34">
        <f t="shared" si="51"/>
        <v>9500</v>
      </c>
      <c r="W2075" s="34">
        <v>13000000</v>
      </c>
      <c r="X2075" s="34">
        <v>250000</v>
      </c>
      <c r="Y2075" s="34">
        <v>250000</v>
      </c>
      <c r="Z2075" s="34">
        <v>100000</v>
      </c>
      <c r="AA2075" s="34">
        <v>5000000</v>
      </c>
      <c r="AB2075" s="35" t="s">
        <v>45</v>
      </c>
    </row>
    <row r="2076" spans="1:28" x14ac:dyDescent="0.25">
      <c r="A2076" s="53"/>
      <c r="B2076" s="27" t="s">
        <v>371</v>
      </c>
      <c r="C2076" s="33">
        <v>43952</v>
      </c>
      <c r="D2076" s="33">
        <v>44316</v>
      </c>
      <c r="E2076" s="33"/>
      <c r="F2076" s="33"/>
      <c r="G2076" s="33">
        <v>44138</v>
      </c>
      <c r="H2076" s="33">
        <v>44138</v>
      </c>
      <c r="I2076" s="34">
        <v>9500</v>
      </c>
      <c r="O2076" s="34">
        <v>9500</v>
      </c>
      <c r="U2076" s="34">
        <f t="shared" si="51"/>
        <v>9500</v>
      </c>
      <c r="W2076" s="34">
        <v>13000000</v>
      </c>
      <c r="X2076" s="34">
        <v>250000</v>
      </c>
      <c r="Y2076" s="34">
        <v>250000</v>
      </c>
      <c r="Z2076" s="34">
        <v>100000</v>
      </c>
      <c r="AA2076" s="34">
        <v>5000000</v>
      </c>
      <c r="AB2076" s="35" t="s">
        <v>45</v>
      </c>
    </row>
    <row r="2077" spans="1:28" x14ac:dyDescent="0.25">
      <c r="A2077" s="53"/>
      <c r="B2077" s="27" t="s">
        <v>299</v>
      </c>
      <c r="C2077" s="33">
        <v>43952</v>
      </c>
      <c r="D2077" s="33">
        <v>44316</v>
      </c>
      <c r="E2077" s="33"/>
      <c r="F2077" s="33"/>
      <c r="G2077" s="33">
        <v>44138</v>
      </c>
      <c r="H2077" s="33">
        <v>44138</v>
      </c>
      <c r="I2077" s="34">
        <v>9500</v>
      </c>
      <c r="O2077" s="34">
        <v>9500</v>
      </c>
      <c r="U2077" s="34">
        <f t="shared" si="51"/>
        <v>9500</v>
      </c>
      <c r="W2077" s="34">
        <v>13000000</v>
      </c>
      <c r="X2077" s="34">
        <v>250000</v>
      </c>
      <c r="Y2077" s="34">
        <v>250000</v>
      </c>
      <c r="Z2077" s="34">
        <v>100000</v>
      </c>
      <c r="AA2077" s="34">
        <v>5000000</v>
      </c>
      <c r="AB2077" s="35" t="s">
        <v>45</v>
      </c>
    </row>
    <row r="2078" spans="1:28" x14ac:dyDescent="0.25">
      <c r="A2078" s="53"/>
      <c r="B2078" s="27" t="s">
        <v>367</v>
      </c>
      <c r="C2078" s="33">
        <v>43952</v>
      </c>
      <c r="D2078" s="33">
        <v>44316</v>
      </c>
      <c r="E2078" s="33"/>
      <c r="F2078" s="33"/>
      <c r="G2078" s="33">
        <v>44138</v>
      </c>
      <c r="H2078" s="33">
        <v>44138</v>
      </c>
      <c r="I2078" s="34">
        <v>33725</v>
      </c>
      <c r="O2078" s="34">
        <v>33725</v>
      </c>
      <c r="U2078" s="34">
        <f t="shared" si="51"/>
        <v>33725</v>
      </c>
      <c r="W2078" s="34">
        <v>13000000</v>
      </c>
      <c r="X2078" s="34">
        <v>250000</v>
      </c>
      <c r="Y2078" s="34">
        <v>250000</v>
      </c>
      <c r="Z2078" s="34">
        <v>100000</v>
      </c>
      <c r="AA2078" s="34">
        <v>5000000</v>
      </c>
      <c r="AB2078" s="35" t="s">
        <v>45</v>
      </c>
    </row>
    <row r="2079" spans="1:28" x14ac:dyDescent="0.25">
      <c r="A2079" s="53"/>
      <c r="B2079" s="27" t="s">
        <v>445</v>
      </c>
      <c r="C2079" s="33">
        <v>43952</v>
      </c>
      <c r="D2079" s="33">
        <v>44316</v>
      </c>
      <c r="E2079" s="33"/>
      <c r="F2079" s="33"/>
      <c r="G2079" s="33">
        <v>44138</v>
      </c>
      <c r="H2079" s="33">
        <v>44138</v>
      </c>
      <c r="I2079" s="34">
        <v>77500</v>
      </c>
      <c r="O2079" s="34">
        <v>77500</v>
      </c>
      <c r="U2079" s="34">
        <f t="shared" si="51"/>
        <v>77500</v>
      </c>
      <c r="W2079" s="34">
        <v>13000000</v>
      </c>
      <c r="X2079" s="34">
        <v>250000</v>
      </c>
      <c r="Y2079" s="34">
        <v>250000</v>
      </c>
      <c r="Z2079" s="34">
        <v>100000</v>
      </c>
      <c r="AA2079" s="34">
        <v>5000000</v>
      </c>
      <c r="AB2079" s="35" t="s">
        <v>76</v>
      </c>
    </row>
    <row r="2080" spans="1:28" x14ac:dyDescent="0.25">
      <c r="A2080" s="53"/>
      <c r="B2080" s="27" t="s">
        <v>365</v>
      </c>
      <c r="C2080" s="33">
        <v>43952</v>
      </c>
      <c r="D2080" s="33">
        <v>44316</v>
      </c>
      <c r="E2080" s="33"/>
      <c r="F2080" s="33"/>
      <c r="G2080" s="33">
        <v>44138</v>
      </c>
      <c r="H2080" s="33">
        <v>44138</v>
      </c>
      <c r="I2080" s="34">
        <v>4000</v>
      </c>
      <c r="O2080" s="34">
        <v>4000</v>
      </c>
      <c r="U2080" s="34">
        <f t="shared" si="51"/>
        <v>4000</v>
      </c>
      <c r="W2080" s="34">
        <v>13000000</v>
      </c>
      <c r="X2080" s="34">
        <v>250000</v>
      </c>
      <c r="Y2080" s="34">
        <v>250000</v>
      </c>
      <c r="Z2080" s="34">
        <v>100000</v>
      </c>
      <c r="AA2080" s="34">
        <v>5000000</v>
      </c>
      <c r="AB2080" s="35" t="s">
        <v>51</v>
      </c>
    </row>
    <row r="2081" spans="1:28" x14ac:dyDescent="0.25">
      <c r="A2081" s="53"/>
      <c r="B2081" s="27" t="s">
        <v>303</v>
      </c>
      <c r="C2081" s="33">
        <v>43952</v>
      </c>
      <c r="D2081" s="33">
        <v>44316</v>
      </c>
      <c r="E2081" s="33"/>
      <c r="F2081" s="33"/>
      <c r="G2081" s="33">
        <v>44138</v>
      </c>
      <c r="H2081" s="33">
        <v>44138</v>
      </c>
      <c r="I2081" s="34">
        <v>33500</v>
      </c>
      <c r="O2081" s="34">
        <v>33500</v>
      </c>
      <c r="U2081" s="34">
        <f t="shared" si="51"/>
        <v>33500</v>
      </c>
      <c r="W2081" s="34">
        <v>13000000</v>
      </c>
      <c r="X2081" s="34">
        <v>250000</v>
      </c>
      <c r="Y2081" s="34">
        <v>250000</v>
      </c>
      <c r="Z2081" s="34">
        <v>100000</v>
      </c>
      <c r="AA2081" s="34">
        <v>5000000</v>
      </c>
      <c r="AB2081" s="35" t="s">
        <v>82</v>
      </c>
    </row>
    <row r="2082" spans="1:28" x14ac:dyDescent="0.25">
      <c r="A2082" s="53"/>
      <c r="B2082" s="27" t="s">
        <v>493</v>
      </c>
      <c r="C2082" s="33">
        <v>43952</v>
      </c>
      <c r="D2082" s="33">
        <v>44316</v>
      </c>
      <c r="E2082" s="33"/>
      <c r="F2082" s="33"/>
      <c r="G2082" s="33">
        <v>44138</v>
      </c>
      <c r="H2082" s="33">
        <v>44138</v>
      </c>
      <c r="I2082" s="34">
        <v>42100</v>
      </c>
      <c r="O2082" s="34">
        <v>42100</v>
      </c>
      <c r="U2082" s="34">
        <f t="shared" si="51"/>
        <v>42100</v>
      </c>
      <c r="W2082" s="34">
        <v>13000000</v>
      </c>
      <c r="X2082" s="34">
        <v>250000</v>
      </c>
      <c r="Y2082" s="34">
        <v>250000</v>
      </c>
      <c r="Z2082" s="34">
        <v>100000</v>
      </c>
      <c r="AA2082" s="34">
        <v>5000000</v>
      </c>
      <c r="AB2082" s="35" t="s">
        <v>82</v>
      </c>
    </row>
    <row r="2083" spans="1:28" x14ac:dyDescent="0.25">
      <c r="A2083" s="53"/>
      <c r="B2083" s="27" t="s">
        <v>1131</v>
      </c>
      <c r="C2083" s="33">
        <v>43952</v>
      </c>
      <c r="D2083" s="33">
        <v>44316</v>
      </c>
      <c r="E2083" s="33"/>
      <c r="F2083" s="33"/>
      <c r="G2083" s="33">
        <v>44138</v>
      </c>
      <c r="H2083" s="33">
        <v>44138</v>
      </c>
      <c r="I2083" s="34">
        <v>110000</v>
      </c>
      <c r="O2083" s="34">
        <v>110000</v>
      </c>
      <c r="U2083" s="34">
        <f t="shared" si="51"/>
        <v>110000</v>
      </c>
      <c r="W2083" s="34">
        <v>13000000</v>
      </c>
      <c r="X2083" s="34">
        <v>250000</v>
      </c>
      <c r="Y2083" s="34">
        <v>250000</v>
      </c>
      <c r="Z2083" s="34">
        <v>100000</v>
      </c>
      <c r="AA2083" s="34">
        <v>5000000</v>
      </c>
      <c r="AB2083" s="35" t="s">
        <v>51</v>
      </c>
    </row>
    <row r="2084" spans="1:28" x14ac:dyDescent="0.25">
      <c r="A2084" s="53"/>
      <c r="B2084" s="27" t="s">
        <v>370</v>
      </c>
      <c r="C2084" s="33">
        <v>43952</v>
      </c>
      <c r="D2084" s="33">
        <v>44316</v>
      </c>
      <c r="E2084" s="33"/>
      <c r="F2084" s="33"/>
      <c r="G2084" s="33">
        <v>44138</v>
      </c>
      <c r="H2084" s="33">
        <v>44138</v>
      </c>
      <c r="I2084" s="34">
        <v>15600</v>
      </c>
      <c r="O2084" s="34">
        <v>15600</v>
      </c>
      <c r="U2084" s="34">
        <f t="shared" si="51"/>
        <v>15600</v>
      </c>
      <c r="W2084" s="34">
        <v>13000000</v>
      </c>
      <c r="X2084" s="34">
        <v>250000</v>
      </c>
      <c r="Y2084" s="34">
        <v>250000</v>
      </c>
      <c r="Z2084" s="34">
        <v>100000</v>
      </c>
      <c r="AA2084" s="34">
        <v>5000000</v>
      </c>
      <c r="AB2084" s="35" t="s">
        <v>54</v>
      </c>
    </row>
    <row r="2085" spans="1:28" x14ac:dyDescent="0.25">
      <c r="A2085" s="53"/>
      <c r="B2085" s="27" t="s">
        <v>345</v>
      </c>
      <c r="C2085" s="33">
        <v>43952</v>
      </c>
      <c r="D2085" s="33">
        <v>44316</v>
      </c>
      <c r="E2085" s="33"/>
      <c r="F2085" s="33"/>
      <c r="G2085" s="33">
        <v>44138</v>
      </c>
      <c r="H2085" s="33">
        <v>44138</v>
      </c>
      <c r="I2085" s="34">
        <v>21500</v>
      </c>
      <c r="O2085" s="34">
        <v>21500</v>
      </c>
      <c r="U2085" s="34">
        <f t="shared" si="51"/>
        <v>21500</v>
      </c>
      <c r="W2085" s="34">
        <v>13000000</v>
      </c>
      <c r="X2085" s="34">
        <v>250000</v>
      </c>
      <c r="Y2085" s="34">
        <v>250000</v>
      </c>
      <c r="Z2085" s="34">
        <v>100000</v>
      </c>
      <c r="AA2085" s="34">
        <v>5000000</v>
      </c>
      <c r="AB2085" s="35" t="s">
        <v>57</v>
      </c>
    </row>
    <row r="2086" spans="1:28" x14ac:dyDescent="0.25">
      <c r="A2086" s="53"/>
      <c r="B2086" s="27" t="s">
        <v>365</v>
      </c>
      <c r="C2086" s="33">
        <v>43952</v>
      </c>
      <c r="D2086" s="33">
        <v>44316</v>
      </c>
      <c r="E2086" s="33"/>
      <c r="F2086" s="33"/>
      <c r="G2086" s="33">
        <v>44138</v>
      </c>
      <c r="H2086" s="33">
        <v>44138</v>
      </c>
      <c r="I2086" s="34">
        <v>11500</v>
      </c>
      <c r="O2086" s="34">
        <v>11500</v>
      </c>
      <c r="U2086" s="34">
        <f t="shared" si="51"/>
        <v>11500</v>
      </c>
      <c r="W2086" s="34">
        <v>13000000</v>
      </c>
      <c r="X2086" s="34">
        <v>250000</v>
      </c>
      <c r="Y2086" s="34">
        <v>250000</v>
      </c>
      <c r="Z2086" s="34">
        <v>100000</v>
      </c>
      <c r="AA2086" s="34">
        <v>5000000</v>
      </c>
      <c r="AB2086" s="35" t="s">
        <v>496</v>
      </c>
    </row>
    <row r="2087" spans="1:28" x14ac:dyDescent="0.25">
      <c r="A2087" s="53"/>
      <c r="B2087" s="27" t="s">
        <v>343</v>
      </c>
      <c r="C2087" s="33">
        <v>43952</v>
      </c>
      <c r="D2087" s="33">
        <v>44316</v>
      </c>
      <c r="E2087" s="33"/>
      <c r="F2087" s="33"/>
      <c r="G2087" s="33">
        <v>44138</v>
      </c>
      <c r="H2087" s="33">
        <v>44138</v>
      </c>
      <c r="I2087" s="34">
        <v>47800</v>
      </c>
      <c r="O2087" s="34">
        <v>47800</v>
      </c>
      <c r="U2087" s="34">
        <f t="shared" si="51"/>
        <v>47800</v>
      </c>
      <c r="W2087" s="34">
        <v>13000000</v>
      </c>
      <c r="X2087" s="34">
        <v>250000</v>
      </c>
      <c r="Y2087" s="34">
        <v>250000</v>
      </c>
      <c r="Z2087" s="34">
        <v>100000</v>
      </c>
      <c r="AA2087" s="34">
        <v>5000000</v>
      </c>
      <c r="AB2087" s="35" t="s">
        <v>48</v>
      </c>
    </row>
    <row r="2088" spans="1:28" x14ac:dyDescent="0.25">
      <c r="A2088" s="53"/>
      <c r="B2088" s="27" t="s">
        <v>291</v>
      </c>
      <c r="C2088" s="33">
        <v>43952</v>
      </c>
      <c r="D2088" s="33">
        <v>44316</v>
      </c>
      <c r="E2088" s="33"/>
      <c r="F2088" s="33"/>
      <c r="G2088" s="33">
        <v>44138</v>
      </c>
      <c r="H2088" s="33">
        <v>44138</v>
      </c>
      <c r="I2088" s="34">
        <v>8500</v>
      </c>
      <c r="O2088" s="34">
        <v>8500</v>
      </c>
      <c r="U2088" s="34">
        <f t="shared" si="51"/>
        <v>8500</v>
      </c>
      <c r="W2088" s="34">
        <v>13000000</v>
      </c>
      <c r="X2088" s="34">
        <v>250000</v>
      </c>
      <c r="Y2088" s="34">
        <v>250000</v>
      </c>
      <c r="Z2088" s="34">
        <v>100000</v>
      </c>
      <c r="AA2088" s="34">
        <v>5000000</v>
      </c>
      <c r="AB2088" s="35" t="s">
        <v>48</v>
      </c>
    </row>
    <row r="2089" spans="1:28" x14ac:dyDescent="0.25">
      <c r="A2089" s="53"/>
      <c r="B2089" s="27" t="s">
        <v>397</v>
      </c>
      <c r="C2089" s="33">
        <v>43952</v>
      </c>
      <c r="D2089" s="33">
        <v>44316</v>
      </c>
      <c r="E2089" s="33"/>
      <c r="F2089" s="33"/>
      <c r="G2089" s="33">
        <v>44138</v>
      </c>
      <c r="H2089" s="33">
        <v>44138</v>
      </c>
      <c r="I2089" s="34">
        <v>22500</v>
      </c>
      <c r="O2089" s="34">
        <v>22500</v>
      </c>
      <c r="U2089" s="34">
        <f t="shared" si="51"/>
        <v>22500</v>
      </c>
      <c r="W2089" s="34">
        <v>13000000</v>
      </c>
      <c r="X2089" s="34">
        <v>250000</v>
      </c>
      <c r="Y2089" s="34">
        <v>250000</v>
      </c>
      <c r="Z2089" s="34">
        <v>100000</v>
      </c>
      <c r="AA2089" s="34">
        <v>5000000</v>
      </c>
      <c r="AB2089" s="35" t="s">
        <v>82</v>
      </c>
    </row>
    <row r="2090" spans="1:28" x14ac:dyDescent="0.25">
      <c r="A2090" s="53"/>
      <c r="B2090" s="27" t="s">
        <v>396</v>
      </c>
      <c r="C2090" s="33">
        <v>43952</v>
      </c>
      <c r="D2090" s="33">
        <v>44316</v>
      </c>
      <c r="E2090" s="33"/>
      <c r="F2090" s="33"/>
      <c r="G2090" s="33">
        <v>44138</v>
      </c>
      <c r="H2090" s="33">
        <v>44138</v>
      </c>
      <c r="I2090" s="34">
        <v>72600</v>
      </c>
      <c r="O2090" s="34">
        <v>72600</v>
      </c>
      <c r="U2090" s="34">
        <f t="shared" si="51"/>
        <v>72600</v>
      </c>
      <c r="W2090" s="34">
        <v>13000000</v>
      </c>
      <c r="X2090" s="34">
        <v>250000</v>
      </c>
      <c r="Y2090" s="34">
        <v>250000</v>
      </c>
      <c r="Z2090" s="34">
        <v>100000</v>
      </c>
      <c r="AA2090" s="34">
        <v>5000000</v>
      </c>
      <c r="AB2090" s="35" t="s">
        <v>82</v>
      </c>
    </row>
    <row r="2091" spans="1:28" x14ac:dyDescent="0.25">
      <c r="A2091" s="53"/>
      <c r="B2091" s="27" t="s">
        <v>348</v>
      </c>
      <c r="C2091" s="33">
        <v>43952</v>
      </c>
      <c r="D2091" s="33">
        <v>44316</v>
      </c>
      <c r="E2091" s="33"/>
      <c r="F2091" s="33"/>
      <c r="G2091" s="33">
        <v>44139</v>
      </c>
      <c r="H2091" s="33">
        <v>44139</v>
      </c>
      <c r="I2091" s="34">
        <v>28500</v>
      </c>
      <c r="O2091" s="34">
        <v>28500</v>
      </c>
      <c r="U2091" s="34">
        <f t="shared" si="51"/>
        <v>28500</v>
      </c>
      <c r="W2091" s="34">
        <v>13000000</v>
      </c>
      <c r="X2091" s="34">
        <v>250000</v>
      </c>
      <c r="Y2091" s="34">
        <v>250000</v>
      </c>
      <c r="Z2091" s="34">
        <v>100000</v>
      </c>
      <c r="AA2091" s="34">
        <v>5000000</v>
      </c>
      <c r="AB2091" s="35" t="s">
        <v>347</v>
      </c>
    </row>
    <row r="2092" spans="1:28" x14ac:dyDescent="0.25">
      <c r="A2092" s="53"/>
      <c r="B2092" s="27" t="s">
        <v>303</v>
      </c>
      <c r="C2092" s="33">
        <v>43952</v>
      </c>
      <c r="D2092" s="33">
        <v>44316</v>
      </c>
      <c r="E2092" s="33"/>
      <c r="F2092" s="33"/>
      <c r="G2092" s="33">
        <v>44139</v>
      </c>
      <c r="H2092" s="33">
        <v>44139</v>
      </c>
      <c r="I2092" s="34">
        <v>50000</v>
      </c>
      <c r="O2092" s="34">
        <v>50000</v>
      </c>
      <c r="U2092" s="34">
        <f t="shared" si="51"/>
        <v>50000</v>
      </c>
      <c r="W2092" s="34">
        <v>13000000</v>
      </c>
      <c r="X2092" s="34">
        <v>250000</v>
      </c>
      <c r="Y2092" s="34">
        <v>250000</v>
      </c>
      <c r="Z2092" s="34">
        <v>100000</v>
      </c>
      <c r="AA2092" s="34">
        <v>5000000</v>
      </c>
      <c r="AB2092" s="35" t="s">
        <v>76</v>
      </c>
    </row>
    <row r="2093" spans="1:28" x14ac:dyDescent="0.25">
      <c r="A2093" s="53"/>
      <c r="B2093" s="27" t="s">
        <v>370</v>
      </c>
      <c r="C2093" s="33">
        <v>43952</v>
      </c>
      <c r="D2093" s="33">
        <v>44316</v>
      </c>
      <c r="E2093" s="33"/>
      <c r="F2093" s="33"/>
      <c r="G2093" s="33">
        <v>44139</v>
      </c>
      <c r="H2093" s="33">
        <v>44139</v>
      </c>
      <c r="I2093" s="34">
        <v>58950</v>
      </c>
      <c r="O2093" s="34">
        <v>58950</v>
      </c>
      <c r="U2093" s="34">
        <f t="shared" si="51"/>
        <v>58950</v>
      </c>
      <c r="W2093" s="34">
        <v>13000000</v>
      </c>
      <c r="X2093" s="34">
        <v>250000</v>
      </c>
      <c r="Y2093" s="34">
        <v>250000</v>
      </c>
      <c r="Z2093" s="34">
        <v>100000</v>
      </c>
      <c r="AA2093" s="34">
        <v>5000000</v>
      </c>
      <c r="AB2093" s="35" t="s">
        <v>45</v>
      </c>
    </row>
    <row r="2094" spans="1:28" x14ac:dyDescent="0.25">
      <c r="A2094" s="53"/>
      <c r="B2094" s="27" t="s">
        <v>1124</v>
      </c>
      <c r="C2094" s="33">
        <v>43952</v>
      </c>
      <c r="D2094" s="33">
        <v>44316</v>
      </c>
      <c r="E2094" s="33"/>
      <c r="F2094" s="33"/>
      <c r="G2094" s="33">
        <v>44139</v>
      </c>
      <c r="H2094" s="33">
        <v>44139</v>
      </c>
      <c r="I2094" s="34">
        <v>45600</v>
      </c>
      <c r="O2094" s="34">
        <v>45600</v>
      </c>
      <c r="U2094" s="34">
        <f t="shared" si="51"/>
        <v>45600</v>
      </c>
      <c r="W2094" s="34">
        <v>13000000</v>
      </c>
      <c r="X2094" s="34">
        <v>250000</v>
      </c>
      <c r="Y2094" s="34">
        <v>250000</v>
      </c>
      <c r="Z2094" s="34">
        <v>100000</v>
      </c>
      <c r="AA2094" s="34">
        <v>5000000</v>
      </c>
      <c r="AB2094" s="35" t="s">
        <v>45</v>
      </c>
    </row>
    <row r="2095" spans="1:28" x14ac:dyDescent="0.25">
      <c r="A2095" s="53"/>
      <c r="B2095" s="27" t="s">
        <v>457</v>
      </c>
      <c r="C2095" s="33">
        <v>43952</v>
      </c>
      <c r="D2095" s="33">
        <v>44316</v>
      </c>
      <c r="E2095" s="33"/>
      <c r="F2095" s="33"/>
      <c r="G2095" s="33">
        <v>44139</v>
      </c>
      <c r="H2095" s="33">
        <v>44139</v>
      </c>
      <c r="I2095" s="34">
        <v>35100</v>
      </c>
      <c r="O2095" s="34">
        <v>35100</v>
      </c>
      <c r="U2095" s="34">
        <f t="shared" si="51"/>
        <v>35100</v>
      </c>
      <c r="W2095" s="34">
        <v>13000000</v>
      </c>
      <c r="X2095" s="34">
        <v>250000</v>
      </c>
      <c r="Y2095" s="34">
        <v>250000</v>
      </c>
      <c r="Z2095" s="34">
        <v>100000</v>
      </c>
      <c r="AA2095" s="34">
        <v>5000000</v>
      </c>
      <c r="AB2095" s="35" t="s">
        <v>75</v>
      </c>
    </row>
    <row r="2096" spans="1:28" x14ac:dyDescent="0.25">
      <c r="A2096" s="53"/>
      <c r="B2096" s="27" t="s">
        <v>345</v>
      </c>
      <c r="C2096" s="33">
        <v>43952</v>
      </c>
      <c r="D2096" s="33">
        <v>44316</v>
      </c>
      <c r="E2096" s="33"/>
      <c r="F2096" s="33"/>
      <c r="G2096" s="33">
        <v>44139</v>
      </c>
      <c r="H2096" s="33">
        <v>44139</v>
      </c>
      <c r="I2096" s="34">
        <v>37100</v>
      </c>
      <c r="O2096" s="34">
        <v>37100</v>
      </c>
      <c r="U2096" s="34">
        <f t="shared" si="51"/>
        <v>37100</v>
      </c>
      <c r="W2096" s="34">
        <v>13000000</v>
      </c>
      <c r="X2096" s="34">
        <v>250000</v>
      </c>
      <c r="Y2096" s="34">
        <v>250000</v>
      </c>
      <c r="Z2096" s="34">
        <v>100000</v>
      </c>
      <c r="AA2096" s="34">
        <v>5000000</v>
      </c>
      <c r="AB2096" s="35" t="s">
        <v>57</v>
      </c>
    </row>
    <row r="2097" spans="1:28" x14ac:dyDescent="0.25">
      <c r="A2097" s="53"/>
      <c r="B2097" s="27" t="s">
        <v>291</v>
      </c>
      <c r="C2097" s="33">
        <v>43952</v>
      </c>
      <c r="D2097" s="33">
        <v>44316</v>
      </c>
      <c r="E2097" s="33"/>
      <c r="F2097" s="33"/>
      <c r="G2097" s="33">
        <v>44139</v>
      </c>
      <c r="H2097" s="33">
        <v>44139</v>
      </c>
      <c r="I2097" s="34">
        <v>20900</v>
      </c>
      <c r="J2097" s="27"/>
      <c r="K2097" s="27"/>
      <c r="L2097" s="27"/>
      <c r="M2097" s="27"/>
      <c r="N2097" s="27"/>
      <c r="O2097" s="34">
        <v>20900</v>
      </c>
      <c r="P2097" s="27"/>
      <c r="Q2097" s="27"/>
      <c r="R2097" s="27"/>
      <c r="S2097" s="27"/>
      <c r="T2097" s="27"/>
      <c r="U2097" s="34">
        <f t="shared" si="51"/>
        <v>20900</v>
      </c>
      <c r="W2097" s="34">
        <v>13000000</v>
      </c>
      <c r="X2097" s="34">
        <v>250000</v>
      </c>
      <c r="Y2097" s="34">
        <v>250000</v>
      </c>
      <c r="Z2097" s="34">
        <v>100000</v>
      </c>
      <c r="AA2097" s="34">
        <v>5000000</v>
      </c>
      <c r="AB2097" s="35" t="s">
        <v>48</v>
      </c>
    </row>
    <row r="2098" spans="1:28" x14ac:dyDescent="0.25">
      <c r="A2098" s="53"/>
      <c r="B2098" s="27" t="s">
        <v>342</v>
      </c>
      <c r="C2098" s="33">
        <v>43952</v>
      </c>
      <c r="D2098" s="33">
        <v>44316</v>
      </c>
      <c r="E2098" s="33"/>
      <c r="F2098" s="33"/>
      <c r="G2098" s="33">
        <v>44139</v>
      </c>
      <c r="H2098" s="33">
        <v>44139</v>
      </c>
      <c r="I2098" s="34">
        <v>7500</v>
      </c>
      <c r="O2098" s="34">
        <v>7500</v>
      </c>
      <c r="U2098" s="34">
        <f t="shared" si="51"/>
        <v>7500</v>
      </c>
      <c r="W2098" s="34">
        <v>13000000</v>
      </c>
      <c r="X2098" s="34">
        <v>250000</v>
      </c>
      <c r="Y2098" s="34">
        <v>250000</v>
      </c>
      <c r="Z2098" s="34">
        <v>100000</v>
      </c>
      <c r="AA2098" s="34">
        <v>5000000</v>
      </c>
      <c r="AB2098" s="35" t="s">
        <v>58</v>
      </c>
    </row>
    <row r="2099" spans="1:28" x14ac:dyDescent="0.25">
      <c r="A2099" s="53"/>
      <c r="B2099" s="27" t="s">
        <v>392</v>
      </c>
      <c r="C2099" s="33">
        <v>43952</v>
      </c>
      <c r="D2099" s="33">
        <v>44316</v>
      </c>
      <c r="E2099" s="33"/>
      <c r="F2099" s="33"/>
      <c r="G2099" s="33">
        <v>44139</v>
      </c>
      <c r="H2099" s="33">
        <v>44139</v>
      </c>
      <c r="I2099" s="34">
        <v>32500</v>
      </c>
      <c r="O2099" s="34">
        <v>32500</v>
      </c>
      <c r="U2099" s="34">
        <f t="shared" si="51"/>
        <v>32500</v>
      </c>
      <c r="W2099" s="34">
        <v>13000000</v>
      </c>
      <c r="X2099" s="34">
        <v>250000</v>
      </c>
      <c r="Y2099" s="34">
        <v>250000</v>
      </c>
      <c r="Z2099" s="34">
        <v>100000</v>
      </c>
      <c r="AA2099" s="34">
        <v>5000000</v>
      </c>
      <c r="AB2099" s="35" t="s">
        <v>48</v>
      </c>
    </row>
    <row r="2100" spans="1:28" x14ac:dyDescent="0.25">
      <c r="A2100" s="53"/>
      <c r="B2100" s="27" t="s">
        <v>1090</v>
      </c>
      <c r="C2100" s="33">
        <v>43952</v>
      </c>
      <c r="D2100" s="33">
        <v>44316</v>
      </c>
      <c r="E2100" s="33"/>
      <c r="F2100" s="33"/>
      <c r="G2100" s="33">
        <v>44140</v>
      </c>
      <c r="H2100" s="33">
        <v>44140</v>
      </c>
      <c r="I2100" s="27"/>
      <c r="L2100" s="34">
        <v>207000</v>
      </c>
      <c r="O2100" s="27"/>
      <c r="R2100" s="34">
        <v>207000</v>
      </c>
      <c r="U2100" s="34">
        <f t="shared" si="51"/>
        <v>207000</v>
      </c>
      <c r="W2100" s="34">
        <v>13000000</v>
      </c>
      <c r="X2100" s="34">
        <v>250000</v>
      </c>
      <c r="Y2100" s="34">
        <v>250000</v>
      </c>
      <c r="Z2100" s="34">
        <v>100000</v>
      </c>
      <c r="AA2100" s="34">
        <v>5000000</v>
      </c>
      <c r="AB2100" s="35" t="s">
        <v>73</v>
      </c>
    </row>
    <row r="2101" spans="1:28" x14ac:dyDescent="0.25">
      <c r="A2101" s="53"/>
      <c r="B2101" s="27" t="s">
        <v>370</v>
      </c>
      <c r="C2101" s="33">
        <v>43952</v>
      </c>
      <c r="D2101" s="33">
        <v>44316</v>
      </c>
      <c r="E2101" s="33"/>
      <c r="F2101" s="33"/>
      <c r="G2101" s="33">
        <v>44140</v>
      </c>
      <c r="H2101" s="33">
        <v>44140</v>
      </c>
      <c r="I2101" s="34">
        <v>19000</v>
      </c>
      <c r="O2101" s="34">
        <v>19000</v>
      </c>
      <c r="U2101" s="34">
        <f t="shared" si="51"/>
        <v>19000</v>
      </c>
      <c r="W2101" s="34">
        <v>13000000</v>
      </c>
      <c r="X2101" s="34">
        <v>250000</v>
      </c>
      <c r="Y2101" s="34">
        <v>250000</v>
      </c>
      <c r="Z2101" s="34">
        <v>100000</v>
      </c>
      <c r="AA2101" s="34">
        <v>5000000</v>
      </c>
      <c r="AB2101" s="35" t="s">
        <v>45</v>
      </c>
    </row>
    <row r="2102" spans="1:28" x14ac:dyDescent="0.25">
      <c r="A2102" s="53"/>
      <c r="B2102" s="27" t="s">
        <v>348</v>
      </c>
      <c r="C2102" s="33">
        <v>43952</v>
      </c>
      <c r="D2102" s="33">
        <v>44316</v>
      </c>
      <c r="E2102" s="33"/>
      <c r="F2102" s="33"/>
      <c r="G2102" s="33">
        <v>44140</v>
      </c>
      <c r="H2102" s="33">
        <v>44140</v>
      </c>
      <c r="I2102" s="34">
        <v>20000</v>
      </c>
      <c r="O2102" s="34">
        <v>20000</v>
      </c>
      <c r="U2102" s="34">
        <f t="shared" si="51"/>
        <v>20000</v>
      </c>
      <c r="W2102" s="34">
        <v>13000000</v>
      </c>
      <c r="X2102" s="34">
        <v>250000</v>
      </c>
      <c r="Y2102" s="34">
        <v>250000</v>
      </c>
      <c r="Z2102" s="34">
        <v>100000</v>
      </c>
      <c r="AA2102" s="34">
        <v>5000000</v>
      </c>
      <c r="AB2102" s="35" t="s">
        <v>347</v>
      </c>
    </row>
    <row r="2103" spans="1:28" x14ac:dyDescent="0.25">
      <c r="A2103" s="53"/>
      <c r="B2103" s="27" t="s">
        <v>324</v>
      </c>
      <c r="C2103" s="33">
        <v>43952</v>
      </c>
      <c r="D2103" s="33">
        <v>44316</v>
      </c>
      <c r="E2103" s="33"/>
      <c r="F2103" s="33"/>
      <c r="G2103" s="33">
        <v>44140</v>
      </c>
      <c r="H2103" s="33">
        <v>44140</v>
      </c>
      <c r="I2103" s="27"/>
      <c r="J2103" s="34">
        <v>1192100</v>
      </c>
      <c r="O2103" s="27"/>
      <c r="P2103" s="34">
        <v>1192100</v>
      </c>
      <c r="U2103" s="34">
        <f t="shared" si="51"/>
        <v>1192100</v>
      </c>
      <c r="W2103" s="34">
        <v>13000000</v>
      </c>
      <c r="X2103" s="34">
        <v>250000</v>
      </c>
      <c r="Y2103" s="34">
        <v>250000</v>
      </c>
      <c r="Z2103" s="34">
        <v>100000</v>
      </c>
      <c r="AA2103" s="34">
        <v>5000000</v>
      </c>
      <c r="AB2103" s="35" t="s">
        <v>1167</v>
      </c>
    </row>
    <row r="2104" spans="1:28" x14ac:dyDescent="0.25">
      <c r="A2104" s="53"/>
      <c r="B2104" s="27" t="s">
        <v>369</v>
      </c>
      <c r="C2104" s="33">
        <v>43952</v>
      </c>
      <c r="D2104" s="33">
        <v>44316</v>
      </c>
      <c r="E2104" s="33"/>
      <c r="F2104" s="33"/>
      <c r="G2104" s="33">
        <v>44140</v>
      </c>
      <c r="H2104" s="33">
        <v>44140</v>
      </c>
      <c r="I2104" s="34">
        <v>26700</v>
      </c>
      <c r="O2104" s="34">
        <v>26700</v>
      </c>
      <c r="U2104" s="34">
        <f t="shared" si="51"/>
        <v>26700</v>
      </c>
      <c r="W2104" s="34">
        <v>13000000</v>
      </c>
      <c r="X2104" s="34">
        <v>250000</v>
      </c>
      <c r="Y2104" s="34">
        <v>250000</v>
      </c>
      <c r="Z2104" s="34">
        <v>100000</v>
      </c>
      <c r="AA2104" s="34">
        <v>5000000</v>
      </c>
      <c r="AB2104" s="35" t="s">
        <v>71</v>
      </c>
    </row>
    <row r="2105" spans="1:28" x14ac:dyDescent="0.25">
      <c r="A2105" s="53"/>
      <c r="B2105" s="27" t="s">
        <v>370</v>
      </c>
      <c r="C2105" s="33">
        <v>43952</v>
      </c>
      <c r="D2105" s="33">
        <v>44316</v>
      </c>
      <c r="E2105" s="33"/>
      <c r="F2105" s="33"/>
      <c r="G2105" s="33">
        <v>44140</v>
      </c>
      <c r="H2105" s="33">
        <v>44140</v>
      </c>
      <c r="I2105" s="34">
        <v>15600</v>
      </c>
      <c r="O2105" s="34">
        <v>15600</v>
      </c>
      <c r="U2105" s="34">
        <f t="shared" si="51"/>
        <v>15600</v>
      </c>
      <c r="W2105" s="34">
        <v>13000000</v>
      </c>
      <c r="X2105" s="34">
        <v>250000</v>
      </c>
      <c r="Y2105" s="34">
        <v>250000</v>
      </c>
      <c r="Z2105" s="34">
        <v>100000</v>
      </c>
      <c r="AA2105" s="34">
        <v>5000000</v>
      </c>
      <c r="AB2105" s="35" t="s">
        <v>54</v>
      </c>
    </row>
    <row r="2106" spans="1:28" x14ac:dyDescent="0.25">
      <c r="A2106" s="53"/>
      <c r="B2106" s="27" t="s">
        <v>369</v>
      </c>
      <c r="C2106" s="33">
        <v>43952</v>
      </c>
      <c r="D2106" s="33">
        <v>44316</v>
      </c>
      <c r="E2106" s="33"/>
      <c r="F2106" s="33"/>
      <c r="G2106" s="33">
        <v>44140</v>
      </c>
      <c r="H2106" s="33">
        <v>44140</v>
      </c>
      <c r="I2106" s="34">
        <v>7750</v>
      </c>
      <c r="O2106" s="34">
        <v>7750</v>
      </c>
      <c r="U2106" s="34">
        <f t="shared" si="51"/>
        <v>7750</v>
      </c>
      <c r="W2106" s="34">
        <v>13000000</v>
      </c>
      <c r="X2106" s="34">
        <v>250000</v>
      </c>
      <c r="Y2106" s="34">
        <v>250000</v>
      </c>
      <c r="Z2106" s="34">
        <v>100000</v>
      </c>
      <c r="AA2106" s="34">
        <v>5000000</v>
      </c>
      <c r="AB2106" s="35" t="s">
        <v>48</v>
      </c>
    </row>
    <row r="2107" spans="1:28" x14ac:dyDescent="0.25">
      <c r="A2107" s="53"/>
      <c r="B2107" s="27" t="s">
        <v>437</v>
      </c>
      <c r="C2107" s="33">
        <v>43952</v>
      </c>
      <c r="D2107" s="33">
        <v>44316</v>
      </c>
      <c r="E2107" s="33"/>
      <c r="F2107" s="33"/>
      <c r="G2107" s="33">
        <v>44141</v>
      </c>
      <c r="H2107" s="33">
        <v>44141</v>
      </c>
      <c r="I2107" s="34">
        <v>43500</v>
      </c>
      <c r="O2107" s="34">
        <v>43500</v>
      </c>
      <c r="U2107" s="34">
        <f t="shared" si="51"/>
        <v>43500</v>
      </c>
      <c r="W2107" s="34">
        <v>13000000</v>
      </c>
      <c r="X2107" s="34">
        <v>250000</v>
      </c>
      <c r="Y2107" s="34">
        <v>250000</v>
      </c>
      <c r="Z2107" s="34">
        <v>100000</v>
      </c>
      <c r="AA2107" s="34">
        <v>5000000</v>
      </c>
      <c r="AB2107" s="35" t="s">
        <v>427</v>
      </c>
    </row>
    <row r="2108" spans="1:28" x14ac:dyDescent="0.25">
      <c r="A2108" s="53"/>
      <c r="B2108" s="27" t="s">
        <v>1132</v>
      </c>
      <c r="C2108" s="33">
        <v>43952</v>
      </c>
      <c r="D2108" s="33">
        <v>44316</v>
      </c>
      <c r="E2108" s="33"/>
      <c r="F2108" s="33"/>
      <c r="G2108" s="33">
        <v>44141</v>
      </c>
      <c r="H2108" s="33">
        <v>44141</v>
      </c>
      <c r="I2108" s="34">
        <v>37000</v>
      </c>
      <c r="O2108" s="34">
        <v>37000</v>
      </c>
      <c r="U2108" s="34">
        <f t="shared" si="51"/>
        <v>37000</v>
      </c>
      <c r="W2108" s="34">
        <v>13000000</v>
      </c>
      <c r="X2108" s="34">
        <v>250000</v>
      </c>
      <c r="Y2108" s="34">
        <v>250000</v>
      </c>
      <c r="Z2108" s="34">
        <v>100000</v>
      </c>
      <c r="AA2108" s="34">
        <v>5000000</v>
      </c>
      <c r="AB2108" s="35" t="s">
        <v>76</v>
      </c>
    </row>
    <row r="2109" spans="1:28" x14ac:dyDescent="0.25">
      <c r="A2109" s="53"/>
      <c r="B2109" s="27" t="s">
        <v>1133</v>
      </c>
      <c r="C2109" s="33">
        <v>43952</v>
      </c>
      <c r="D2109" s="33">
        <v>44316</v>
      </c>
      <c r="E2109" s="33"/>
      <c r="F2109" s="33"/>
      <c r="G2109" s="33">
        <v>44141</v>
      </c>
      <c r="H2109" s="33">
        <v>44141</v>
      </c>
      <c r="I2109" s="34">
        <v>175200</v>
      </c>
      <c r="O2109" s="34">
        <v>175200</v>
      </c>
      <c r="U2109" s="34">
        <f t="shared" si="51"/>
        <v>175200</v>
      </c>
      <c r="W2109" s="34">
        <v>13000000</v>
      </c>
      <c r="X2109" s="34">
        <v>250000</v>
      </c>
      <c r="Y2109" s="34">
        <v>250000</v>
      </c>
      <c r="Z2109" s="34">
        <v>100000</v>
      </c>
      <c r="AA2109" s="34">
        <v>5000000</v>
      </c>
      <c r="AB2109" s="35" t="s">
        <v>57</v>
      </c>
    </row>
    <row r="2110" spans="1:28" x14ac:dyDescent="0.25">
      <c r="A2110" s="53"/>
      <c r="B2110" s="27" t="s">
        <v>335</v>
      </c>
      <c r="C2110" s="33">
        <v>43952</v>
      </c>
      <c r="D2110" s="33">
        <v>44316</v>
      </c>
      <c r="E2110" s="33"/>
      <c r="F2110" s="33"/>
      <c r="G2110" s="33">
        <v>44141</v>
      </c>
      <c r="H2110" s="33">
        <v>44141</v>
      </c>
      <c r="I2110" s="34">
        <v>110000</v>
      </c>
      <c r="O2110" s="34">
        <v>110000</v>
      </c>
      <c r="U2110" s="34">
        <f t="shared" si="51"/>
        <v>110000</v>
      </c>
      <c r="W2110" s="34">
        <v>13000000</v>
      </c>
      <c r="X2110" s="34">
        <v>250000</v>
      </c>
      <c r="Y2110" s="34">
        <v>250000</v>
      </c>
      <c r="Z2110" s="34">
        <v>100000</v>
      </c>
      <c r="AA2110" s="34">
        <v>5000000</v>
      </c>
      <c r="AB2110" s="35" t="s">
        <v>76</v>
      </c>
    </row>
    <row r="2111" spans="1:28" x14ac:dyDescent="0.25">
      <c r="A2111" s="53"/>
      <c r="B2111" s="27" t="s">
        <v>1122</v>
      </c>
      <c r="C2111" s="33">
        <v>43952</v>
      </c>
      <c r="D2111" s="33">
        <v>44316</v>
      </c>
      <c r="E2111" s="33"/>
      <c r="F2111" s="33"/>
      <c r="G2111" s="33">
        <v>44141</v>
      </c>
      <c r="H2111" s="33">
        <v>44141</v>
      </c>
      <c r="I2111" s="34">
        <v>12000</v>
      </c>
      <c r="O2111" s="34">
        <v>12000</v>
      </c>
      <c r="U2111" s="34">
        <f t="shared" si="51"/>
        <v>12000</v>
      </c>
      <c r="W2111" s="34">
        <v>13000000</v>
      </c>
      <c r="X2111" s="34">
        <v>250000</v>
      </c>
      <c r="Y2111" s="34">
        <v>250000</v>
      </c>
      <c r="Z2111" s="34">
        <v>100000</v>
      </c>
      <c r="AA2111" s="34">
        <v>5000000</v>
      </c>
      <c r="AB2111" s="35" t="s">
        <v>76</v>
      </c>
    </row>
    <row r="2112" spans="1:28" x14ac:dyDescent="0.25">
      <c r="A2112" s="53"/>
      <c r="B2112" s="27" t="s">
        <v>351</v>
      </c>
      <c r="C2112" s="33">
        <v>43952</v>
      </c>
      <c r="D2112" s="33">
        <v>44316</v>
      </c>
      <c r="E2112" s="33"/>
      <c r="F2112" s="33"/>
      <c r="G2112" s="33">
        <v>44141</v>
      </c>
      <c r="H2112" s="33">
        <v>44141</v>
      </c>
      <c r="I2112" s="34">
        <v>10000</v>
      </c>
      <c r="O2112" s="34">
        <v>10000</v>
      </c>
      <c r="U2112" s="34">
        <f t="shared" si="51"/>
        <v>10000</v>
      </c>
      <c r="W2112" s="34">
        <v>13000000</v>
      </c>
      <c r="X2112" s="34">
        <v>250000</v>
      </c>
      <c r="Y2112" s="34">
        <v>250000</v>
      </c>
      <c r="Z2112" s="34">
        <v>100000</v>
      </c>
      <c r="AA2112" s="34">
        <v>5000000</v>
      </c>
      <c r="AB2112" s="35" t="s">
        <v>55</v>
      </c>
    </row>
    <row r="2113" spans="1:28" x14ac:dyDescent="0.25">
      <c r="A2113" s="53"/>
      <c r="B2113" s="27" t="s">
        <v>351</v>
      </c>
      <c r="C2113" s="33">
        <v>43952</v>
      </c>
      <c r="D2113" s="33">
        <v>44316</v>
      </c>
      <c r="E2113" s="33"/>
      <c r="F2113" s="33"/>
      <c r="G2113" s="33">
        <v>44141</v>
      </c>
      <c r="H2113" s="33">
        <v>44141</v>
      </c>
      <c r="I2113" s="34">
        <v>31600</v>
      </c>
      <c r="O2113" s="34">
        <v>31600</v>
      </c>
      <c r="U2113" s="34">
        <f t="shared" si="51"/>
        <v>31600</v>
      </c>
      <c r="W2113" s="34">
        <v>13000000</v>
      </c>
      <c r="X2113" s="34">
        <v>250000</v>
      </c>
      <c r="Y2113" s="34">
        <v>250000</v>
      </c>
      <c r="Z2113" s="34">
        <v>100000</v>
      </c>
      <c r="AA2113" s="34">
        <v>5000000</v>
      </c>
      <c r="AB2113" s="35" t="s">
        <v>57</v>
      </c>
    </row>
    <row r="2114" spans="1:28" x14ac:dyDescent="0.25">
      <c r="A2114" s="53"/>
      <c r="B2114" s="27" t="s">
        <v>351</v>
      </c>
      <c r="C2114" s="33">
        <v>43952</v>
      </c>
      <c r="D2114" s="33">
        <v>44316</v>
      </c>
      <c r="E2114" s="33"/>
      <c r="F2114" s="33"/>
      <c r="G2114" s="33">
        <v>44141</v>
      </c>
      <c r="H2114" s="33">
        <v>44141</v>
      </c>
      <c r="I2114" s="34">
        <v>8500</v>
      </c>
      <c r="O2114" s="34">
        <v>8500</v>
      </c>
      <c r="U2114" s="34">
        <f t="shared" si="51"/>
        <v>8500</v>
      </c>
      <c r="W2114" s="34">
        <v>13000000</v>
      </c>
      <c r="X2114" s="34">
        <v>250000</v>
      </c>
      <c r="Y2114" s="34">
        <v>250000</v>
      </c>
      <c r="Z2114" s="34">
        <v>100000</v>
      </c>
      <c r="AA2114" s="34">
        <v>5000000</v>
      </c>
      <c r="AB2114" s="35" t="s">
        <v>48</v>
      </c>
    </row>
    <row r="2115" spans="1:28" x14ac:dyDescent="0.25">
      <c r="A2115" s="53"/>
      <c r="B2115" s="27" t="s">
        <v>351</v>
      </c>
      <c r="C2115" s="33">
        <v>43952</v>
      </c>
      <c r="D2115" s="33">
        <v>44316</v>
      </c>
      <c r="E2115" s="33"/>
      <c r="F2115" s="33"/>
      <c r="G2115" s="33">
        <v>44141</v>
      </c>
      <c r="H2115" s="33">
        <v>44141</v>
      </c>
      <c r="I2115" s="34">
        <v>20500</v>
      </c>
      <c r="O2115" s="34">
        <v>20500</v>
      </c>
      <c r="U2115" s="34">
        <f t="shared" si="51"/>
        <v>20500</v>
      </c>
      <c r="W2115" s="34">
        <v>13000000</v>
      </c>
      <c r="X2115" s="34">
        <v>250000</v>
      </c>
      <c r="Y2115" s="34">
        <v>250000</v>
      </c>
      <c r="Z2115" s="34">
        <v>100000</v>
      </c>
      <c r="AA2115" s="34">
        <v>5000000</v>
      </c>
      <c r="AB2115" s="35" t="s">
        <v>48</v>
      </c>
    </row>
    <row r="2116" spans="1:28" x14ac:dyDescent="0.25">
      <c r="A2116" s="53"/>
      <c r="B2116" s="27" t="s">
        <v>303</v>
      </c>
      <c r="C2116" s="33">
        <v>43952</v>
      </c>
      <c r="D2116" s="33">
        <v>44316</v>
      </c>
      <c r="E2116" s="33"/>
      <c r="F2116" s="33"/>
      <c r="G2116" s="33">
        <v>44141</v>
      </c>
      <c r="H2116" s="33">
        <v>44141</v>
      </c>
      <c r="I2116" s="34">
        <v>23100</v>
      </c>
      <c r="O2116" s="34">
        <v>23100</v>
      </c>
      <c r="U2116" s="34">
        <f t="shared" si="51"/>
        <v>23100</v>
      </c>
      <c r="W2116" s="34">
        <v>13000000</v>
      </c>
      <c r="X2116" s="34">
        <v>250000</v>
      </c>
      <c r="Y2116" s="34">
        <v>250000</v>
      </c>
      <c r="Z2116" s="34">
        <v>100000</v>
      </c>
      <c r="AA2116" s="34">
        <v>5000000</v>
      </c>
      <c r="AB2116" s="35" t="s">
        <v>82</v>
      </c>
    </row>
    <row r="2117" spans="1:28" x14ac:dyDescent="0.25">
      <c r="A2117" s="53"/>
      <c r="B2117" s="27" t="s">
        <v>382</v>
      </c>
      <c r="C2117" s="33">
        <v>43952</v>
      </c>
      <c r="D2117" s="33">
        <v>44316</v>
      </c>
      <c r="E2117" s="33"/>
      <c r="F2117" s="33"/>
      <c r="G2117" s="33">
        <v>44142</v>
      </c>
      <c r="H2117" s="33">
        <v>44142</v>
      </c>
      <c r="I2117" s="34">
        <v>20000</v>
      </c>
      <c r="O2117" s="34">
        <v>20000</v>
      </c>
      <c r="U2117" s="34">
        <f t="shared" si="51"/>
        <v>20000</v>
      </c>
      <c r="W2117" s="34">
        <v>13000000</v>
      </c>
      <c r="X2117" s="34">
        <v>250000</v>
      </c>
      <c r="Y2117" s="34">
        <v>250000</v>
      </c>
      <c r="Z2117" s="34">
        <v>100000</v>
      </c>
      <c r="AA2117" s="34">
        <v>5000000</v>
      </c>
      <c r="AB2117" s="35" t="s">
        <v>292</v>
      </c>
    </row>
    <row r="2118" spans="1:28" x14ac:dyDescent="0.25">
      <c r="A2118" s="53"/>
      <c r="B2118" s="27" t="s">
        <v>348</v>
      </c>
      <c r="C2118" s="33">
        <v>43952</v>
      </c>
      <c r="D2118" s="33">
        <v>44316</v>
      </c>
      <c r="E2118" s="33"/>
      <c r="F2118" s="33"/>
      <c r="G2118" s="33">
        <v>44142</v>
      </c>
      <c r="H2118" s="33">
        <v>44142</v>
      </c>
      <c r="I2118" s="34">
        <v>26500</v>
      </c>
      <c r="O2118" s="34">
        <v>26500</v>
      </c>
      <c r="U2118" s="34">
        <f t="shared" si="51"/>
        <v>26500</v>
      </c>
      <c r="W2118" s="34">
        <v>13000000</v>
      </c>
      <c r="X2118" s="34">
        <v>250000</v>
      </c>
      <c r="Y2118" s="34">
        <v>250000</v>
      </c>
      <c r="Z2118" s="34">
        <v>100000</v>
      </c>
      <c r="AA2118" s="34">
        <v>5000000</v>
      </c>
      <c r="AB2118" s="35" t="s">
        <v>347</v>
      </c>
    </row>
    <row r="2119" spans="1:28" x14ac:dyDescent="0.25">
      <c r="A2119" s="53"/>
      <c r="B2119" s="27" t="s">
        <v>1134</v>
      </c>
      <c r="C2119" s="33">
        <v>43952</v>
      </c>
      <c r="D2119" s="33">
        <v>44316</v>
      </c>
      <c r="E2119" s="33"/>
      <c r="F2119" s="33"/>
      <c r="G2119" s="33">
        <v>44142</v>
      </c>
      <c r="H2119" s="33">
        <v>44142</v>
      </c>
      <c r="I2119" s="34">
        <v>92300</v>
      </c>
      <c r="O2119" s="34">
        <v>92300</v>
      </c>
      <c r="U2119" s="34">
        <f t="shared" si="51"/>
        <v>92300</v>
      </c>
      <c r="W2119" s="34">
        <v>13000000</v>
      </c>
      <c r="X2119" s="34">
        <v>250000</v>
      </c>
      <c r="Y2119" s="34">
        <v>250000</v>
      </c>
      <c r="Z2119" s="34">
        <v>100000</v>
      </c>
      <c r="AA2119" s="34">
        <v>5000000</v>
      </c>
      <c r="AB2119" s="35" t="s">
        <v>76</v>
      </c>
    </row>
    <row r="2120" spans="1:28" x14ac:dyDescent="0.25">
      <c r="A2120" s="53"/>
      <c r="B2120" s="27" t="s">
        <v>1135</v>
      </c>
      <c r="C2120" s="33">
        <v>43952</v>
      </c>
      <c r="D2120" s="33">
        <v>44316</v>
      </c>
      <c r="E2120" s="33"/>
      <c r="F2120" s="33"/>
      <c r="G2120" s="33">
        <v>44142</v>
      </c>
      <c r="H2120" s="33">
        <v>44142</v>
      </c>
      <c r="I2120" s="34">
        <v>12400</v>
      </c>
      <c r="O2120" s="34">
        <v>12400</v>
      </c>
      <c r="U2120" s="34">
        <f t="shared" si="51"/>
        <v>12400</v>
      </c>
      <c r="W2120" s="34">
        <v>13000000</v>
      </c>
      <c r="X2120" s="34">
        <v>250000</v>
      </c>
      <c r="Y2120" s="34">
        <v>250000</v>
      </c>
      <c r="Z2120" s="34">
        <v>100000</v>
      </c>
      <c r="AA2120" s="34">
        <v>5000000</v>
      </c>
      <c r="AB2120" s="35" t="s">
        <v>54</v>
      </c>
    </row>
    <row r="2121" spans="1:28" x14ac:dyDescent="0.25">
      <c r="A2121" s="53"/>
      <c r="B2121" s="27" t="s">
        <v>1135</v>
      </c>
      <c r="C2121" s="33">
        <v>43952</v>
      </c>
      <c r="D2121" s="33">
        <v>44316</v>
      </c>
      <c r="E2121" s="33"/>
      <c r="F2121" s="33"/>
      <c r="G2121" s="33">
        <v>44142</v>
      </c>
      <c r="H2121" s="33">
        <v>44142</v>
      </c>
      <c r="I2121" s="34">
        <v>45050</v>
      </c>
      <c r="O2121" s="34">
        <v>45050</v>
      </c>
      <c r="U2121" s="34">
        <f t="shared" si="51"/>
        <v>45050</v>
      </c>
      <c r="W2121" s="34">
        <v>13000000</v>
      </c>
      <c r="X2121" s="34">
        <v>250000</v>
      </c>
      <c r="Y2121" s="34">
        <v>250000</v>
      </c>
      <c r="Z2121" s="34">
        <v>100000</v>
      </c>
      <c r="AA2121" s="34">
        <v>5000000</v>
      </c>
      <c r="AB2121" s="35" t="s">
        <v>76</v>
      </c>
    </row>
    <row r="2122" spans="1:28" x14ac:dyDescent="0.25">
      <c r="A2122" s="53"/>
      <c r="B2122" s="27" t="s">
        <v>306</v>
      </c>
      <c r="C2122" s="33">
        <v>43952</v>
      </c>
      <c r="D2122" s="33">
        <v>44316</v>
      </c>
      <c r="E2122" s="33"/>
      <c r="F2122" s="33"/>
      <c r="G2122" s="33">
        <v>44142</v>
      </c>
      <c r="H2122" s="33">
        <v>44142</v>
      </c>
      <c r="I2122" s="34">
        <v>37000</v>
      </c>
      <c r="O2122" s="34">
        <v>37000</v>
      </c>
      <c r="U2122" s="34">
        <f t="shared" si="51"/>
        <v>37000</v>
      </c>
      <c r="W2122" s="34">
        <v>13000000</v>
      </c>
      <c r="X2122" s="34">
        <v>250000</v>
      </c>
      <c r="Y2122" s="34">
        <v>250000</v>
      </c>
      <c r="Z2122" s="34">
        <v>100000</v>
      </c>
      <c r="AA2122" s="34">
        <v>5000000</v>
      </c>
      <c r="AB2122" s="35" t="s">
        <v>76</v>
      </c>
    </row>
    <row r="2123" spans="1:28" x14ac:dyDescent="0.25">
      <c r="A2123" s="53"/>
      <c r="B2123" s="27" t="s">
        <v>1136</v>
      </c>
      <c r="C2123" s="33">
        <v>43952</v>
      </c>
      <c r="D2123" s="33">
        <v>44316</v>
      </c>
      <c r="E2123" s="33"/>
      <c r="F2123" s="33"/>
      <c r="G2123" s="33">
        <v>44142</v>
      </c>
      <c r="H2123" s="33">
        <v>44142</v>
      </c>
      <c r="I2123" s="34">
        <v>56900</v>
      </c>
      <c r="O2123" s="34">
        <v>56900</v>
      </c>
      <c r="U2123" s="34">
        <f t="shared" si="51"/>
        <v>56900</v>
      </c>
      <c r="W2123" s="34">
        <v>13000000</v>
      </c>
      <c r="X2123" s="34">
        <v>250000</v>
      </c>
      <c r="Y2123" s="34">
        <v>250000</v>
      </c>
      <c r="Z2123" s="34">
        <v>100000</v>
      </c>
      <c r="AA2123" s="34">
        <v>5000000</v>
      </c>
      <c r="AB2123" s="35" t="s">
        <v>58</v>
      </c>
    </row>
    <row r="2124" spans="1:28" x14ac:dyDescent="0.25">
      <c r="A2124" s="53"/>
      <c r="B2124" s="27" t="s">
        <v>1136</v>
      </c>
      <c r="C2124" s="33">
        <v>43952</v>
      </c>
      <c r="D2124" s="33">
        <v>44316</v>
      </c>
      <c r="E2124" s="33"/>
      <c r="F2124" s="33"/>
      <c r="G2124" s="33">
        <v>44142</v>
      </c>
      <c r="H2124" s="33">
        <v>44142</v>
      </c>
      <c r="I2124" s="34">
        <v>32000</v>
      </c>
      <c r="O2124" s="34">
        <v>32000</v>
      </c>
      <c r="U2124" s="34">
        <f t="shared" si="51"/>
        <v>32000</v>
      </c>
      <c r="W2124" s="34">
        <v>13000000</v>
      </c>
      <c r="X2124" s="34">
        <v>250000</v>
      </c>
      <c r="Y2124" s="34">
        <v>250000</v>
      </c>
      <c r="Z2124" s="34">
        <v>100000</v>
      </c>
      <c r="AA2124" s="34">
        <v>5000000</v>
      </c>
      <c r="AB2124" s="35" t="s">
        <v>71</v>
      </c>
    </row>
    <row r="2125" spans="1:28" x14ac:dyDescent="0.25">
      <c r="A2125" s="53"/>
      <c r="B2125" s="27" t="s">
        <v>475</v>
      </c>
      <c r="C2125" s="33">
        <v>43952</v>
      </c>
      <c r="D2125" s="33">
        <v>44316</v>
      </c>
      <c r="E2125" s="33"/>
      <c r="F2125" s="33"/>
      <c r="G2125" s="33">
        <v>44142</v>
      </c>
      <c r="H2125" s="33">
        <v>44142</v>
      </c>
      <c r="I2125" s="34">
        <v>12000</v>
      </c>
      <c r="O2125" s="34">
        <v>12000</v>
      </c>
      <c r="U2125" s="34">
        <f t="shared" si="51"/>
        <v>12000</v>
      </c>
      <c r="W2125" s="34">
        <v>13000000</v>
      </c>
      <c r="X2125" s="34">
        <v>250000</v>
      </c>
      <c r="Y2125" s="34">
        <v>250000</v>
      </c>
      <c r="Z2125" s="34">
        <v>100000</v>
      </c>
      <c r="AA2125" s="34">
        <v>5000000</v>
      </c>
      <c r="AB2125" s="35" t="s">
        <v>76</v>
      </c>
    </row>
    <row r="2126" spans="1:28" x14ac:dyDescent="0.25">
      <c r="A2126" s="53"/>
      <c r="B2126" s="27" t="s">
        <v>1137</v>
      </c>
      <c r="C2126" s="33">
        <v>43952</v>
      </c>
      <c r="D2126" s="33">
        <v>44316</v>
      </c>
      <c r="E2126" s="33"/>
      <c r="F2126" s="33"/>
      <c r="G2126" s="33">
        <v>44142</v>
      </c>
      <c r="H2126" s="33">
        <v>44142</v>
      </c>
      <c r="I2126" s="34">
        <v>25200</v>
      </c>
      <c r="O2126" s="34">
        <v>25200</v>
      </c>
      <c r="U2126" s="34">
        <f t="shared" si="51"/>
        <v>25200</v>
      </c>
      <c r="W2126" s="34">
        <v>13000000</v>
      </c>
      <c r="X2126" s="34">
        <v>250000</v>
      </c>
      <c r="Y2126" s="34">
        <v>250000</v>
      </c>
      <c r="Z2126" s="34">
        <v>100000</v>
      </c>
      <c r="AA2126" s="34">
        <v>5000000</v>
      </c>
      <c r="AB2126" s="35" t="s">
        <v>82</v>
      </c>
    </row>
    <row r="2127" spans="1:28" x14ac:dyDescent="0.25">
      <c r="A2127" s="53"/>
      <c r="B2127" s="27" t="s">
        <v>1092</v>
      </c>
      <c r="C2127" s="33">
        <v>43952</v>
      </c>
      <c r="D2127" s="33">
        <v>44316</v>
      </c>
      <c r="E2127" s="33"/>
      <c r="F2127" s="33"/>
      <c r="G2127" s="33">
        <v>44143</v>
      </c>
      <c r="H2127" s="33">
        <v>44143</v>
      </c>
      <c r="I2127" s="34">
        <v>39700</v>
      </c>
      <c r="O2127" s="34">
        <v>39700</v>
      </c>
      <c r="U2127" s="34">
        <f t="shared" si="51"/>
        <v>39700</v>
      </c>
      <c r="W2127" s="34">
        <v>13000000</v>
      </c>
      <c r="X2127" s="34">
        <v>250000</v>
      </c>
      <c r="Y2127" s="34">
        <v>250000</v>
      </c>
      <c r="Z2127" s="34">
        <v>100000</v>
      </c>
      <c r="AA2127" s="34">
        <v>5000000</v>
      </c>
      <c r="AB2127" s="35" t="s">
        <v>48</v>
      </c>
    </row>
    <row r="2128" spans="1:28" x14ac:dyDescent="0.25">
      <c r="A2128" s="53"/>
      <c r="B2128" s="27" t="s">
        <v>1095</v>
      </c>
      <c r="C2128" s="33">
        <v>43952</v>
      </c>
      <c r="D2128" s="33">
        <v>44316</v>
      </c>
      <c r="E2128" s="33"/>
      <c r="F2128" s="33"/>
      <c r="G2128" s="33">
        <v>44144</v>
      </c>
      <c r="H2128" s="33">
        <v>44144</v>
      </c>
      <c r="I2128" s="27"/>
      <c r="L2128" s="34">
        <v>297000</v>
      </c>
      <c r="O2128" s="27"/>
      <c r="R2128" s="34">
        <v>297000</v>
      </c>
      <c r="U2128" s="34">
        <f t="shared" si="51"/>
        <v>297000</v>
      </c>
      <c r="W2128" s="34">
        <v>13000000</v>
      </c>
      <c r="X2128" s="34">
        <v>250000</v>
      </c>
      <c r="Y2128" s="34">
        <v>250000</v>
      </c>
      <c r="Z2128" s="34">
        <v>100000</v>
      </c>
      <c r="AA2128" s="34">
        <v>5000000</v>
      </c>
      <c r="AB2128" s="35" t="s">
        <v>73</v>
      </c>
    </row>
    <row r="2129" spans="1:28" x14ac:dyDescent="0.25">
      <c r="A2129" s="53"/>
      <c r="B2129" s="27" t="s">
        <v>1097</v>
      </c>
      <c r="C2129" s="33">
        <v>43952</v>
      </c>
      <c r="D2129" s="33">
        <v>44316</v>
      </c>
      <c r="E2129" s="33"/>
      <c r="F2129" s="33"/>
      <c r="G2129" s="33">
        <v>44144</v>
      </c>
      <c r="H2129" s="33">
        <v>44144</v>
      </c>
      <c r="I2129" s="27"/>
      <c r="L2129" s="34">
        <v>90000</v>
      </c>
      <c r="O2129" s="27"/>
      <c r="R2129" s="34">
        <v>90000</v>
      </c>
      <c r="U2129" s="34">
        <f t="shared" si="51"/>
        <v>90000</v>
      </c>
      <c r="W2129" s="34">
        <v>13000000</v>
      </c>
      <c r="X2129" s="34">
        <v>250000</v>
      </c>
      <c r="Y2129" s="34">
        <v>250000</v>
      </c>
      <c r="Z2129" s="34">
        <v>100000</v>
      </c>
      <c r="AA2129" s="34">
        <v>5000000</v>
      </c>
      <c r="AB2129" s="35" t="s">
        <v>73</v>
      </c>
    </row>
    <row r="2130" spans="1:28" x14ac:dyDescent="0.25">
      <c r="A2130" s="53"/>
      <c r="B2130" s="27" t="s">
        <v>345</v>
      </c>
      <c r="C2130" s="33">
        <v>43952</v>
      </c>
      <c r="D2130" s="33">
        <v>44316</v>
      </c>
      <c r="E2130" s="33"/>
      <c r="F2130" s="33"/>
      <c r="G2130" s="33">
        <v>44144</v>
      </c>
      <c r="H2130" s="33">
        <v>44144</v>
      </c>
      <c r="I2130" s="34">
        <v>69000</v>
      </c>
      <c r="O2130" s="34">
        <v>69000</v>
      </c>
      <c r="U2130" s="34">
        <f t="shared" si="51"/>
        <v>69000</v>
      </c>
      <c r="W2130" s="34">
        <v>13000000</v>
      </c>
      <c r="X2130" s="34">
        <v>250000</v>
      </c>
      <c r="Y2130" s="34">
        <v>250000</v>
      </c>
      <c r="Z2130" s="34">
        <v>100000</v>
      </c>
      <c r="AA2130" s="34">
        <v>5000000</v>
      </c>
      <c r="AB2130" s="35" t="s">
        <v>497</v>
      </c>
    </row>
    <row r="2131" spans="1:28" x14ac:dyDescent="0.25">
      <c r="A2131" s="53"/>
      <c r="B2131" s="27" t="s">
        <v>446</v>
      </c>
      <c r="C2131" s="33">
        <v>43952</v>
      </c>
      <c r="D2131" s="33">
        <v>44316</v>
      </c>
      <c r="E2131" s="33"/>
      <c r="F2131" s="33"/>
      <c r="G2131" s="33">
        <v>44144</v>
      </c>
      <c r="H2131" s="33">
        <v>44144</v>
      </c>
      <c r="I2131" s="34">
        <v>106000</v>
      </c>
      <c r="O2131" s="34">
        <v>106000</v>
      </c>
      <c r="U2131" s="34">
        <f t="shared" si="51"/>
        <v>106000</v>
      </c>
      <c r="W2131" s="34">
        <v>13000000</v>
      </c>
      <c r="X2131" s="34">
        <v>250000</v>
      </c>
      <c r="Y2131" s="34">
        <v>250000</v>
      </c>
      <c r="Z2131" s="34">
        <v>100000</v>
      </c>
      <c r="AA2131" s="34">
        <v>5000000</v>
      </c>
      <c r="AB2131" s="35" t="s">
        <v>347</v>
      </c>
    </row>
    <row r="2132" spans="1:28" x14ac:dyDescent="0.25">
      <c r="A2132" s="53"/>
      <c r="B2132" s="27" t="s">
        <v>1133</v>
      </c>
      <c r="C2132" s="33">
        <v>43952</v>
      </c>
      <c r="D2132" s="33">
        <v>44316</v>
      </c>
      <c r="E2132" s="33"/>
      <c r="F2132" s="33"/>
      <c r="G2132" s="33">
        <v>44144</v>
      </c>
      <c r="H2132" s="33">
        <v>44144</v>
      </c>
      <c r="I2132" s="34">
        <v>38000</v>
      </c>
      <c r="O2132" s="34">
        <v>38000</v>
      </c>
      <c r="U2132" s="34">
        <f t="shared" si="51"/>
        <v>38000</v>
      </c>
      <c r="W2132" s="34">
        <v>13000000</v>
      </c>
      <c r="X2132" s="34">
        <v>250000</v>
      </c>
      <c r="Y2132" s="34">
        <v>250000</v>
      </c>
      <c r="Z2132" s="34">
        <v>100000</v>
      </c>
      <c r="AA2132" s="34">
        <v>5000000</v>
      </c>
      <c r="AB2132" s="35" t="s">
        <v>45</v>
      </c>
    </row>
    <row r="2133" spans="1:28" x14ac:dyDescent="0.25">
      <c r="A2133" s="53"/>
      <c r="B2133" s="27" t="s">
        <v>469</v>
      </c>
      <c r="C2133" s="33">
        <v>43952</v>
      </c>
      <c r="D2133" s="33">
        <v>44316</v>
      </c>
      <c r="E2133" s="33"/>
      <c r="F2133" s="33"/>
      <c r="G2133" s="33">
        <v>44144</v>
      </c>
      <c r="H2133" s="33">
        <v>44144</v>
      </c>
      <c r="I2133" s="34">
        <v>10450</v>
      </c>
      <c r="O2133" s="34">
        <v>10450</v>
      </c>
      <c r="U2133" s="34">
        <f t="shared" si="51"/>
        <v>10450</v>
      </c>
      <c r="W2133" s="34">
        <v>13000000</v>
      </c>
      <c r="X2133" s="34">
        <v>250000</v>
      </c>
      <c r="Y2133" s="34">
        <v>250000</v>
      </c>
      <c r="Z2133" s="34">
        <v>100000</v>
      </c>
      <c r="AA2133" s="34">
        <v>5000000</v>
      </c>
      <c r="AB2133" s="35" t="s">
        <v>45</v>
      </c>
    </row>
    <row r="2134" spans="1:28" x14ac:dyDescent="0.25">
      <c r="A2134" s="53"/>
      <c r="B2134" s="27" t="s">
        <v>443</v>
      </c>
      <c r="C2134" s="33">
        <v>43952</v>
      </c>
      <c r="D2134" s="33">
        <v>44316</v>
      </c>
      <c r="E2134" s="33"/>
      <c r="F2134" s="33"/>
      <c r="G2134" s="33">
        <v>44144</v>
      </c>
      <c r="H2134" s="33">
        <v>44144</v>
      </c>
      <c r="I2134" s="34">
        <v>12000</v>
      </c>
      <c r="O2134" s="34">
        <v>12000</v>
      </c>
      <c r="U2134" s="34">
        <f t="shared" si="51"/>
        <v>12000</v>
      </c>
      <c r="W2134" s="34">
        <v>13000000</v>
      </c>
      <c r="X2134" s="34">
        <v>250000</v>
      </c>
      <c r="Y2134" s="34">
        <v>250000</v>
      </c>
      <c r="Z2134" s="34">
        <v>100000</v>
      </c>
      <c r="AA2134" s="34">
        <v>5000000</v>
      </c>
      <c r="AB2134" s="35" t="s">
        <v>71</v>
      </c>
    </row>
    <row r="2135" spans="1:28" x14ac:dyDescent="0.25">
      <c r="A2135" s="53"/>
      <c r="B2135" s="27" t="s">
        <v>443</v>
      </c>
      <c r="C2135" s="33">
        <v>43952</v>
      </c>
      <c r="D2135" s="33">
        <v>44316</v>
      </c>
      <c r="E2135" s="33"/>
      <c r="F2135" s="33"/>
      <c r="G2135" s="33">
        <v>44144</v>
      </c>
      <c r="H2135" s="33">
        <v>44144</v>
      </c>
      <c r="I2135" s="34">
        <v>31900</v>
      </c>
      <c r="O2135" s="34">
        <v>31900</v>
      </c>
      <c r="U2135" s="34">
        <f t="shared" ref="U2135:U2195" si="52">SUM(O2135:T2135)</f>
        <v>31900</v>
      </c>
      <c r="W2135" s="34">
        <v>13000000</v>
      </c>
      <c r="X2135" s="34">
        <v>250000</v>
      </c>
      <c r="Y2135" s="34">
        <v>250000</v>
      </c>
      <c r="Z2135" s="34">
        <v>100000</v>
      </c>
      <c r="AA2135" s="34">
        <v>5000000</v>
      </c>
      <c r="AB2135" s="35" t="s">
        <v>48</v>
      </c>
    </row>
    <row r="2136" spans="1:28" x14ac:dyDescent="0.25">
      <c r="A2136" s="53"/>
      <c r="B2136" s="27" t="s">
        <v>326</v>
      </c>
      <c r="C2136" s="33">
        <v>43952</v>
      </c>
      <c r="D2136" s="33">
        <v>44316</v>
      </c>
      <c r="E2136" s="33"/>
      <c r="F2136" s="33"/>
      <c r="G2136" s="33">
        <v>44144</v>
      </c>
      <c r="H2136" s="33">
        <v>44144</v>
      </c>
      <c r="I2136" s="34">
        <v>12000</v>
      </c>
      <c r="O2136" s="34">
        <v>12000</v>
      </c>
      <c r="U2136" s="34">
        <f t="shared" si="52"/>
        <v>12000</v>
      </c>
      <c r="W2136" s="34">
        <v>13000000</v>
      </c>
      <c r="X2136" s="34">
        <v>250000</v>
      </c>
      <c r="Y2136" s="34">
        <v>250000</v>
      </c>
      <c r="Z2136" s="34">
        <v>100000</v>
      </c>
      <c r="AA2136" s="34">
        <v>5000000</v>
      </c>
      <c r="AB2136" s="35" t="s">
        <v>71</v>
      </c>
    </row>
    <row r="2137" spans="1:28" x14ac:dyDescent="0.25">
      <c r="A2137" s="53"/>
      <c r="B2137" s="27" t="s">
        <v>1106</v>
      </c>
      <c r="C2137" s="33">
        <v>43952</v>
      </c>
      <c r="D2137" s="33">
        <v>44316</v>
      </c>
      <c r="E2137" s="33"/>
      <c r="F2137" s="33"/>
      <c r="G2137" s="33">
        <v>44144</v>
      </c>
      <c r="H2137" s="33">
        <v>44144</v>
      </c>
      <c r="I2137" s="34">
        <v>4500</v>
      </c>
      <c r="O2137" s="34">
        <v>4500</v>
      </c>
      <c r="U2137" s="34">
        <f t="shared" si="52"/>
        <v>4500</v>
      </c>
      <c r="W2137" s="34">
        <v>13000000</v>
      </c>
      <c r="X2137" s="34">
        <v>250000</v>
      </c>
      <c r="Y2137" s="34">
        <v>250000</v>
      </c>
      <c r="Z2137" s="34">
        <v>100000</v>
      </c>
      <c r="AA2137" s="34">
        <v>5000000</v>
      </c>
      <c r="AB2137" s="35" t="s">
        <v>51</v>
      </c>
    </row>
    <row r="2138" spans="1:28" x14ac:dyDescent="0.25">
      <c r="A2138" s="53"/>
      <c r="B2138" s="27" t="s">
        <v>1106</v>
      </c>
      <c r="C2138" s="33">
        <v>43952</v>
      </c>
      <c r="D2138" s="33">
        <v>44316</v>
      </c>
      <c r="E2138" s="33"/>
      <c r="F2138" s="33"/>
      <c r="G2138" s="33">
        <v>44144</v>
      </c>
      <c r="H2138" s="33">
        <v>44144</v>
      </c>
      <c r="I2138" s="34">
        <v>13600</v>
      </c>
      <c r="O2138" s="34">
        <v>13600</v>
      </c>
      <c r="U2138" s="34">
        <f t="shared" si="52"/>
        <v>13600</v>
      </c>
      <c r="W2138" s="34">
        <v>13000000</v>
      </c>
      <c r="X2138" s="34">
        <v>250000</v>
      </c>
      <c r="Y2138" s="34">
        <v>250000</v>
      </c>
      <c r="Z2138" s="34">
        <v>100000</v>
      </c>
      <c r="AA2138" s="34">
        <v>5000000</v>
      </c>
      <c r="AB2138" s="35" t="s">
        <v>496</v>
      </c>
    </row>
    <row r="2139" spans="1:28" x14ac:dyDescent="0.25">
      <c r="A2139" s="53"/>
      <c r="B2139" s="27" t="s">
        <v>484</v>
      </c>
      <c r="C2139" s="33">
        <v>43952</v>
      </c>
      <c r="D2139" s="33">
        <v>44316</v>
      </c>
      <c r="E2139" s="33"/>
      <c r="F2139" s="33"/>
      <c r="G2139" s="33">
        <v>44144</v>
      </c>
      <c r="H2139" s="33">
        <v>44144</v>
      </c>
      <c r="I2139" s="27"/>
      <c r="J2139" s="34">
        <v>292200</v>
      </c>
      <c r="O2139" s="27"/>
      <c r="P2139" s="34">
        <v>292200</v>
      </c>
      <c r="U2139" s="34">
        <f t="shared" si="52"/>
        <v>292200</v>
      </c>
      <c r="W2139" s="34">
        <v>13000000</v>
      </c>
      <c r="X2139" s="34">
        <v>250000</v>
      </c>
      <c r="Y2139" s="34">
        <v>250000</v>
      </c>
      <c r="Z2139" s="34">
        <v>100000</v>
      </c>
      <c r="AA2139" s="34">
        <v>5000000</v>
      </c>
      <c r="AB2139" s="35" t="s">
        <v>76</v>
      </c>
    </row>
    <row r="2140" spans="1:28" x14ac:dyDescent="0.25">
      <c r="A2140" s="53"/>
      <c r="B2140" s="27" t="s">
        <v>290</v>
      </c>
      <c r="C2140" s="33">
        <v>43952</v>
      </c>
      <c r="D2140" s="33">
        <v>44316</v>
      </c>
      <c r="E2140" s="33"/>
      <c r="F2140" s="33"/>
      <c r="G2140" s="33">
        <v>44144</v>
      </c>
      <c r="H2140" s="33">
        <v>44144</v>
      </c>
      <c r="I2140" s="34">
        <v>33900</v>
      </c>
      <c r="O2140" s="34">
        <v>33900</v>
      </c>
      <c r="U2140" s="34">
        <f t="shared" si="52"/>
        <v>33900</v>
      </c>
      <c r="W2140" s="34">
        <v>13000000</v>
      </c>
      <c r="X2140" s="34">
        <v>250000</v>
      </c>
      <c r="Y2140" s="34">
        <v>250000</v>
      </c>
      <c r="Z2140" s="34">
        <v>100000</v>
      </c>
      <c r="AA2140" s="34">
        <v>5000000</v>
      </c>
      <c r="AB2140" s="35" t="s">
        <v>54</v>
      </c>
    </row>
    <row r="2141" spans="1:28" x14ac:dyDescent="0.25">
      <c r="A2141" s="53"/>
      <c r="B2141" s="27" t="s">
        <v>334</v>
      </c>
      <c r="C2141" s="33">
        <v>43952</v>
      </c>
      <c r="D2141" s="33">
        <v>44316</v>
      </c>
      <c r="E2141" s="33"/>
      <c r="F2141" s="33"/>
      <c r="G2141" s="33">
        <v>44144</v>
      </c>
      <c r="H2141" s="33">
        <v>44144</v>
      </c>
      <c r="I2141" s="34">
        <v>12000</v>
      </c>
      <c r="O2141" s="34">
        <v>12000</v>
      </c>
      <c r="U2141" s="34">
        <f t="shared" si="52"/>
        <v>12000</v>
      </c>
      <c r="W2141" s="34">
        <v>13000000</v>
      </c>
      <c r="X2141" s="34">
        <v>250000</v>
      </c>
      <c r="Y2141" s="34">
        <v>250000</v>
      </c>
      <c r="Z2141" s="34">
        <v>100000</v>
      </c>
      <c r="AA2141" s="34">
        <v>5000000</v>
      </c>
      <c r="AB2141" s="35" t="s">
        <v>76</v>
      </c>
    </row>
    <row r="2142" spans="1:28" x14ac:dyDescent="0.25">
      <c r="A2142" s="53"/>
      <c r="B2142" s="27" t="s">
        <v>290</v>
      </c>
      <c r="C2142" s="33">
        <v>43952</v>
      </c>
      <c r="D2142" s="33">
        <v>44316</v>
      </c>
      <c r="E2142" s="33"/>
      <c r="F2142" s="33"/>
      <c r="G2142" s="33">
        <v>44144</v>
      </c>
      <c r="H2142" s="33">
        <v>44144</v>
      </c>
      <c r="I2142" s="34">
        <v>11600</v>
      </c>
      <c r="O2142" s="34">
        <v>11600</v>
      </c>
      <c r="U2142" s="34">
        <f t="shared" si="52"/>
        <v>11600</v>
      </c>
      <c r="W2142" s="34">
        <v>13000000</v>
      </c>
      <c r="X2142" s="34">
        <v>250000</v>
      </c>
      <c r="Y2142" s="34">
        <v>250000</v>
      </c>
      <c r="Z2142" s="34">
        <v>100000</v>
      </c>
      <c r="AA2142" s="34">
        <v>5000000</v>
      </c>
      <c r="AB2142" s="35" t="s">
        <v>57</v>
      </c>
    </row>
    <row r="2143" spans="1:28" x14ac:dyDescent="0.25">
      <c r="A2143" s="53"/>
      <c r="B2143" s="27" t="s">
        <v>370</v>
      </c>
      <c r="C2143" s="33">
        <v>43952</v>
      </c>
      <c r="D2143" s="33">
        <v>44316</v>
      </c>
      <c r="E2143" s="33"/>
      <c r="F2143" s="33"/>
      <c r="G2143" s="33">
        <v>44144</v>
      </c>
      <c r="H2143" s="33">
        <v>44144</v>
      </c>
      <c r="I2143" s="34">
        <v>45900</v>
      </c>
      <c r="O2143" s="34">
        <v>45900</v>
      </c>
      <c r="U2143" s="34">
        <f t="shared" si="52"/>
        <v>45900</v>
      </c>
      <c r="W2143" s="34">
        <v>13000000</v>
      </c>
      <c r="X2143" s="34">
        <v>250000</v>
      </c>
      <c r="Y2143" s="34">
        <v>250000</v>
      </c>
      <c r="Z2143" s="34">
        <v>100000</v>
      </c>
      <c r="AA2143" s="34">
        <v>5000000</v>
      </c>
      <c r="AB2143" s="35" t="s">
        <v>54</v>
      </c>
    </row>
    <row r="2144" spans="1:28" x14ac:dyDescent="0.25">
      <c r="A2144" s="53"/>
      <c r="B2144" s="27" t="s">
        <v>370</v>
      </c>
      <c r="C2144" s="33">
        <v>43952</v>
      </c>
      <c r="D2144" s="33">
        <v>44316</v>
      </c>
      <c r="E2144" s="33"/>
      <c r="F2144" s="33"/>
      <c r="G2144" s="33">
        <v>44144</v>
      </c>
      <c r="H2144" s="33">
        <v>44144</v>
      </c>
      <c r="I2144" s="34">
        <v>7500</v>
      </c>
      <c r="O2144" s="34">
        <v>7500</v>
      </c>
      <c r="U2144" s="34">
        <f t="shared" si="52"/>
        <v>7500</v>
      </c>
      <c r="W2144" s="34">
        <v>13000000</v>
      </c>
      <c r="X2144" s="34">
        <v>250000</v>
      </c>
      <c r="Y2144" s="34">
        <v>250000</v>
      </c>
      <c r="Z2144" s="34">
        <v>100000</v>
      </c>
      <c r="AA2144" s="34">
        <v>5000000</v>
      </c>
      <c r="AB2144" s="35" t="s">
        <v>54</v>
      </c>
    </row>
    <row r="2145" spans="1:28" x14ac:dyDescent="0.25">
      <c r="A2145" s="53"/>
      <c r="B2145" s="27" t="s">
        <v>326</v>
      </c>
      <c r="C2145" s="33">
        <v>43952</v>
      </c>
      <c r="D2145" s="33">
        <v>44316</v>
      </c>
      <c r="E2145" s="33"/>
      <c r="F2145" s="33"/>
      <c r="G2145" s="33">
        <v>44144</v>
      </c>
      <c r="H2145" s="33">
        <v>44144</v>
      </c>
      <c r="I2145" s="34">
        <v>70000</v>
      </c>
      <c r="O2145" s="34">
        <v>70000</v>
      </c>
      <c r="U2145" s="34">
        <f t="shared" si="52"/>
        <v>70000</v>
      </c>
      <c r="W2145" s="34">
        <v>13000000</v>
      </c>
      <c r="X2145" s="34">
        <v>250000</v>
      </c>
      <c r="Y2145" s="34">
        <v>250000</v>
      </c>
      <c r="Z2145" s="34">
        <v>100000</v>
      </c>
      <c r="AA2145" s="34">
        <v>5000000</v>
      </c>
      <c r="AB2145" s="35" t="s">
        <v>76</v>
      </c>
    </row>
    <row r="2146" spans="1:28" x14ac:dyDescent="0.25">
      <c r="A2146" s="53"/>
      <c r="B2146" s="27" t="s">
        <v>469</v>
      </c>
      <c r="C2146" s="33">
        <v>43952</v>
      </c>
      <c r="D2146" s="33">
        <v>44316</v>
      </c>
      <c r="E2146" s="33"/>
      <c r="F2146" s="33"/>
      <c r="G2146" s="33">
        <v>44144</v>
      </c>
      <c r="H2146" s="33">
        <v>44144</v>
      </c>
      <c r="I2146" s="34">
        <v>28700</v>
      </c>
      <c r="O2146" s="34">
        <v>28700</v>
      </c>
      <c r="U2146" s="34">
        <f t="shared" si="52"/>
        <v>28700</v>
      </c>
      <c r="W2146" s="34">
        <v>13000000</v>
      </c>
      <c r="X2146" s="34">
        <v>250000</v>
      </c>
      <c r="Y2146" s="34">
        <v>250000</v>
      </c>
      <c r="Z2146" s="34">
        <v>100000</v>
      </c>
      <c r="AA2146" s="34">
        <v>5000000</v>
      </c>
      <c r="AB2146" s="35" t="s">
        <v>54</v>
      </c>
    </row>
    <row r="2147" spans="1:28" x14ac:dyDescent="0.25">
      <c r="A2147" s="53"/>
      <c r="B2147" s="27" t="s">
        <v>370</v>
      </c>
      <c r="C2147" s="33">
        <v>43952</v>
      </c>
      <c r="D2147" s="33">
        <v>44316</v>
      </c>
      <c r="E2147" s="33"/>
      <c r="F2147" s="33"/>
      <c r="G2147" s="33">
        <v>44144</v>
      </c>
      <c r="H2147" s="33">
        <v>44144</v>
      </c>
      <c r="I2147" s="34">
        <v>20500</v>
      </c>
      <c r="O2147" s="34">
        <v>20500</v>
      </c>
      <c r="U2147" s="34">
        <f t="shared" si="52"/>
        <v>20500</v>
      </c>
      <c r="W2147" s="34">
        <v>13000000</v>
      </c>
      <c r="X2147" s="34">
        <v>250000</v>
      </c>
      <c r="Y2147" s="34">
        <v>250000</v>
      </c>
      <c r="Z2147" s="34">
        <v>100000</v>
      </c>
      <c r="AA2147" s="34">
        <v>5000000</v>
      </c>
      <c r="AB2147" s="35" t="s">
        <v>58</v>
      </c>
    </row>
    <row r="2148" spans="1:28" x14ac:dyDescent="0.25">
      <c r="A2148" s="53"/>
      <c r="B2148" s="27" t="s">
        <v>475</v>
      </c>
      <c r="C2148" s="33">
        <v>43952</v>
      </c>
      <c r="D2148" s="33">
        <v>44316</v>
      </c>
      <c r="E2148" s="33"/>
      <c r="F2148" s="33"/>
      <c r="G2148" s="33">
        <v>44144</v>
      </c>
      <c r="H2148" s="33">
        <v>44144</v>
      </c>
      <c r="I2148" s="34">
        <v>20700</v>
      </c>
      <c r="O2148" s="34">
        <v>20700</v>
      </c>
      <c r="U2148" s="34">
        <f t="shared" si="52"/>
        <v>20700</v>
      </c>
      <c r="W2148" s="34">
        <v>13000000</v>
      </c>
      <c r="X2148" s="34">
        <v>250000</v>
      </c>
      <c r="Y2148" s="34">
        <v>250000</v>
      </c>
      <c r="Z2148" s="34">
        <v>100000</v>
      </c>
      <c r="AA2148" s="34">
        <v>5000000</v>
      </c>
      <c r="AB2148" s="35" t="s">
        <v>82</v>
      </c>
    </row>
    <row r="2149" spans="1:28" x14ac:dyDescent="0.25">
      <c r="A2149" s="53"/>
      <c r="B2149" s="27" t="s">
        <v>484</v>
      </c>
      <c r="C2149" s="33">
        <v>43952</v>
      </c>
      <c r="D2149" s="33">
        <v>44316</v>
      </c>
      <c r="E2149" s="33"/>
      <c r="F2149" s="33"/>
      <c r="G2149" s="33">
        <v>44144</v>
      </c>
      <c r="H2149" s="33">
        <v>44144</v>
      </c>
      <c r="I2149" s="34">
        <v>41600</v>
      </c>
      <c r="O2149" s="34">
        <v>41600</v>
      </c>
      <c r="U2149" s="34">
        <f t="shared" si="52"/>
        <v>41600</v>
      </c>
      <c r="W2149" s="34">
        <v>13000000</v>
      </c>
      <c r="X2149" s="34">
        <v>250000</v>
      </c>
      <c r="Y2149" s="34">
        <v>250000</v>
      </c>
      <c r="Z2149" s="34">
        <v>100000</v>
      </c>
      <c r="AA2149" s="34">
        <v>5000000</v>
      </c>
      <c r="AB2149" s="35" t="s">
        <v>82</v>
      </c>
    </row>
    <row r="2150" spans="1:28" x14ac:dyDescent="0.25">
      <c r="A2150" s="53"/>
      <c r="B2150" s="27" t="s">
        <v>334</v>
      </c>
      <c r="C2150" s="33">
        <v>43952</v>
      </c>
      <c r="D2150" s="33">
        <v>44316</v>
      </c>
      <c r="E2150" s="33"/>
      <c r="F2150" s="33"/>
      <c r="G2150" s="33">
        <v>44144</v>
      </c>
      <c r="H2150" s="33">
        <v>44144</v>
      </c>
      <c r="I2150" s="34">
        <v>22000</v>
      </c>
      <c r="O2150" s="34">
        <v>22000</v>
      </c>
      <c r="U2150" s="34">
        <f t="shared" si="52"/>
        <v>22000</v>
      </c>
      <c r="W2150" s="34">
        <v>13000000</v>
      </c>
      <c r="X2150" s="34">
        <v>250000</v>
      </c>
      <c r="Y2150" s="34">
        <v>250000</v>
      </c>
      <c r="Z2150" s="34">
        <v>100000</v>
      </c>
      <c r="AA2150" s="34">
        <v>5000000</v>
      </c>
      <c r="AB2150" s="35" t="s">
        <v>57</v>
      </c>
    </row>
    <row r="2151" spans="1:28" x14ac:dyDescent="0.25">
      <c r="A2151" s="53"/>
      <c r="B2151" s="27" t="s">
        <v>361</v>
      </c>
      <c r="C2151" s="33">
        <v>43952</v>
      </c>
      <c r="D2151" s="33">
        <v>44316</v>
      </c>
      <c r="E2151" s="33"/>
      <c r="F2151" s="33"/>
      <c r="G2151" s="33">
        <v>44144</v>
      </c>
      <c r="H2151" s="33">
        <v>44144</v>
      </c>
      <c r="I2151" s="34">
        <v>15000</v>
      </c>
      <c r="O2151" s="34">
        <v>15000</v>
      </c>
      <c r="U2151" s="34">
        <f t="shared" si="52"/>
        <v>15000</v>
      </c>
      <c r="W2151" s="34">
        <v>13000000</v>
      </c>
      <c r="X2151" s="34">
        <v>250000</v>
      </c>
      <c r="Y2151" s="34">
        <v>250000</v>
      </c>
      <c r="Z2151" s="34">
        <v>100000</v>
      </c>
      <c r="AA2151" s="34">
        <v>5000000</v>
      </c>
      <c r="AB2151" s="35" t="s">
        <v>76</v>
      </c>
    </row>
    <row r="2152" spans="1:28" x14ac:dyDescent="0.25">
      <c r="A2152" s="53"/>
      <c r="B2152" s="27" t="s">
        <v>361</v>
      </c>
      <c r="C2152" s="33">
        <v>43952</v>
      </c>
      <c r="D2152" s="33">
        <v>44316</v>
      </c>
      <c r="E2152" s="33"/>
      <c r="F2152" s="33"/>
      <c r="G2152" s="33">
        <v>44144</v>
      </c>
      <c r="H2152" s="33">
        <v>44144</v>
      </c>
      <c r="I2152" s="34">
        <v>35000</v>
      </c>
      <c r="O2152" s="34">
        <v>35000</v>
      </c>
      <c r="U2152" s="34">
        <f t="shared" si="52"/>
        <v>35000</v>
      </c>
      <c r="W2152" s="34">
        <v>13000000</v>
      </c>
      <c r="X2152" s="34">
        <v>250000</v>
      </c>
      <c r="Y2152" s="34">
        <v>250000</v>
      </c>
      <c r="Z2152" s="34">
        <v>100000</v>
      </c>
      <c r="AA2152" s="34">
        <v>5000000</v>
      </c>
      <c r="AB2152" s="35" t="s">
        <v>82</v>
      </c>
    </row>
    <row r="2153" spans="1:28" x14ac:dyDescent="0.25">
      <c r="A2153" s="53"/>
      <c r="B2153" s="27" t="s">
        <v>1138</v>
      </c>
      <c r="C2153" s="33">
        <v>43952</v>
      </c>
      <c r="D2153" s="33">
        <v>44316</v>
      </c>
      <c r="E2153" s="33"/>
      <c r="F2153" s="33"/>
      <c r="G2153" s="33">
        <v>44145</v>
      </c>
      <c r="H2153" s="33">
        <v>44145</v>
      </c>
      <c r="I2153" s="34">
        <v>41000</v>
      </c>
      <c r="O2153" s="34">
        <v>41000</v>
      </c>
      <c r="U2153" s="34">
        <f t="shared" si="52"/>
        <v>41000</v>
      </c>
      <c r="W2153" s="34">
        <v>13000000</v>
      </c>
      <c r="X2153" s="34">
        <v>250000</v>
      </c>
      <c r="Y2153" s="34">
        <v>250000</v>
      </c>
      <c r="Z2153" s="34">
        <v>100000</v>
      </c>
      <c r="AA2153" s="34">
        <v>5000000</v>
      </c>
      <c r="AB2153" s="35" t="s">
        <v>80</v>
      </c>
    </row>
    <row r="2154" spans="1:28" x14ac:dyDescent="0.25">
      <c r="A2154" s="53"/>
      <c r="B2154" s="27" t="s">
        <v>1139</v>
      </c>
      <c r="C2154" s="33">
        <v>43952</v>
      </c>
      <c r="D2154" s="33">
        <v>44316</v>
      </c>
      <c r="E2154" s="33"/>
      <c r="F2154" s="33"/>
      <c r="G2154" s="33">
        <v>44145</v>
      </c>
      <c r="H2154" s="33">
        <v>44145</v>
      </c>
      <c r="I2154" s="34">
        <v>23000</v>
      </c>
      <c r="O2154" s="34">
        <v>23000</v>
      </c>
      <c r="U2154" s="34">
        <f t="shared" si="52"/>
        <v>23000</v>
      </c>
      <c r="W2154" s="34">
        <v>13000000</v>
      </c>
      <c r="X2154" s="34">
        <v>250000</v>
      </c>
      <c r="Y2154" s="34">
        <v>250000</v>
      </c>
      <c r="Z2154" s="34">
        <v>100000</v>
      </c>
      <c r="AA2154" s="34">
        <v>5000000</v>
      </c>
      <c r="AB2154" s="35" t="s">
        <v>48</v>
      </c>
    </row>
    <row r="2155" spans="1:28" x14ac:dyDescent="0.25">
      <c r="A2155" s="53"/>
      <c r="B2155" s="27" t="s">
        <v>290</v>
      </c>
      <c r="C2155" s="33">
        <v>43952</v>
      </c>
      <c r="D2155" s="33">
        <v>44316</v>
      </c>
      <c r="E2155" s="33"/>
      <c r="F2155" s="33"/>
      <c r="G2155" s="33">
        <v>44145</v>
      </c>
      <c r="H2155" s="33">
        <v>44145</v>
      </c>
      <c r="I2155" s="34">
        <v>9500</v>
      </c>
      <c r="O2155" s="34">
        <v>9500</v>
      </c>
      <c r="U2155" s="34">
        <f t="shared" si="52"/>
        <v>9500</v>
      </c>
      <c r="W2155" s="34">
        <v>13000000</v>
      </c>
      <c r="X2155" s="34">
        <v>250000</v>
      </c>
      <c r="Y2155" s="34">
        <v>250000</v>
      </c>
      <c r="Z2155" s="34">
        <v>100000</v>
      </c>
      <c r="AA2155" s="34">
        <v>5000000</v>
      </c>
      <c r="AB2155" s="35" t="s">
        <v>45</v>
      </c>
    </row>
    <row r="2156" spans="1:28" x14ac:dyDescent="0.25">
      <c r="A2156" s="53"/>
      <c r="B2156" s="27" t="s">
        <v>324</v>
      </c>
      <c r="C2156" s="33">
        <v>43952</v>
      </c>
      <c r="D2156" s="33">
        <v>44316</v>
      </c>
      <c r="E2156" s="33"/>
      <c r="F2156" s="33"/>
      <c r="G2156" s="33">
        <v>44145</v>
      </c>
      <c r="H2156" s="33">
        <v>44145</v>
      </c>
      <c r="I2156" s="34">
        <v>14000</v>
      </c>
      <c r="O2156" s="34">
        <v>14000</v>
      </c>
      <c r="U2156" s="34">
        <f t="shared" si="52"/>
        <v>14000</v>
      </c>
      <c r="W2156" s="34">
        <v>13000000</v>
      </c>
      <c r="X2156" s="34">
        <v>250000</v>
      </c>
      <c r="Y2156" s="34">
        <v>250000</v>
      </c>
      <c r="Z2156" s="34">
        <v>100000</v>
      </c>
      <c r="AA2156" s="34">
        <v>5000000</v>
      </c>
      <c r="AB2156" s="35" t="s">
        <v>82</v>
      </c>
    </row>
    <row r="2157" spans="1:28" x14ac:dyDescent="0.25">
      <c r="A2157" s="53"/>
      <c r="B2157" s="27" t="s">
        <v>1140</v>
      </c>
      <c r="C2157" s="33">
        <v>43952</v>
      </c>
      <c r="D2157" s="33">
        <v>44316</v>
      </c>
      <c r="E2157" s="33"/>
      <c r="F2157" s="33"/>
      <c r="G2157" s="33">
        <v>44145</v>
      </c>
      <c r="H2157" s="33">
        <v>44145</v>
      </c>
      <c r="I2157" s="34">
        <v>144550</v>
      </c>
      <c r="O2157" s="34">
        <v>144550</v>
      </c>
      <c r="U2157" s="34">
        <f t="shared" si="52"/>
        <v>144550</v>
      </c>
      <c r="W2157" s="34">
        <v>13000000</v>
      </c>
      <c r="X2157" s="34">
        <v>250000</v>
      </c>
      <c r="Y2157" s="34">
        <v>250000</v>
      </c>
      <c r="Z2157" s="34">
        <v>100000</v>
      </c>
      <c r="AA2157" s="34">
        <v>5000000</v>
      </c>
      <c r="AB2157" s="35" t="s">
        <v>76</v>
      </c>
    </row>
    <row r="2158" spans="1:28" x14ac:dyDescent="0.25">
      <c r="A2158" s="53"/>
      <c r="B2158" s="27" t="s">
        <v>370</v>
      </c>
      <c r="C2158" s="33">
        <v>43952</v>
      </c>
      <c r="D2158" s="33">
        <v>44316</v>
      </c>
      <c r="E2158" s="33"/>
      <c r="F2158" s="33"/>
      <c r="G2158" s="33">
        <v>44145</v>
      </c>
      <c r="H2158" s="33">
        <v>44145</v>
      </c>
      <c r="I2158" s="34">
        <v>9500</v>
      </c>
      <c r="O2158" s="34">
        <v>9500</v>
      </c>
      <c r="U2158" s="34">
        <f t="shared" si="52"/>
        <v>9500</v>
      </c>
      <c r="W2158" s="34">
        <v>13000000</v>
      </c>
      <c r="X2158" s="34">
        <v>250000</v>
      </c>
      <c r="Y2158" s="34">
        <v>250000</v>
      </c>
      <c r="Z2158" s="34">
        <v>100000</v>
      </c>
      <c r="AA2158" s="34">
        <v>5000000</v>
      </c>
      <c r="AB2158" s="35" t="s">
        <v>45</v>
      </c>
    </row>
    <row r="2159" spans="1:28" x14ac:dyDescent="0.25">
      <c r="A2159" s="53"/>
      <c r="B2159" s="27" t="s">
        <v>1139</v>
      </c>
      <c r="C2159" s="33">
        <v>43952</v>
      </c>
      <c r="D2159" s="33">
        <v>44316</v>
      </c>
      <c r="E2159" s="33"/>
      <c r="F2159" s="33"/>
      <c r="G2159" s="33">
        <v>44145</v>
      </c>
      <c r="H2159" s="33">
        <v>44145</v>
      </c>
      <c r="I2159" s="34">
        <v>15000</v>
      </c>
      <c r="O2159" s="34">
        <v>15000</v>
      </c>
      <c r="U2159" s="34">
        <f t="shared" si="52"/>
        <v>15000</v>
      </c>
      <c r="W2159" s="34">
        <v>13000000</v>
      </c>
      <c r="X2159" s="34">
        <v>250000</v>
      </c>
      <c r="Y2159" s="34">
        <v>250000</v>
      </c>
      <c r="Z2159" s="34">
        <v>100000</v>
      </c>
      <c r="AA2159" s="34">
        <v>5000000</v>
      </c>
      <c r="AB2159" s="35" t="s">
        <v>76</v>
      </c>
    </row>
    <row r="2160" spans="1:28" x14ac:dyDescent="0.25">
      <c r="A2160" s="53"/>
      <c r="B2160" s="27" t="s">
        <v>326</v>
      </c>
      <c r="C2160" s="33">
        <v>43952</v>
      </c>
      <c r="D2160" s="33">
        <v>44316</v>
      </c>
      <c r="E2160" s="33"/>
      <c r="F2160" s="33"/>
      <c r="G2160" s="33">
        <v>44145</v>
      </c>
      <c r="H2160" s="33">
        <v>44145</v>
      </c>
      <c r="I2160" s="34">
        <v>16400</v>
      </c>
      <c r="O2160" s="34">
        <v>16400</v>
      </c>
      <c r="U2160" s="34">
        <f t="shared" si="52"/>
        <v>16400</v>
      </c>
      <c r="W2160" s="34">
        <v>13000000</v>
      </c>
      <c r="X2160" s="34">
        <v>250000</v>
      </c>
      <c r="Y2160" s="34">
        <v>250000</v>
      </c>
      <c r="Z2160" s="34">
        <v>100000</v>
      </c>
      <c r="AA2160" s="34">
        <v>5000000</v>
      </c>
      <c r="AB2160" s="35" t="s">
        <v>500</v>
      </c>
    </row>
    <row r="2161" spans="1:28" x14ac:dyDescent="0.25">
      <c r="A2161" s="53"/>
      <c r="B2161" s="27" t="s">
        <v>1137</v>
      </c>
      <c r="C2161" s="33">
        <v>43952</v>
      </c>
      <c r="D2161" s="33">
        <v>44316</v>
      </c>
      <c r="E2161" s="33"/>
      <c r="F2161" s="33"/>
      <c r="G2161" s="33">
        <v>44145</v>
      </c>
      <c r="H2161" s="33">
        <v>44145</v>
      </c>
      <c r="I2161" s="34">
        <v>133700</v>
      </c>
      <c r="O2161" s="34">
        <v>133700</v>
      </c>
      <c r="U2161" s="34">
        <f t="shared" si="52"/>
        <v>133700</v>
      </c>
      <c r="W2161" s="34">
        <v>13000000</v>
      </c>
      <c r="X2161" s="34">
        <v>250000</v>
      </c>
      <c r="Y2161" s="34">
        <v>250000</v>
      </c>
      <c r="Z2161" s="34">
        <v>100000</v>
      </c>
      <c r="AA2161" s="34">
        <v>5000000</v>
      </c>
      <c r="AB2161" s="35" t="s">
        <v>76</v>
      </c>
    </row>
    <row r="2162" spans="1:28" x14ac:dyDescent="0.25">
      <c r="A2162" s="53"/>
      <c r="B2162" s="27" t="s">
        <v>1128</v>
      </c>
      <c r="C2162" s="33">
        <v>43952</v>
      </c>
      <c r="D2162" s="33">
        <v>44316</v>
      </c>
      <c r="E2162" s="33"/>
      <c r="F2162" s="33"/>
      <c r="G2162" s="33">
        <v>44145</v>
      </c>
      <c r="H2162" s="33">
        <v>44145</v>
      </c>
      <c r="I2162" s="34">
        <v>4000</v>
      </c>
      <c r="O2162" s="34">
        <v>4000</v>
      </c>
      <c r="U2162" s="34">
        <f t="shared" si="52"/>
        <v>4000</v>
      </c>
      <c r="W2162" s="34">
        <v>13000000</v>
      </c>
      <c r="X2162" s="34">
        <v>250000</v>
      </c>
      <c r="Y2162" s="34">
        <v>250000</v>
      </c>
      <c r="Z2162" s="34">
        <v>100000</v>
      </c>
      <c r="AA2162" s="34">
        <v>5000000</v>
      </c>
      <c r="AB2162" s="35" t="s">
        <v>51</v>
      </c>
    </row>
    <row r="2163" spans="1:28" x14ac:dyDescent="0.25">
      <c r="A2163" s="53"/>
      <c r="B2163" s="27" t="s">
        <v>474</v>
      </c>
      <c r="C2163" s="33">
        <v>43952</v>
      </c>
      <c r="D2163" s="33">
        <v>44316</v>
      </c>
      <c r="E2163" s="33"/>
      <c r="F2163" s="33"/>
      <c r="G2163" s="33">
        <v>44145</v>
      </c>
      <c r="H2163" s="33">
        <v>44145</v>
      </c>
      <c r="I2163" s="34">
        <v>4000</v>
      </c>
      <c r="O2163" s="34">
        <v>4000</v>
      </c>
      <c r="U2163" s="34">
        <f t="shared" si="52"/>
        <v>4000</v>
      </c>
      <c r="W2163" s="34">
        <v>13000000</v>
      </c>
      <c r="X2163" s="34">
        <v>250000</v>
      </c>
      <c r="Y2163" s="34">
        <v>250000</v>
      </c>
      <c r="Z2163" s="34">
        <v>100000</v>
      </c>
      <c r="AA2163" s="34">
        <v>5000000</v>
      </c>
      <c r="AB2163" s="35" t="s">
        <v>51</v>
      </c>
    </row>
    <row r="2164" spans="1:28" x14ac:dyDescent="0.25">
      <c r="A2164" s="53"/>
      <c r="B2164" s="27" t="s">
        <v>452</v>
      </c>
      <c r="C2164" s="33">
        <v>43952</v>
      </c>
      <c r="D2164" s="33">
        <v>44316</v>
      </c>
      <c r="E2164" s="33"/>
      <c r="F2164" s="33"/>
      <c r="G2164" s="33">
        <v>44145</v>
      </c>
      <c r="H2164" s="33">
        <v>44145</v>
      </c>
      <c r="I2164" s="34">
        <v>4000</v>
      </c>
      <c r="O2164" s="34">
        <v>4000</v>
      </c>
      <c r="U2164" s="34">
        <f t="shared" si="52"/>
        <v>4000</v>
      </c>
      <c r="W2164" s="34">
        <v>13000000</v>
      </c>
      <c r="X2164" s="34">
        <v>250000</v>
      </c>
      <c r="Y2164" s="34">
        <v>250000</v>
      </c>
      <c r="Z2164" s="34">
        <v>100000</v>
      </c>
      <c r="AA2164" s="34">
        <v>5000000</v>
      </c>
      <c r="AB2164" s="35" t="s">
        <v>51</v>
      </c>
    </row>
    <row r="2165" spans="1:28" x14ac:dyDescent="0.25">
      <c r="A2165" s="53"/>
      <c r="B2165" s="27" t="s">
        <v>1128</v>
      </c>
      <c r="C2165" s="33">
        <v>43952</v>
      </c>
      <c r="D2165" s="33">
        <v>44316</v>
      </c>
      <c r="E2165" s="33"/>
      <c r="F2165" s="33"/>
      <c r="G2165" s="33">
        <v>44145</v>
      </c>
      <c r="H2165" s="33">
        <v>44145</v>
      </c>
      <c r="I2165" s="34">
        <v>18700</v>
      </c>
      <c r="O2165" s="34">
        <v>18700</v>
      </c>
      <c r="U2165" s="34">
        <f t="shared" si="52"/>
        <v>18700</v>
      </c>
      <c r="W2165" s="34">
        <v>13000000</v>
      </c>
      <c r="X2165" s="34">
        <v>250000</v>
      </c>
      <c r="Y2165" s="34">
        <v>250000</v>
      </c>
      <c r="Z2165" s="34">
        <v>100000</v>
      </c>
      <c r="AA2165" s="34">
        <v>5000000</v>
      </c>
      <c r="AB2165" s="35" t="s">
        <v>496</v>
      </c>
    </row>
    <row r="2166" spans="1:28" x14ac:dyDescent="0.25">
      <c r="A2166" s="53"/>
      <c r="B2166" s="27" t="s">
        <v>452</v>
      </c>
      <c r="C2166" s="33">
        <v>43952</v>
      </c>
      <c r="D2166" s="33">
        <v>44316</v>
      </c>
      <c r="E2166" s="33"/>
      <c r="F2166" s="33"/>
      <c r="G2166" s="33">
        <v>44145</v>
      </c>
      <c r="H2166" s="33">
        <v>44145</v>
      </c>
      <c r="I2166" s="34">
        <v>23800</v>
      </c>
      <c r="O2166" s="34">
        <v>23800</v>
      </c>
      <c r="U2166" s="34">
        <f t="shared" si="52"/>
        <v>23800</v>
      </c>
      <c r="W2166" s="34">
        <v>13000000</v>
      </c>
      <c r="X2166" s="34">
        <v>250000</v>
      </c>
      <c r="Y2166" s="34">
        <v>250000</v>
      </c>
      <c r="Z2166" s="34">
        <v>100000</v>
      </c>
      <c r="AA2166" s="34">
        <v>5000000</v>
      </c>
      <c r="AB2166" s="35" t="s">
        <v>496</v>
      </c>
    </row>
    <row r="2167" spans="1:28" x14ac:dyDescent="0.25">
      <c r="A2167" s="53"/>
      <c r="B2167" s="27" t="s">
        <v>474</v>
      </c>
      <c r="C2167" s="33">
        <v>43952</v>
      </c>
      <c r="D2167" s="33">
        <v>44316</v>
      </c>
      <c r="E2167" s="33"/>
      <c r="F2167" s="33"/>
      <c r="G2167" s="33">
        <v>44145</v>
      </c>
      <c r="H2167" s="33">
        <v>44145</v>
      </c>
      <c r="I2167" s="34">
        <v>9000</v>
      </c>
      <c r="O2167" s="34">
        <v>9000</v>
      </c>
      <c r="U2167" s="34">
        <f t="shared" si="52"/>
        <v>9000</v>
      </c>
      <c r="W2167" s="34">
        <v>13000000</v>
      </c>
      <c r="X2167" s="34">
        <v>250000</v>
      </c>
      <c r="Y2167" s="34">
        <v>250000</v>
      </c>
      <c r="Z2167" s="34">
        <v>100000</v>
      </c>
      <c r="AA2167" s="34">
        <v>5000000</v>
      </c>
      <c r="AB2167" s="35" t="s">
        <v>496</v>
      </c>
    </row>
    <row r="2168" spans="1:28" x14ac:dyDescent="0.25">
      <c r="A2168" s="53"/>
      <c r="B2168" s="27" t="s">
        <v>326</v>
      </c>
      <c r="C2168" s="33">
        <v>43952</v>
      </c>
      <c r="D2168" s="33">
        <v>44316</v>
      </c>
      <c r="E2168" s="33"/>
      <c r="F2168" s="33"/>
      <c r="G2168" s="33">
        <v>44145</v>
      </c>
      <c r="H2168" s="33">
        <v>44145</v>
      </c>
      <c r="I2168" s="27"/>
      <c r="J2168" s="34">
        <v>562300</v>
      </c>
      <c r="O2168" s="27"/>
      <c r="P2168" s="34">
        <v>562300</v>
      </c>
      <c r="U2168" s="34">
        <f t="shared" si="52"/>
        <v>562300</v>
      </c>
      <c r="W2168" s="34">
        <v>13000000</v>
      </c>
      <c r="X2168" s="34">
        <v>250000</v>
      </c>
      <c r="Y2168" s="34">
        <v>250000</v>
      </c>
      <c r="Z2168" s="34">
        <v>100000</v>
      </c>
      <c r="AA2168" s="34">
        <v>5000000</v>
      </c>
      <c r="AB2168" s="35" t="s">
        <v>500</v>
      </c>
    </row>
    <row r="2169" spans="1:28" x14ac:dyDescent="0.25">
      <c r="A2169" s="53"/>
      <c r="B2169" s="27" t="s">
        <v>326</v>
      </c>
      <c r="C2169" s="33">
        <v>43952</v>
      </c>
      <c r="D2169" s="33">
        <v>44316</v>
      </c>
      <c r="E2169" s="33"/>
      <c r="F2169" s="33"/>
      <c r="G2169" s="33">
        <v>44145</v>
      </c>
      <c r="H2169" s="33">
        <v>44145</v>
      </c>
      <c r="I2169" s="34">
        <v>10500</v>
      </c>
      <c r="O2169" s="34">
        <v>10500</v>
      </c>
      <c r="U2169" s="34">
        <f t="shared" si="52"/>
        <v>10500</v>
      </c>
      <c r="W2169" s="34">
        <v>13000000</v>
      </c>
      <c r="X2169" s="34">
        <v>250000</v>
      </c>
      <c r="Y2169" s="34">
        <v>250000</v>
      </c>
      <c r="Z2169" s="34">
        <v>100000</v>
      </c>
      <c r="AA2169" s="34">
        <v>5000000</v>
      </c>
      <c r="AB2169" s="35" t="s">
        <v>500</v>
      </c>
    </row>
    <row r="2170" spans="1:28" x14ac:dyDescent="0.25">
      <c r="A2170" s="53"/>
      <c r="B2170" s="27" t="s">
        <v>485</v>
      </c>
      <c r="C2170" s="33">
        <v>43952</v>
      </c>
      <c r="D2170" s="33">
        <v>44316</v>
      </c>
      <c r="E2170" s="33"/>
      <c r="F2170" s="33"/>
      <c r="G2170" s="33">
        <v>44146</v>
      </c>
      <c r="H2170" s="33">
        <v>44146</v>
      </c>
      <c r="I2170" s="27"/>
      <c r="L2170" s="34">
        <v>216000</v>
      </c>
      <c r="O2170" s="27"/>
      <c r="R2170" s="34">
        <v>216000</v>
      </c>
      <c r="U2170" s="34">
        <f t="shared" si="52"/>
        <v>216000</v>
      </c>
      <c r="W2170" s="34">
        <v>13000000</v>
      </c>
      <c r="X2170" s="34">
        <v>250000</v>
      </c>
      <c r="Y2170" s="34">
        <v>250000</v>
      </c>
      <c r="Z2170" s="34">
        <v>100000</v>
      </c>
      <c r="AA2170" s="34">
        <v>5000000</v>
      </c>
      <c r="AB2170" s="35" t="s">
        <v>74</v>
      </c>
    </row>
    <row r="2171" spans="1:28" x14ac:dyDescent="0.25">
      <c r="A2171" s="53"/>
      <c r="B2171" s="27" t="s">
        <v>348</v>
      </c>
      <c r="C2171" s="33">
        <v>43952</v>
      </c>
      <c r="D2171" s="33">
        <v>44316</v>
      </c>
      <c r="E2171" s="33"/>
      <c r="F2171" s="33"/>
      <c r="G2171" s="33">
        <v>44146</v>
      </c>
      <c r="H2171" s="33">
        <v>44146</v>
      </c>
      <c r="I2171" s="34">
        <v>29500</v>
      </c>
      <c r="O2171" s="34">
        <v>29500</v>
      </c>
      <c r="U2171" s="34">
        <f t="shared" si="52"/>
        <v>29500</v>
      </c>
      <c r="W2171" s="34">
        <v>13000000</v>
      </c>
      <c r="X2171" s="34">
        <v>250000</v>
      </c>
      <c r="Y2171" s="34">
        <v>250000</v>
      </c>
      <c r="Z2171" s="34">
        <v>100000</v>
      </c>
      <c r="AA2171" s="34">
        <v>5000000</v>
      </c>
      <c r="AB2171" s="35" t="s">
        <v>347</v>
      </c>
    </row>
    <row r="2172" spans="1:28" x14ac:dyDescent="0.25">
      <c r="A2172" s="53"/>
      <c r="B2172" s="27" t="s">
        <v>471</v>
      </c>
      <c r="C2172" s="33">
        <v>43952</v>
      </c>
      <c r="D2172" s="33">
        <v>44316</v>
      </c>
      <c r="E2172" s="33"/>
      <c r="F2172" s="33"/>
      <c r="G2172" s="33">
        <v>44146</v>
      </c>
      <c r="H2172" s="33">
        <v>44146</v>
      </c>
      <c r="I2172" s="34">
        <v>38800</v>
      </c>
      <c r="O2172" s="34">
        <v>38800</v>
      </c>
      <c r="U2172" s="34">
        <f t="shared" si="52"/>
        <v>38800</v>
      </c>
      <c r="W2172" s="34">
        <v>13000000</v>
      </c>
      <c r="X2172" s="34">
        <v>250000</v>
      </c>
      <c r="Y2172" s="34">
        <v>250000</v>
      </c>
      <c r="Z2172" s="34">
        <v>100000</v>
      </c>
      <c r="AA2172" s="34">
        <v>5000000</v>
      </c>
      <c r="AB2172" s="35" t="s">
        <v>48</v>
      </c>
    </row>
    <row r="2173" spans="1:28" x14ac:dyDescent="0.25">
      <c r="A2173" s="53"/>
      <c r="B2173" s="27" t="s">
        <v>468</v>
      </c>
      <c r="C2173" s="33">
        <v>43952</v>
      </c>
      <c r="D2173" s="33">
        <v>44316</v>
      </c>
      <c r="E2173" s="33"/>
      <c r="F2173" s="33"/>
      <c r="G2173" s="33">
        <v>44146</v>
      </c>
      <c r="H2173" s="33">
        <v>44146</v>
      </c>
      <c r="I2173" s="34">
        <v>5700</v>
      </c>
      <c r="O2173" s="34">
        <v>5700</v>
      </c>
      <c r="U2173" s="34">
        <f t="shared" si="52"/>
        <v>5700</v>
      </c>
      <c r="W2173" s="34">
        <v>13000000</v>
      </c>
      <c r="X2173" s="34">
        <v>250000</v>
      </c>
      <c r="Y2173" s="34">
        <v>250000</v>
      </c>
      <c r="Z2173" s="34">
        <v>100000</v>
      </c>
      <c r="AA2173" s="34">
        <v>5000000</v>
      </c>
      <c r="AB2173" s="35" t="s">
        <v>45</v>
      </c>
    </row>
    <row r="2174" spans="1:28" x14ac:dyDescent="0.25">
      <c r="A2174" s="53"/>
      <c r="B2174" s="27" t="s">
        <v>1141</v>
      </c>
      <c r="C2174" s="33">
        <v>43952</v>
      </c>
      <c r="D2174" s="33">
        <v>44316</v>
      </c>
      <c r="E2174" s="33"/>
      <c r="F2174" s="33"/>
      <c r="G2174" s="33">
        <v>44146</v>
      </c>
      <c r="H2174" s="33">
        <v>44146</v>
      </c>
      <c r="I2174" s="34">
        <v>49400</v>
      </c>
      <c r="O2174" s="34">
        <v>49400</v>
      </c>
      <c r="U2174" s="34">
        <f t="shared" si="52"/>
        <v>49400</v>
      </c>
      <c r="W2174" s="34">
        <v>13000000</v>
      </c>
      <c r="X2174" s="34">
        <v>250000</v>
      </c>
      <c r="Y2174" s="34">
        <v>250000</v>
      </c>
      <c r="Z2174" s="34">
        <v>100000</v>
      </c>
      <c r="AA2174" s="34">
        <v>5000000</v>
      </c>
      <c r="AB2174" s="35" t="s">
        <v>45</v>
      </c>
    </row>
    <row r="2175" spans="1:28" x14ac:dyDescent="0.25">
      <c r="A2175" s="53"/>
      <c r="B2175" s="27" t="s">
        <v>1142</v>
      </c>
      <c r="C2175" s="33">
        <v>43952</v>
      </c>
      <c r="D2175" s="33">
        <v>44316</v>
      </c>
      <c r="E2175" s="33"/>
      <c r="F2175" s="33"/>
      <c r="G2175" s="33">
        <v>44146</v>
      </c>
      <c r="H2175" s="33">
        <v>44146</v>
      </c>
      <c r="I2175" s="34">
        <v>20100</v>
      </c>
      <c r="O2175" s="34">
        <v>20100</v>
      </c>
      <c r="U2175" s="34">
        <f t="shared" si="52"/>
        <v>20100</v>
      </c>
      <c r="W2175" s="34">
        <v>13000000</v>
      </c>
      <c r="X2175" s="34">
        <v>250000</v>
      </c>
      <c r="Y2175" s="34">
        <v>250000</v>
      </c>
      <c r="Z2175" s="34">
        <v>100000</v>
      </c>
      <c r="AA2175" s="34">
        <v>5000000</v>
      </c>
      <c r="AB2175" s="35" t="s">
        <v>82</v>
      </c>
    </row>
    <row r="2176" spans="1:28" x14ac:dyDescent="0.25">
      <c r="A2176" s="53"/>
      <c r="B2176" s="27" t="s">
        <v>1138</v>
      </c>
      <c r="C2176" s="33">
        <v>43952</v>
      </c>
      <c r="D2176" s="33">
        <v>44316</v>
      </c>
      <c r="E2176" s="33"/>
      <c r="F2176" s="33"/>
      <c r="G2176" s="33">
        <v>44146</v>
      </c>
      <c r="H2176" s="33">
        <v>44146</v>
      </c>
      <c r="I2176" s="34">
        <v>12500</v>
      </c>
      <c r="O2176" s="34">
        <v>12500</v>
      </c>
      <c r="U2176" s="34">
        <f t="shared" si="52"/>
        <v>12500</v>
      </c>
      <c r="W2176" s="34">
        <v>13000000</v>
      </c>
      <c r="X2176" s="34">
        <v>250000</v>
      </c>
      <c r="Y2176" s="34">
        <v>250000</v>
      </c>
      <c r="Z2176" s="34">
        <v>100000</v>
      </c>
      <c r="AA2176" s="34">
        <v>5000000</v>
      </c>
      <c r="AB2176" s="35" t="s">
        <v>57</v>
      </c>
    </row>
    <row r="2177" spans="1:28" x14ac:dyDescent="0.25">
      <c r="A2177" s="53"/>
      <c r="B2177" s="27" t="s">
        <v>1138</v>
      </c>
      <c r="C2177" s="33">
        <v>43952</v>
      </c>
      <c r="D2177" s="33">
        <v>44316</v>
      </c>
      <c r="E2177" s="33"/>
      <c r="F2177" s="33"/>
      <c r="G2177" s="33">
        <v>44146</v>
      </c>
      <c r="H2177" s="33">
        <v>44146</v>
      </c>
      <c r="I2177" s="34">
        <v>17000</v>
      </c>
      <c r="O2177" s="34">
        <v>17000</v>
      </c>
      <c r="U2177" s="34">
        <f t="shared" si="52"/>
        <v>17000</v>
      </c>
      <c r="W2177" s="34">
        <v>13000000</v>
      </c>
      <c r="X2177" s="34">
        <v>250000</v>
      </c>
      <c r="Y2177" s="34">
        <v>250000</v>
      </c>
      <c r="Z2177" s="34">
        <v>100000</v>
      </c>
      <c r="AA2177" s="34">
        <v>5000000</v>
      </c>
      <c r="AB2177" s="35" t="s">
        <v>48</v>
      </c>
    </row>
    <row r="2178" spans="1:28" x14ac:dyDescent="0.25">
      <c r="A2178" s="53"/>
      <c r="B2178" s="27" t="s">
        <v>466</v>
      </c>
      <c r="C2178" s="33">
        <v>43952</v>
      </c>
      <c r="D2178" s="33">
        <v>44316</v>
      </c>
      <c r="E2178" s="33"/>
      <c r="F2178" s="33"/>
      <c r="G2178" s="33">
        <v>44146</v>
      </c>
      <c r="H2178" s="33">
        <v>44146</v>
      </c>
      <c r="I2178" s="34">
        <v>44500</v>
      </c>
      <c r="O2178" s="34">
        <v>44500</v>
      </c>
      <c r="U2178" s="34">
        <f t="shared" si="52"/>
        <v>44500</v>
      </c>
      <c r="W2178" s="34">
        <v>13000000</v>
      </c>
      <c r="X2178" s="34">
        <v>250000</v>
      </c>
      <c r="Y2178" s="34">
        <v>250000</v>
      </c>
      <c r="Z2178" s="34">
        <v>100000</v>
      </c>
      <c r="AA2178" s="34">
        <v>5000000</v>
      </c>
      <c r="AB2178" s="35" t="s">
        <v>58</v>
      </c>
    </row>
    <row r="2179" spans="1:28" x14ac:dyDescent="0.25">
      <c r="A2179" s="53"/>
      <c r="B2179" s="27" t="s">
        <v>466</v>
      </c>
      <c r="C2179" s="33">
        <v>43952</v>
      </c>
      <c r="D2179" s="33">
        <v>44316</v>
      </c>
      <c r="E2179" s="33"/>
      <c r="F2179" s="33"/>
      <c r="G2179" s="33">
        <v>44147</v>
      </c>
      <c r="H2179" s="33">
        <v>44147</v>
      </c>
      <c r="I2179" s="34">
        <v>7000</v>
      </c>
      <c r="O2179" s="34">
        <v>7000</v>
      </c>
      <c r="U2179" s="34">
        <f t="shared" si="52"/>
        <v>7000</v>
      </c>
      <c r="W2179" s="34">
        <v>13000000</v>
      </c>
      <c r="X2179" s="34">
        <v>250000</v>
      </c>
      <c r="Y2179" s="34">
        <v>250000</v>
      </c>
      <c r="Z2179" s="34">
        <v>100000</v>
      </c>
      <c r="AA2179" s="34">
        <v>5000000</v>
      </c>
      <c r="AB2179" s="35" t="s">
        <v>71</v>
      </c>
    </row>
    <row r="2180" spans="1:28" x14ac:dyDescent="0.25">
      <c r="A2180" s="53"/>
      <c r="B2180" s="27" t="s">
        <v>1143</v>
      </c>
      <c r="C2180" s="33">
        <v>43952</v>
      </c>
      <c r="D2180" s="33">
        <v>44316</v>
      </c>
      <c r="E2180" s="33"/>
      <c r="F2180" s="33"/>
      <c r="G2180" s="33">
        <v>44147</v>
      </c>
      <c r="H2180" s="33">
        <v>44147</v>
      </c>
      <c r="I2180" s="34">
        <v>46200</v>
      </c>
      <c r="O2180" s="34">
        <v>46200</v>
      </c>
      <c r="U2180" s="34">
        <f t="shared" si="52"/>
        <v>46200</v>
      </c>
      <c r="W2180" s="34">
        <v>13000000</v>
      </c>
      <c r="X2180" s="34">
        <v>250000</v>
      </c>
      <c r="Y2180" s="34">
        <v>250000</v>
      </c>
      <c r="Z2180" s="34">
        <v>100000</v>
      </c>
      <c r="AA2180" s="34">
        <v>5000000</v>
      </c>
      <c r="AB2180" s="35" t="s">
        <v>76</v>
      </c>
    </row>
    <row r="2181" spans="1:28" x14ac:dyDescent="0.25">
      <c r="A2181" s="53"/>
      <c r="B2181" s="27" t="s">
        <v>396</v>
      </c>
      <c r="C2181" s="33">
        <v>43952</v>
      </c>
      <c r="D2181" s="33">
        <v>44316</v>
      </c>
      <c r="E2181" s="33"/>
      <c r="F2181" s="33"/>
      <c r="G2181" s="33">
        <v>44147</v>
      </c>
      <c r="H2181" s="33">
        <v>44147</v>
      </c>
      <c r="I2181" s="34">
        <v>5000</v>
      </c>
      <c r="O2181" s="34">
        <v>5000</v>
      </c>
      <c r="U2181" s="34">
        <f t="shared" si="52"/>
        <v>5000</v>
      </c>
      <c r="W2181" s="34">
        <v>13000000</v>
      </c>
      <c r="X2181" s="34">
        <v>250000</v>
      </c>
      <c r="Y2181" s="34">
        <v>250000</v>
      </c>
      <c r="Z2181" s="34">
        <v>100000</v>
      </c>
      <c r="AA2181" s="34">
        <v>5000000</v>
      </c>
      <c r="AB2181" s="35" t="s">
        <v>82</v>
      </c>
    </row>
    <row r="2182" spans="1:28" x14ac:dyDescent="0.25">
      <c r="A2182" s="53"/>
      <c r="B2182" s="27" t="s">
        <v>397</v>
      </c>
      <c r="C2182" s="33">
        <v>43952</v>
      </c>
      <c r="D2182" s="33">
        <v>44316</v>
      </c>
      <c r="E2182" s="33"/>
      <c r="F2182" s="33"/>
      <c r="G2182" s="33">
        <v>44147</v>
      </c>
      <c r="H2182" s="33">
        <v>44147</v>
      </c>
      <c r="I2182" s="34">
        <v>24000</v>
      </c>
      <c r="O2182" s="34">
        <v>24000</v>
      </c>
      <c r="U2182" s="34">
        <f t="shared" si="52"/>
        <v>24000</v>
      </c>
      <c r="W2182" s="34">
        <v>13000000</v>
      </c>
      <c r="X2182" s="34">
        <v>250000</v>
      </c>
      <c r="Y2182" s="34">
        <v>250000</v>
      </c>
      <c r="Z2182" s="34">
        <v>100000</v>
      </c>
      <c r="AA2182" s="34">
        <v>5000000</v>
      </c>
      <c r="AB2182" s="35" t="s">
        <v>82</v>
      </c>
    </row>
    <row r="2183" spans="1:28" x14ac:dyDescent="0.25">
      <c r="A2183" s="53"/>
      <c r="B2183" s="27" t="s">
        <v>397</v>
      </c>
      <c r="C2183" s="33">
        <v>43952</v>
      </c>
      <c r="D2183" s="33">
        <v>44316</v>
      </c>
      <c r="E2183" s="33"/>
      <c r="F2183" s="33"/>
      <c r="G2183" s="33">
        <v>44147</v>
      </c>
      <c r="H2183" s="33">
        <v>44147</v>
      </c>
      <c r="I2183" s="34">
        <v>21500</v>
      </c>
      <c r="O2183" s="34">
        <v>21500</v>
      </c>
      <c r="U2183" s="34">
        <f t="shared" si="52"/>
        <v>21500</v>
      </c>
      <c r="W2183" s="34">
        <v>13000000</v>
      </c>
      <c r="X2183" s="34">
        <v>250000</v>
      </c>
      <c r="Y2183" s="34">
        <v>250000</v>
      </c>
      <c r="Z2183" s="34">
        <v>100000</v>
      </c>
      <c r="AA2183" s="34">
        <v>5000000</v>
      </c>
      <c r="AB2183" s="35" t="s">
        <v>76</v>
      </c>
    </row>
    <row r="2184" spans="1:28" x14ac:dyDescent="0.25">
      <c r="A2184" s="53"/>
      <c r="B2184" s="27" t="s">
        <v>1143</v>
      </c>
      <c r="C2184" s="33">
        <v>43952</v>
      </c>
      <c r="D2184" s="33">
        <v>44316</v>
      </c>
      <c r="E2184" s="33"/>
      <c r="F2184" s="33"/>
      <c r="G2184" s="33">
        <v>44147</v>
      </c>
      <c r="H2184" s="33">
        <v>44147</v>
      </c>
      <c r="I2184" s="34">
        <v>38600</v>
      </c>
      <c r="O2184" s="34">
        <v>38600</v>
      </c>
      <c r="U2184" s="34">
        <f t="shared" si="52"/>
        <v>38600</v>
      </c>
      <c r="W2184" s="34">
        <v>13000000</v>
      </c>
      <c r="X2184" s="34">
        <v>250000</v>
      </c>
      <c r="Y2184" s="34">
        <v>250000</v>
      </c>
      <c r="Z2184" s="34">
        <v>100000</v>
      </c>
      <c r="AA2184" s="34">
        <v>5000000</v>
      </c>
      <c r="AB2184" s="35" t="s">
        <v>82</v>
      </c>
    </row>
    <row r="2185" spans="1:28" x14ac:dyDescent="0.25">
      <c r="A2185" s="53"/>
      <c r="B2185" s="27" t="s">
        <v>395</v>
      </c>
      <c r="C2185" s="33">
        <v>43952</v>
      </c>
      <c r="D2185" s="33">
        <v>44316</v>
      </c>
      <c r="E2185" s="33"/>
      <c r="F2185" s="33"/>
      <c r="G2185" s="33">
        <v>44147</v>
      </c>
      <c r="H2185" s="33">
        <v>44147</v>
      </c>
      <c r="I2185" s="34">
        <v>37000</v>
      </c>
      <c r="O2185" s="34">
        <v>37000</v>
      </c>
      <c r="U2185" s="34">
        <f t="shared" si="52"/>
        <v>37000</v>
      </c>
      <c r="W2185" s="34">
        <v>13000000</v>
      </c>
      <c r="X2185" s="34">
        <v>250000</v>
      </c>
      <c r="Y2185" s="34">
        <v>250000</v>
      </c>
      <c r="Z2185" s="34">
        <v>100000</v>
      </c>
      <c r="AA2185" s="34">
        <v>5000000</v>
      </c>
      <c r="AB2185" s="35" t="s">
        <v>76</v>
      </c>
    </row>
    <row r="2186" spans="1:28" x14ac:dyDescent="0.25">
      <c r="A2186" s="53"/>
      <c r="B2186" s="27" t="s">
        <v>1121</v>
      </c>
      <c r="C2186" s="33">
        <v>43952</v>
      </c>
      <c r="D2186" s="33">
        <v>44316</v>
      </c>
      <c r="E2186" s="33"/>
      <c r="F2186" s="33"/>
      <c r="G2186" s="33">
        <v>44147</v>
      </c>
      <c r="H2186" s="33">
        <v>44147</v>
      </c>
      <c r="I2186" s="34">
        <v>92500</v>
      </c>
      <c r="O2186" s="34">
        <v>92500</v>
      </c>
      <c r="U2186" s="34">
        <f t="shared" si="52"/>
        <v>92500</v>
      </c>
      <c r="W2186" s="34">
        <v>13000000</v>
      </c>
      <c r="X2186" s="34">
        <v>250000</v>
      </c>
      <c r="Y2186" s="34">
        <v>250000</v>
      </c>
      <c r="Z2186" s="34">
        <v>100000</v>
      </c>
      <c r="AA2186" s="34">
        <v>5000000</v>
      </c>
      <c r="AB2186" s="35" t="s">
        <v>76</v>
      </c>
    </row>
    <row r="2187" spans="1:28" x14ac:dyDescent="0.25">
      <c r="A2187" s="53"/>
      <c r="B2187" s="27" t="s">
        <v>1121</v>
      </c>
      <c r="C2187" s="33">
        <v>43952</v>
      </c>
      <c r="D2187" s="33">
        <v>44316</v>
      </c>
      <c r="E2187" s="33"/>
      <c r="F2187" s="33"/>
      <c r="G2187" s="33">
        <v>44147</v>
      </c>
      <c r="H2187" s="33">
        <v>44147</v>
      </c>
      <c r="I2187" s="34">
        <v>113500</v>
      </c>
      <c r="O2187" s="34">
        <v>113500</v>
      </c>
      <c r="U2187" s="34">
        <f t="shared" si="52"/>
        <v>113500</v>
      </c>
      <c r="W2187" s="34">
        <v>13000000</v>
      </c>
      <c r="X2187" s="34">
        <v>250000</v>
      </c>
      <c r="Y2187" s="34">
        <v>250000</v>
      </c>
      <c r="Z2187" s="34">
        <v>100000</v>
      </c>
      <c r="AA2187" s="34">
        <v>5000000</v>
      </c>
      <c r="AB2187" s="35" t="s">
        <v>82</v>
      </c>
    </row>
    <row r="2188" spans="1:28" x14ac:dyDescent="0.25">
      <c r="A2188" s="53"/>
      <c r="B2188" s="27" t="s">
        <v>1142</v>
      </c>
      <c r="C2188" s="33">
        <v>43952</v>
      </c>
      <c r="D2188" s="33">
        <v>44316</v>
      </c>
      <c r="E2188" s="33"/>
      <c r="F2188" s="33"/>
      <c r="G2188" s="33">
        <v>44147</v>
      </c>
      <c r="H2188" s="33">
        <v>44147</v>
      </c>
      <c r="I2188" s="34">
        <v>25500</v>
      </c>
      <c r="O2188" s="34">
        <v>25500</v>
      </c>
      <c r="U2188" s="34">
        <f t="shared" si="52"/>
        <v>25500</v>
      </c>
      <c r="W2188" s="34">
        <v>13000000</v>
      </c>
      <c r="X2188" s="34">
        <v>250000</v>
      </c>
      <c r="Y2188" s="34">
        <v>250000</v>
      </c>
      <c r="Z2188" s="34">
        <v>100000</v>
      </c>
      <c r="AA2188" s="34">
        <v>5000000</v>
      </c>
      <c r="AB2188" s="35" t="s">
        <v>76</v>
      </c>
    </row>
    <row r="2189" spans="1:28" x14ac:dyDescent="0.25">
      <c r="A2189" s="53"/>
      <c r="B2189" s="27" t="s">
        <v>441</v>
      </c>
      <c r="C2189" s="33">
        <v>43952</v>
      </c>
      <c r="D2189" s="33">
        <v>44316</v>
      </c>
      <c r="E2189" s="33"/>
      <c r="F2189" s="33"/>
      <c r="G2189" s="33">
        <v>44147</v>
      </c>
      <c r="H2189" s="33">
        <v>44147</v>
      </c>
      <c r="I2189" s="34">
        <v>12000</v>
      </c>
      <c r="O2189" s="34">
        <v>12000</v>
      </c>
      <c r="U2189" s="34">
        <f t="shared" si="52"/>
        <v>12000</v>
      </c>
      <c r="W2189" s="34">
        <v>13000000</v>
      </c>
      <c r="X2189" s="34">
        <v>250000</v>
      </c>
      <c r="Y2189" s="34">
        <v>250000</v>
      </c>
      <c r="Z2189" s="34">
        <v>100000</v>
      </c>
      <c r="AA2189" s="34">
        <v>5000000</v>
      </c>
      <c r="AB2189" s="35" t="s">
        <v>76</v>
      </c>
    </row>
    <row r="2190" spans="1:28" x14ac:dyDescent="0.25">
      <c r="A2190" s="53"/>
      <c r="B2190" s="27" t="s">
        <v>397</v>
      </c>
      <c r="C2190" s="33">
        <v>43952</v>
      </c>
      <c r="D2190" s="33">
        <v>44316</v>
      </c>
      <c r="E2190" s="33"/>
      <c r="F2190" s="33"/>
      <c r="G2190" s="33">
        <v>44147</v>
      </c>
      <c r="H2190" s="33">
        <v>44147</v>
      </c>
      <c r="I2190" s="34">
        <v>3700</v>
      </c>
      <c r="O2190" s="34">
        <v>3700</v>
      </c>
      <c r="U2190" s="34">
        <f t="shared" si="52"/>
        <v>3700</v>
      </c>
      <c r="W2190" s="34">
        <v>13000000</v>
      </c>
      <c r="X2190" s="34">
        <v>250000</v>
      </c>
      <c r="Y2190" s="34">
        <v>250000</v>
      </c>
      <c r="Z2190" s="34">
        <v>100000</v>
      </c>
      <c r="AA2190" s="34">
        <v>5000000</v>
      </c>
      <c r="AB2190" s="35" t="s">
        <v>75</v>
      </c>
    </row>
    <row r="2191" spans="1:28" x14ac:dyDescent="0.25">
      <c r="A2191" s="53"/>
      <c r="B2191" s="27" t="s">
        <v>366</v>
      </c>
      <c r="C2191" s="33">
        <v>43952</v>
      </c>
      <c r="D2191" s="33">
        <v>44316</v>
      </c>
      <c r="E2191" s="33"/>
      <c r="F2191" s="33"/>
      <c r="G2191" s="33">
        <v>44148</v>
      </c>
      <c r="H2191" s="33">
        <v>44148</v>
      </c>
      <c r="I2191" s="34">
        <v>10000</v>
      </c>
      <c r="O2191" s="34">
        <v>10000</v>
      </c>
      <c r="U2191" s="34">
        <f t="shared" si="52"/>
        <v>10000</v>
      </c>
      <c r="W2191" s="34">
        <v>13000000</v>
      </c>
      <c r="X2191" s="34">
        <v>250000</v>
      </c>
      <c r="Y2191" s="34">
        <v>250000</v>
      </c>
      <c r="Z2191" s="34">
        <v>100000</v>
      </c>
      <c r="AA2191" s="34">
        <v>5000000</v>
      </c>
      <c r="AB2191" s="35" t="s">
        <v>80</v>
      </c>
    </row>
    <row r="2192" spans="1:28" x14ac:dyDescent="0.25">
      <c r="A2192" s="53"/>
      <c r="B2192" s="27" t="s">
        <v>456</v>
      </c>
      <c r="C2192" s="33">
        <v>43952</v>
      </c>
      <c r="D2192" s="33">
        <v>44316</v>
      </c>
      <c r="E2192" s="33"/>
      <c r="F2192" s="33"/>
      <c r="G2192" s="33">
        <v>44148</v>
      </c>
      <c r="H2192" s="33">
        <v>44148</v>
      </c>
      <c r="I2192" s="34">
        <v>6000</v>
      </c>
      <c r="O2192" s="34">
        <v>6000</v>
      </c>
      <c r="U2192" s="34">
        <f t="shared" si="52"/>
        <v>6000</v>
      </c>
      <c r="W2192" s="34">
        <v>13000000</v>
      </c>
      <c r="X2192" s="34">
        <v>250000</v>
      </c>
      <c r="Y2192" s="34">
        <v>250000</v>
      </c>
      <c r="Z2192" s="34">
        <v>100000</v>
      </c>
      <c r="AA2192" s="34">
        <v>5000000</v>
      </c>
      <c r="AB2192" s="35" t="s">
        <v>347</v>
      </c>
    </row>
    <row r="2193" spans="1:28" x14ac:dyDescent="0.25">
      <c r="A2193" s="53"/>
      <c r="B2193" s="27" t="s">
        <v>471</v>
      </c>
      <c r="C2193" s="33">
        <v>43952</v>
      </c>
      <c r="D2193" s="33">
        <v>44316</v>
      </c>
      <c r="E2193" s="33"/>
      <c r="F2193" s="33"/>
      <c r="G2193" s="33">
        <v>44148</v>
      </c>
      <c r="H2193" s="33">
        <v>44148</v>
      </c>
      <c r="I2193" s="34">
        <v>21850</v>
      </c>
      <c r="O2193" s="34">
        <v>21850</v>
      </c>
      <c r="U2193" s="34">
        <f t="shared" si="52"/>
        <v>21850</v>
      </c>
      <c r="W2193" s="34">
        <v>13000000</v>
      </c>
      <c r="X2193" s="34">
        <v>250000</v>
      </c>
      <c r="Y2193" s="34">
        <v>250000</v>
      </c>
      <c r="Z2193" s="34">
        <v>100000</v>
      </c>
      <c r="AA2193" s="34">
        <v>5000000</v>
      </c>
      <c r="AB2193" s="35" t="s">
        <v>45</v>
      </c>
    </row>
    <row r="2194" spans="1:28" x14ac:dyDescent="0.25">
      <c r="A2194" s="53"/>
      <c r="B2194" s="27" t="s">
        <v>366</v>
      </c>
      <c r="C2194" s="33">
        <v>43952</v>
      </c>
      <c r="D2194" s="33">
        <v>44316</v>
      </c>
      <c r="E2194" s="33"/>
      <c r="F2194" s="33"/>
      <c r="G2194" s="33">
        <v>44148</v>
      </c>
      <c r="H2194" s="33">
        <v>44148</v>
      </c>
      <c r="I2194" s="34">
        <v>49875</v>
      </c>
      <c r="O2194" s="34">
        <v>49875</v>
      </c>
      <c r="U2194" s="34">
        <f t="shared" si="52"/>
        <v>49875</v>
      </c>
      <c r="W2194" s="34">
        <v>13000000</v>
      </c>
      <c r="X2194" s="34">
        <v>250000</v>
      </c>
      <c r="Y2194" s="34">
        <v>250000</v>
      </c>
      <c r="Z2194" s="34">
        <v>100000</v>
      </c>
      <c r="AA2194" s="34">
        <v>5000000</v>
      </c>
      <c r="AB2194" s="35" t="s">
        <v>45</v>
      </c>
    </row>
    <row r="2195" spans="1:28" x14ac:dyDescent="0.25">
      <c r="A2195" s="53"/>
      <c r="B2195" s="27" t="s">
        <v>324</v>
      </c>
      <c r="C2195" s="33">
        <v>43952</v>
      </c>
      <c r="D2195" s="33">
        <v>44316</v>
      </c>
      <c r="E2195" s="33"/>
      <c r="F2195" s="33"/>
      <c r="G2195" s="33">
        <v>44148</v>
      </c>
      <c r="H2195" s="33">
        <v>44148</v>
      </c>
      <c r="I2195" s="34">
        <v>22600</v>
      </c>
      <c r="O2195" s="34">
        <v>22600</v>
      </c>
      <c r="U2195" s="34">
        <f t="shared" si="52"/>
        <v>22600</v>
      </c>
      <c r="W2195" s="34">
        <v>13000000</v>
      </c>
      <c r="X2195" s="34">
        <v>250000</v>
      </c>
      <c r="Y2195" s="34">
        <v>250000</v>
      </c>
      <c r="Z2195" s="34">
        <v>100000</v>
      </c>
      <c r="AA2195" s="34">
        <v>5000000</v>
      </c>
      <c r="AB2195" s="35" t="s">
        <v>82</v>
      </c>
    </row>
    <row r="2196" spans="1:28" x14ac:dyDescent="0.25">
      <c r="A2196" s="53"/>
      <c r="B2196" s="27" t="s">
        <v>360</v>
      </c>
      <c r="C2196" s="33">
        <v>43952</v>
      </c>
      <c r="D2196" s="33">
        <v>44316</v>
      </c>
      <c r="E2196" s="33"/>
      <c r="F2196" s="33"/>
      <c r="G2196" s="33">
        <v>44148</v>
      </c>
      <c r="H2196" s="33">
        <v>44148</v>
      </c>
      <c r="I2196" s="34">
        <v>12000</v>
      </c>
      <c r="O2196" s="34">
        <v>12000</v>
      </c>
      <c r="U2196" s="34">
        <f t="shared" ref="U2196:U2257" si="53">SUM(O2196:T2196)</f>
        <v>12000</v>
      </c>
      <c r="W2196" s="34">
        <v>13000000</v>
      </c>
      <c r="X2196" s="34">
        <v>250000</v>
      </c>
      <c r="Y2196" s="34">
        <v>250000</v>
      </c>
      <c r="Z2196" s="34">
        <v>100000</v>
      </c>
      <c r="AA2196" s="34">
        <v>5000000</v>
      </c>
      <c r="AB2196" s="35" t="s">
        <v>76</v>
      </c>
    </row>
    <row r="2197" spans="1:28" x14ac:dyDescent="0.25">
      <c r="A2197" s="53"/>
      <c r="B2197" s="27" t="s">
        <v>360</v>
      </c>
      <c r="C2197" s="33">
        <v>43952</v>
      </c>
      <c r="D2197" s="33">
        <v>44316</v>
      </c>
      <c r="E2197" s="33"/>
      <c r="F2197" s="33"/>
      <c r="G2197" s="33">
        <v>44148</v>
      </c>
      <c r="H2197" s="33">
        <v>44148</v>
      </c>
      <c r="I2197" s="34">
        <v>11700</v>
      </c>
      <c r="O2197" s="34">
        <v>11700</v>
      </c>
      <c r="U2197" s="34">
        <f t="shared" si="53"/>
        <v>11700</v>
      </c>
      <c r="W2197" s="34">
        <v>13000000</v>
      </c>
      <c r="X2197" s="34">
        <v>250000</v>
      </c>
      <c r="Y2197" s="34">
        <v>250000</v>
      </c>
      <c r="Z2197" s="34">
        <v>100000</v>
      </c>
      <c r="AA2197" s="34">
        <v>5000000</v>
      </c>
      <c r="AB2197" s="35" t="s">
        <v>82</v>
      </c>
    </row>
    <row r="2198" spans="1:28" x14ac:dyDescent="0.25">
      <c r="A2198" s="53"/>
      <c r="B2198" s="27" t="s">
        <v>473</v>
      </c>
      <c r="C2198" s="33">
        <v>43952</v>
      </c>
      <c r="D2198" s="33">
        <v>44316</v>
      </c>
      <c r="E2198" s="33"/>
      <c r="F2198" s="33"/>
      <c r="G2198" s="33">
        <v>44148</v>
      </c>
      <c r="H2198" s="33">
        <v>44148</v>
      </c>
      <c r="I2198" s="34">
        <v>12000</v>
      </c>
      <c r="O2198" s="34">
        <v>12000</v>
      </c>
      <c r="U2198" s="34">
        <f t="shared" si="53"/>
        <v>12000</v>
      </c>
      <c r="W2198" s="34">
        <v>13000000</v>
      </c>
      <c r="X2198" s="34">
        <v>250000</v>
      </c>
      <c r="Y2198" s="34">
        <v>250000</v>
      </c>
      <c r="Z2198" s="34">
        <v>100000</v>
      </c>
      <c r="AA2198" s="34">
        <v>5000000</v>
      </c>
      <c r="AB2198" s="35" t="s">
        <v>76</v>
      </c>
    </row>
    <row r="2199" spans="1:28" x14ac:dyDescent="0.25">
      <c r="A2199" s="53"/>
      <c r="B2199" s="27" t="s">
        <v>357</v>
      </c>
      <c r="C2199" s="33">
        <v>43952</v>
      </c>
      <c r="D2199" s="33">
        <v>44316</v>
      </c>
      <c r="E2199" s="33"/>
      <c r="F2199" s="33"/>
      <c r="G2199" s="33">
        <v>44148</v>
      </c>
      <c r="H2199" s="33">
        <v>44148</v>
      </c>
      <c r="I2199" s="34">
        <v>37000</v>
      </c>
      <c r="O2199" s="34">
        <v>37000</v>
      </c>
      <c r="U2199" s="34">
        <f t="shared" si="53"/>
        <v>37000</v>
      </c>
      <c r="W2199" s="34">
        <v>13000000</v>
      </c>
      <c r="X2199" s="34">
        <v>250000</v>
      </c>
      <c r="Y2199" s="34">
        <v>250000</v>
      </c>
      <c r="Z2199" s="34">
        <v>100000</v>
      </c>
      <c r="AA2199" s="34">
        <v>5000000</v>
      </c>
      <c r="AB2199" s="35" t="s">
        <v>82</v>
      </c>
    </row>
    <row r="2200" spans="1:28" x14ac:dyDescent="0.25">
      <c r="A2200" s="53"/>
      <c r="B2200" s="27" t="s">
        <v>473</v>
      </c>
      <c r="C2200" s="33">
        <v>43952</v>
      </c>
      <c r="D2200" s="33">
        <v>44316</v>
      </c>
      <c r="E2200" s="33"/>
      <c r="F2200" s="33"/>
      <c r="G2200" s="33">
        <v>44148</v>
      </c>
      <c r="H2200" s="33">
        <v>44148</v>
      </c>
      <c r="I2200" s="34">
        <v>7000</v>
      </c>
      <c r="O2200" s="34">
        <v>7000</v>
      </c>
      <c r="U2200" s="34">
        <f t="shared" si="53"/>
        <v>7000</v>
      </c>
      <c r="W2200" s="34">
        <v>13000000</v>
      </c>
      <c r="X2200" s="34">
        <v>250000</v>
      </c>
      <c r="Y2200" s="34">
        <v>250000</v>
      </c>
      <c r="Z2200" s="34">
        <v>100000</v>
      </c>
      <c r="AA2200" s="34">
        <v>5000000</v>
      </c>
      <c r="AB2200" s="35" t="s">
        <v>82</v>
      </c>
    </row>
    <row r="2201" spans="1:28" x14ac:dyDescent="0.25">
      <c r="A2201" s="53"/>
      <c r="B2201" s="27" t="s">
        <v>366</v>
      </c>
      <c r="C2201" s="33">
        <v>43952</v>
      </c>
      <c r="D2201" s="33">
        <v>44316</v>
      </c>
      <c r="E2201" s="33"/>
      <c r="F2201" s="33"/>
      <c r="G2201" s="33">
        <v>44148</v>
      </c>
      <c r="H2201" s="33">
        <v>44148</v>
      </c>
      <c r="I2201" s="34">
        <v>80400</v>
      </c>
      <c r="O2201" s="34">
        <v>80400</v>
      </c>
      <c r="U2201" s="34">
        <f t="shared" si="53"/>
        <v>80400</v>
      </c>
      <c r="W2201" s="34">
        <v>13000000</v>
      </c>
      <c r="X2201" s="34">
        <v>250000</v>
      </c>
      <c r="Y2201" s="34">
        <v>250000</v>
      </c>
      <c r="Z2201" s="34">
        <v>100000</v>
      </c>
      <c r="AA2201" s="34">
        <v>5000000</v>
      </c>
      <c r="AB2201" s="35" t="s">
        <v>54</v>
      </c>
    </row>
    <row r="2202" spans="1:28" x14ac:dyDescent="0.25">
      <c r="A2202" s="53"/>
      <c r="B2202" s="27" t="s">
        <v>1141</v>
      </c>
      <c r="C2202" s="33">
        <v>43952</v>
      </c>
      <c r="D2202" s="33">
        <v>44316</v>
      </c>
      <c r="E2202" s="33"/>
      <c r="F2202" s="33"/>
      <c r="G2202" s="33">
        <v>44148</v>
      </c>
      <c r="H2202" s="33">
        <v>44148</v>
      </c>
      <c r="I2202" s="34">
        <v>10400</v>
      </c>
      <c r="O2202" s="34">
        <v>10400</v>
      </c>
      <c r="U2202" s="34">
        <f t="shared" si="53"/>
        <v>10400</v>
      </c>
      <c r="W2202" s="34">
        <v>13000000</v>
      </c>
      <c r="X2202" s="34">
        <v>250000</v>
      </c>
      <c r="Y2202" s="34">
        <v>250000</v>
      </c>
      <c r="Z2202" s="34">
        <v>100000</v>
      </c>
      <c r="AA2202" s="34">
        <v>5000000</v>
      </c>
      <c r="AB2202" s="35" t="s">
        <v>54</v>
      </c>
    </row>
    <row r="2203" spans="1:28" x14ac:dyDescent="0.25">
      <c r="A2203" s="53"/>
      <c r="B2203" s="27" t="s">
        <v>297</v>
      </c>
      <c r="C2203" s="33">
        <v>43952</v>
      </c>
      <c r="D2203" s="33">
        <v>44316</v>
      </c>
      <c r="E2203" s="33"/>
      <c r="F2203" s="33"/>
      <c r="G2203" s="33">
        <v>44148</v>
      </c>
      <c r="H2203" s="33">
        <v>44148</v>
      </c>
      <c r="I2203" s="34">
        <v>74000</v>
      </c>
      <c r="O2203" s="34">
        <v>74000</v>
      </c>
      <c r="U2203" s="34">
        <f t="shared" si="53"/>
        <v>74000</v>
      </c>
      <c r="W2203" s="34">
        <v>13000000</v>
      </c>
      <c r="X2203" s="34">
        <v>250000</v>
      </c>
      <c r="Y2203" s="34">
        <v>250000</v>
      </c>
      <c r="Z2203" s="34">
        <v>100000</v>
      </c>
      <c r="AA2203" s="34">
        <v>5000000</v>
      </c>
      <c r="AB2203" s="35" t="s">
        <v>76</v>
      </c>
    </row>
    <row r="2204" spans="1:28" x14ac:dyDescent="0.25">
      <c r="A2204" s="53"/>
      <c r="B2204" s="27" t="s">
        <v>352</v>
      </c>
      <c r="C2204" s="33">
        <v>43952</v>
      </c>
      <c r="D2204" s="33">
        <v>44316</v>
      </c>
      <c r="E2204" s="33"/>
      <c r="F2204" s="33"/>
      <c r="G2204" s="33">
        <v>44148</v>
      </c>
      <c r="H2204" s="33">
        <v>44148</v>
      </c>
      <c r="I2204" s="34">
        <v>19000</v>
      </c>
      <c r="O2204" s="34">
        <v>19000</v>
      </c>
      <c r="U2204" s="34">
        <f t="shared" si="53"/>
        <v>19000</v>
      </c>
      <c r="W2204" s="34">
        <v>13000000</v>
      </c>
      <c r="X2204" s="34">
        <v>250000</v>
      </c>
      <c r="Y2204" s="34">
        <v>250000</v>
      </c>
      <c r="Z2204" s="34">
        <v>100000</v>
      </c>
      <c r="AA2204" s="34">
        <v>5000000</v>
      </c>
      <c r="AB2204" s="35" t="s">
        <v>82</v>
      </c>
    </row>
    <row r="2205" spans="1:28" x14ac:dyDescent="0.25">
      <c r="A2205" s="53"/>
      <c r="B2205" s="27" t="s">
        <v>352</v>
      </c>
      <c r="C2205" s="33">
        <v>43952</v>
      </c>
      <c r="D2205" s="33">
        <v>44316</v>
      </c>
      <c r="E2205" s="33"/>
      <c r="F2205" s="33"/>
      <c r="G2205" s="33">
        <v>44148</v>
      </c>
      <c r="H2205" s="33">
        <v>44148</v>
      </c>
      <c r="I2205" s="34">
        <v>33000</v>
      </c>
      <c r="O2205" s="34">
        <v>33000</v>
      </c>
      <c r="U2205" s="34">
        <f t="shared" si="53"/>
        <v>33000</v>
      </c>
      <c r="W2205" s="34">
        <v>13000000</v>
      </c>
      <c r="X2205" s="34">
        <v>250000</v>
      </c>
      <c r="Y2205" s="34">
        <v>250000</v>
      </c>
      <c r="Z2205" s="34">
        <v>100000</v>
      </c>
      <c r="AA2205" s="34">
        <v>5000000</v>
      </c>
      <c r="AB2205" s="35" t="s">
        <v>76</v>
      </c>
    </row>
    <row r="2206" spans="1:28" x14ac:dyDescent="0.25">
      <c r="A2206" s="53"/>
      <c r="B2206" s="27" t="s">
        <v>357</v>
      </c>
      <c r="C2206" s="33">
        <v>43952</v>
      </c>
      <c r="D2206" s="33">
        <v>44316</v>
      </c>
      <c r="E2206" s="33"/>
      <c r="F2206" s="33"/>
      <c r="G2206" s="33">
        <v>44148</v>
      </c>
      <c r="H2206" s="33">
        <v>44148</v>
      </c>
      <c r="I2206" s="34">
        <v>20500</v>
      </c>
      <c r="O2206" s="34">
        <v>20500</v>
      </c>
      <c r="U2206" s="34">
        <f t="shared" si="53"/>
        <v>20500</v>
      </c>
      <c r="W2206" s="34">
        <v>13000000</v>
      </c>
      <c r="X2206" s="34">
        <v>250000</v>
      </c>
      <c r="Y2206" s="34">
        <v>250000</v>
      </c>
      <c r="Z2206" s="34">
        <v>100000</v>
      </c>
      <c r="AA2206" s="34">
        <v>5000000</v>
      </c>
      <c r="AB2206" s="35" t="s">
        <v>58</v>
      </c>
    </row>
    <row r="2207" spans="1:28" x14ac:dyDescent="0.25">
      <c r="A2207" s="53"/>
      <c r="B2207" s="27" t="s">
        <v>1140</v>
      </c>
      <c r="C2207" s="33">
        <v>43952</v>
      </c>
      <c r="D2207" s="33">
        <v>44316</v>
      </c>
      <c r="E2207" s="33"/>
      <c r="F2207" s="33"/>
      <c r="G2207" s="33">
        <v>44148</v>
      </c>
      <c r="H2207" s="33">
        <v>44148</v>
      </c>
      <c r="I2207" s="34">
        <v>38000</v>
      </c>
      <c r="O2207" s="34">
        <v>38000</v>
      </c>
      <c r="U2207" s="34">
        <f t="shared" si="53"/>
        <v>38000</v>
      </c>
      <c r="W2207" s="34">
        <v>13000000</v>
      </c>
      <c r="X2207" s="34">
        <v>250000</v>
      </c>
      <c r="Y2207" s="34">
        <v>250000</v>
      </c>
      <c r="Z2207" s="34">
        <v>100000</v>
      </c>
      <c r="AA2207" s="34">
        <v>5000000</v>
      </c>
      <c r="AB2207" s="35" t="s">
        <v>82</v>
      </c>
    </row>
    <row r="2208" spans="1:28" x14ac:dyDescent="0.25">
      <c r="A2208" s="53"/>
      <c r="B2208" s="27" t="s">
        <v>326</v>
      </c>
      <c r="C2208" s="33">
        <v>43952</v>
      </c>
      <c r="D2208" s="33">
        <v>44316</v>
      </c>
      <c r="E2208" s="33"/>
      <c r="F2208" s="33"/>
      <c r="G2208" s="33">
        <v>44149</v>
      </c>
      <c r="H2208" s="33">
        <v>44149</v>
      </c>
      <c r="I2208" s="34">
        <v>10000</v>
      </c>
      <c r="O2208" s="34">
        <v>10000</v>
      </c>
      <c r="U2208" s="34">
        <f t="shared" si="53"/>
        <v>10000</v>
      </c>
      <c r="W2208" s="34">
        <v>13000000</v>
      </c>
      <c r="X2208" s="34">
        <v>250000</v>
      </c>
      <c r="Y2208" s="34">
        <v>250000</v>
      </c>
      <c r="Z2208" s="34">
        <v>100000</v>
      </c>
      <c r="AA2208" s="34">
        <v>5000000</v>
      </c>
      <c r="AB2208" s="35" t="s">
        <v>500</v>
      </c>
    </row>
    <row r="2209" spans="1:28" x14ac:dyDescent="0.25">
      <c r="A2209" s="53"/>
      <c r="B2209" s="27" t="s">
        <v>326</v>
      </c>
      <c r="C2209" s="33">
        <v>43952</v>
      </c>
      <c r="D2209" s="33">
        <v>44316</v>
      </c>
      <c r="E2209" s="33"/>
      <c r="F2209" s="33"/>
      <c r="G2209" s="33">
        <v>44149</v>
      </c>
      <c r="H2209" s="33">
        <v>44149</v>
      </c>
      <c r="I2209" s="34">
        <v>36500</v>
      </c>
      <c r="O2209" s="34">
        <v>36500</v>
      </c>
      <c r="U2209" s="34">
        <f t="shared" si="53"/>
        <v>36500</v>
      </c>
      <c r="W2209" s="34">
        <v>13000000</v>
      </c>
      <c r="X2209" s="34">
        <v>250000</v>
      </c>
      <c r="Y2209" s="34">
        <v>250000</v>
      </c>
      <c r="Z2209" s="34">
        <v>100000</v>
      </c>
      <c r="AA2209" s="34">
        <v>5000000</v>
      </c>
      <c r="AB2209" s="35" t="s">
        <v>500</v>
      </c>
    </row>
    <row r="2210" spans="1:28" x14ac:dyDescent="0.25">
      <c r="A2210" s="53"/>
      <c r="B2210" s="27" t="s">
        <v>352</v>
      </c>
      <c r="C2210" s="33">
        <v>43952</v>
      </c>
      <c r="D2210" s="33">
        <v>44316</v>
      </c>
      <c r="E2210" s="33"/>
      <c r="F2210" s="33"/>
      <c r="G2210" s="33">
        <v>44149</v>
      </c>
      <c r="H2210" s="33">
        <v>44149</v>
      </c>
      <c r="I2210" s="34">
        <v>37000</v>
      </c>
      <c r="O2210" s="34">
        <v>37000</v>
      </c>
      <c r="U2210" s="34">
        <f t="shared" si="53"/>
        <v>37000</v>
      </c>
      <c r="W2210" s="34">
        <v>13000000</v>
      </c>
      <c r="X2210" s="34">
        <v>250000</v>
      </c>
      <c r="Y2210" s="34">
        <v>250000</v>
      </c>
      <c r="Z2210" s="34">
        <v>100000</v>
      </c>
      <c r="AA2210" s="34">
        <v>5000000</v>
      </c>
      <c r="AB2210" s="35" t="s">
        <v>76</v>
      </c>
    </row>
    <row r="2211" spans="1:28" x14ac:dyDescent="0.25">
      <c r="A2211" s="53"/>
      <c r="B2211" s="27" t="s">
        <v>352</v>
      </c>
      <c r="C2211" s="33">
        <v>43952</v>
      </c>
      <c r="D2211" s="33">
        <v>44316</v>
      </c>
      <c r="E2211" s="33"/>
      <c r="F2211" s="33"/>
      <c r="G2211" s="33">
        <v>44149</v>
      </c>
      <c r="H2211" s="33">
        <v>44149</v>
      </c>
      <c r="I2211" s="34">
        <v>12000</v>
      </c>
      <c r="O2211" s="34">
        <v>12000</v>
      </c>
      <c r="U2211" s="34">
        <f t="shared" si="53"/>
        <v>12000</v>
      </c>
      <c r="W2211" s="34">
        <v>13000000</v>
      </c>
      <c r="X2211" s="34">
        <v>250000</v>
      </c>
      <c r="Y2211" s="34">
        <v>250000</v>
      </c>
      <c r="Z2211" s="34">
        <v>100000</v>
      </c>
      <c r="AA2211" s="34">
        <v>5000000</v>
      </c>
      <c r="AB2211" s="35" t="s">
        <v>76</v>
      </c>
    </row>
    <row r="2212" spans="1:28" x14ac:dyDescent="0.25">
      <c r="A2212" s="53"/>
      <c r="B2212" s="27" t="s">
        <v>1097</v>
      </c>
      <c r="C2212" s="33">
        <v>43952</v>
      </c>
      <c r="D2212" s="33">
        <v>44316</v>
      </c>
      <c r="E2212" s="33"/>
      <c r="F2212" s="33"/>
      <c r="G2212" s="33">
        <v>44150</v>
      </c>
      <c r="H2212" s="33">
        <v>44150</v>
      </c>
      <c r="I2212" s="34">
        <v>7000</v>
      </c>
      <c r="O2212" s="34">
        <v>7000</v>
      </c>
      <c r="U2212" s="34">
        <f t="shared" si="53"/>
        <v>7000</v>
      </c>
      <c r="W2212" s="34">
        <v>13000000</v>
      </c>
      <c r="X2212" s="34">
        <v>250000</v>
      </c>
      <c r="Y2212" s="34">
        <v>250000</v>
      </c>
      <c r="Z2212" s="34">
        <v>100000</v>
      </c>
      <c r="AA2212" s="34">
        <v>5000000</v>
      </c>
      <c r="AB2212" s="35" t="s">
        <v>165</v>
      </c>
    </row>
    <row r="2213" spans="1:28" x14ac:dyDescent="0.25">
      <c r="A2213" s="53"/>
      <c r="B2213" s="27" t="s">
        <v>343</v>
      </c>
      <c r="C2213" s="33">
        <v>43952</v>
      </c>
      <c r="D2213" s="33">
        <v>44316</v>
      </c>
      <c r="E2213" s="33"/>
      <c r="F2213" s="33"/>
      <c r="G2213" s="33">
        <v>44150</v>
      </c>
      <c r="H2213" s="33">
        <v>44150</v>
      </c>
      <c r="I2213" s="34">
        <v>7000</v>
      </c>
      <c r="O2213" s="34">
        <v>7000</v>
      </c>
      <c r="U2213" s="34">
        <f t="shared" si="53"/>
        <v>7000</v>
      </c>
      <c r="W2213" s="34">
        <v>13000000</v>
      </c>
      <c r="X2213" s="34">
        <v>250000</v>
      </c>
      <c r="Y2213" s="34">
        <v>250000</v>
      </c>
      <c r="Z2213" s="34">
        <v>100000</v>
      </c>
      <c r="AA2213" s="34">
        <v>5000000</v>
      </c>
      <c r="AB2213" s="35" t="s">
        <v>165</v>
      </c>
    </row>
    <row r="2214" spans="1:28" x14ac:dyDescent="0.25">
      <c r="A2214" s="53"/>
      <c r="B2214" s="27" t="s">
        <v>468</v>
      </c>
      <c r="C2214" s="33">
        <v>43952</v>
      </c>
      <c r="D2214" s="33">
        <v>44316</v>
      </c>
      <c r="E2214" s="33"/>
      <c r="F2214" s="33"/>
      <c r="G2214" s="33">
        <v>44150</v>
      </c>
      <c r="H2214" s="33">
        <v>44150</v>
      </c>
      <c r="I2214" s="34">
        <v>37600</v>
      </c>
      <c r="O2214" s="34">
        <v>37600</v>
      </c>
      <c r="U2214" s="34">
        <f t="shared" si="53"/>
        <v>37600</v>
      </c>
      <c r="W2214" s="34">
        <v>13000000</v>
      </c>
      <c r="X2214" s="34">
        <v>250000</v>
      </c>
      <c r="Y2214" s="34">
        <v>250000</v>
      </c>
      <c r="Z2214" s="34">
        <v>100000</v>
      </c>
      <c r="AA2214" s="34">
        <v>5000000</v>
      </c>
      <c r="AB2214" s="35" t="s">
        <v>57</v>
      </c>
    </row>
    <row r="2215" spans="1:28" x14ac:dyDescent="0.25">
      <c r="A2215" s="53"/>
      <c r="B2215" s="27" t="s">
        <v>398</v>
      </c>
      <c r="C2215" s="33">
        <v>43952</v>
      </c>
      <c r="D2215" s="33">
        <v>44316</v>
      </c>
      <c r="E2215" s="33"/>
      <c r="F2215" s="33"/>
      <c r="G2215" s="33">
        <v>44150</v>
      </c>
      <c r="H2215" s="33">
        <v>44150</v>
      </c>
      <c r="I2215" s="34">
        <v>14008</v>
      </c>
      <c r="O2215" s="34">
        <v>14008</v>
      </c>
      <c r="U2215" s="34">
        <f t="shared" si="53"/>
        <v>14008</v>
      </c>
      <c r="W2215" s="34">
        <v>13000000</v>
      </c>
      <c r="X2215" s="34">
        <v>250000</v>
      </c>
      <c r="Y2215" s="34">
        <v>250000</v>
      </c>
      <c r="Z2215" s="34">
        <v>100000</v>
      </c>
      <c r="AA2215" s="34">
        <v>5000000</v>
      </c>
      <c r="AB2215" s="35" t="s">
        <v>57</v>
      </c>
    </row>
    <row r="2216" spans="1:28" x14ac:dyDescent="0.25">
      <c r="A2216" s="53"/>
      <c r="B2216" s="27" t="s">
        <v>1097</v>
      </c>
      <c r="C2216" s="33">
        <v>43952</v>
      </c>
      <c r="D2216" s="33">
        <v>44316</v>
      </c>
      <c r="E2216" s="33"/>
      <c r="F2216" s="33"/>
      <c r="G2216" s="33">
        <v>44150</v>
      </c>
      <c r="H2216" s="33">
        <v>44150</v>
      </c>
      <c r="I2216" s="34">
        <v>27000</v>
      </c>
      <c r="O2216" s="34">
        <v>27000</v>
      </c>
      <c r="U2216" s="34">
        <f t="shared" si="53"/>
        <v>27000</v>
      </c>
      <c r="W2216" s="34">
        <v>13000000</v>
      </c>
      <c r="X2216" s="34">
        <v>250000</v>
      </c>
      <c r="Y2216" s="34">
        <v>250000</v>
      </c>
      <c r="Z2216" s="34">
        <v>100000</v>
      </c>
      <c r="AA2216" s="34">
        <v>5000000</v>
      </c>
      <c r="AB2216" s="35" t="s">
        <v>57</v>
      </c>
    </row>
    <row r="2217" spans="1:28" x14ac:dyDescent="0.25">
      <c r="A2217" s="53"/>
      <c r="B2217" s="27" t="s">
        <v>343</v>
      </c>
      <c r="C2217" s="33">
        <v>43952</v>
      </c>
      <c r="D2217" s="33">
        <v>44316</v>
      </c>
      <c r="E2217" s="33"/>
      <c r="F2217" s="33"/>
      <c r="G2217" s="33">
        <v>44150</v>
      </c>
      <c r="H2217" s="33">
        <v>44150</v>
      </c>
      <c r="I2217" s="34">
        <v>8500</v>
      </c>
      <c r="O2217" s="34">
        <v>8500</v>
      </c>
      <c r="U2217" s="34">
        <f t="shared" si="53"/>
        <v>8500</v>
      </c>
      <c r="W2217" s="34">
        <v>13000000</v>
      </c>
      <c r="X2217" s="34">
        <v>250000</v>
      </c>
      <c r="Y2217" s="34">
        <v>250000</v>
      </c>
      <c r="Z2217" s="34">
        <v>100000</v>
      </c>
      <c r="AA2217" s="34">
        <v>5000000</v>
      </c>
      <c r="AB2217" s="35" t="s">
        <v>57</v>
      </c>
    </row>
    <row r="2218" spans="1:28" x14ac:dyDescent="0.25">
      <c r="A2218" s="53"/>
      <c r="B2218" s="27" t="s">
        <v>343</v>
      </c>
      <c r="C2218" s="33">
        <v>43952</v>
      </c>
      <c r="D2218" s="33">
        <v>44316</v>
      </c>
      <c r="E2218" s="33"/>
      <c r="F2218" s="33"/>
      <c r="G2218" s="33">
        <v>44150</v>
      </c>
      <c r="H2218" s="33">
        <v>44150</v>
      </c>
      <c r="I2218" s="34">
        <v>7000</v>
      </c>
      <c r="O2218" s="34">
        <v>7000</v>
      </c>
      <c r="U2218" s="34">
        <f t="shared" si="53"/>
        <v>7000</v>
      </c>
      <c r="W2218" s="34">
        <v>13000000</v>
      </c>
      <c r="X2218" s="34">
        <v>250000</v>
      </c>
      <c r="Y2218" s="34">
        <v>250000</v>
      </c>
      <c r="Z2218" s="34">
        <v>100000</v>
      </c>
      <c r="AA2218" s="34">
        <v>5000000</v>
      </c>
      <c r="AB2218" s="35" t="s">
        <v>48</v>
      </c>
    </row>
    <row r="2219" spans="1:28" x14ac:dyDescent="0.25">
      <c r="A2219" s="53"/>
      <c r="B2219" s="27" t="s">
        <v>441</v>
      </c>
      <c r="C2219" s="33">
        <v>43952</v>
      </c>
      <c r="D2219" s="33">
        <v>44316</v>
      </c>
      <c r="E2219" s="33"/>
      <c r="F2219" s="33"/>
      <c r="G2219" s="33">
        <v>44150</v>
      </c>
      <c r="H2219" s="33">
        <v>44150</v>
      </c>
      <c r="I2219" s="34">
        <v>22700</v>
      </c>
      <c r="O2219" s="34">
        <v>22700</v>
      </c>
      <c r="U2219" s="34">
        <f t="shared" si="53"/>
        <v>22700</v>
      </c>
      <c r="W2219" s="34">
        <v>13000000</v>
      </c>
      <c r="X2219" s="34">
        <v>250000</v>
      </c>
      <c r="Y2219" s="34">
        <v>250000</v>
      </c>
      <c r="Z2219" s="34">
        <v>100000</v>
      </c>
      <c r="AA2219" s="34">
        <v>5000000</v>
      </c>
      <c r="AB2219" s="35" t="s">
        <v>75</v>
      </c>
    </row>
    <row r="2220" spans="1:28" x14ac:dyDescent="0.25">
      <c r="A2220" s="53"/>
      <c r="B2220" s="27" t="s">
        <v>374</v>
      </c>
      <c r="C2220" s="33">
        <v>43952</v>
      </c>
      <c r="D2220" s="33">
        <v>44316</v>
      </c>
      <c r="E2220" s="33"/>
      <c r="F2220" s="33"/>
      <c r="G2220" s="33">
        <v>44150</v>
      </c>
      <c r="H2220" s="33">
        <v>44150</v>
      </c>
      <c r="I2220" s="27"/>
      <c r="J2220" s="34">
        <v>20500</v>
      </c>
      <c r="O2220" s="27"/>
      <c r="P2220" s="34">
        <v>20500</v>
      </c>
      <c r="U2220" s="34">
        <f t="shared" si="53"/>
        <v>20500</v>
      </c>
      <c r="W2220" s="34">
        <v>13000000</v>
      </c>
      <c r="X2220" s="34">
        <v>250000</v>
      </c>
      <c r="Y2220" s="34">
        <v>250000</v>
      </c>
      <c r="Z2220" s="34">
        <v>100000</v>
      </c>
      <c r="AA2220" s="34">
        <v>5000000</v>
      </c>
      <c r="AB2220" s="35" t="s">
        <v>48</v>
      </c>
    </row>
    <row r="2221" spans="1:28" x14ac:dyDescent="0.25">
      <c r="A2221" s="53"/>
      <c r="B2221" s="27" t="s">
        <v>353</v>
      </c>
      <c r="C2221" s="33">
        <v>43952</v>
      </c>
      <c r="D2221" s="33">
        <v>44316</v>
      </c>
      <c r="E2221" s="33"/>
      <c r="F2221" s="33"/>
      <c r="G2221" s="33">
        <v>44151</v>
      </c>
      <c r="H2221" s="33">
        <v>44151</v>
      </c>
      <c r="I2221" s="27"/>
      <c r="L2221" s="34">
        <v>315000</v>
      </c>
      <c r="O2221" s="27"/>
      <c r="R2221" s="34">
        <v>315000</v>
      </c>
      <c r="U2221" s="34">
        <f t="shared" si="53"/>
        <v>315000</v>
      </c>
      <c r="W2221" s="34">
        <v>13000000</v>
      </c>
      <c r="X2221" s="34">
        <v>250000</v>
      </c>
      <c r="Y2221" s="34">
        <v>250000</v>
      </c>
      <c r="Z2221" s="34">
        <v>100000</v>
      </c>
      <c r="AA2221" s="34">
        <v>5000000</v>
      </c>
      <c r="AB2221" s="35" t="s">
        <v>73</v>
      </c>
    </row>
    <row r="2222" spans="1:28" x14ac:dyDescent="0.25">
      <c r="A2222" s="53"/>
      <c r="B2222" s="27" t="s">
        <v>486</v>
      </c>
      <c r="C2222" s="33">
        <v>43952</v>
      </c>
      <c r="D2222" s="33">
        <v>44316</v>
      </c>
      <c r="E2222" s="33"/>
      <c r="F2222" s="33"/>
      <c r="G2222" s="33">
        <v>44151</v>
      </c>
      <c r="H2222" s="33">
        <v>44151</v>
      </c>
      <c r="I2222" s="27"/>
      <c r="L2222" s="34">
        <v>279000</v>
      </c>
      <c r="O2222" s="27"/>
      <c r="R2222" s="34">
        <v>279000</v>
      </c>
      <c r="U2222" s="34">
        <f t="shared" si="53"/>
        <v>279000</v>
      </c>
      <c r="W2222" s="34">
        <v>13000000</v>
      </c>
      <c r="X2222" s="34">
        <v>250000</v>
      </c>
      <c r="Y2222" s="34">
        <v>250000</v>
      </c>
      <c r="Z2222" s="34">
        <v>100000</v>
      </c>
      <c r="AA2222" s="34">
        <v>5000000</v>
      </c>
      <c r="AB2222" s="35" t="s">
        <v>73</v>
      </c>
    </row>
    <row r="2223" spans="1:28" x14ac:dyDescent="0.25">
      <c r="A2223" s="53"/>
      <c r="B2223" s="27" t="s">
        <v>356</v>
      </c>
      <c r="C2223" s="33">
        <v>43952</v>
      </c>
      <c r="D2223" s="33">
        <v>44316</v>
      </c>
      <c r="E2223" s="33"/>
      <c r="F2223" s="33"/>
      <c r="G2223" s="33">
        <v>44151</v>
      </c>
      <c r="H2223" s="33">
        <v>44151</v>
      </c>
      <c r="I2223" s="34">
        <v>18050</v>
      </c>
      <c r="O2223" s="34">
        <v>18050</v>
      </c>
      <c r="U2223" s="34">
        <f t="shared" si="53"/>
        <v>18050</v>
      </c>
      <c r="W2223" s="34">
        <v>13000000</v>
      </c>
      <c r="X2223" s="34">
        <v>250000</v>
      </c>
      <c r="Y2223" s="34">
        <v>250000</v>
      </c>
      <c r="Z2223" s="34">
        <v>100000</v>
      </c>
      <c r="AA2223" s="34">
        <v>5000000</v>
      </c>
      <c r="AB2223" s="35" t="s">
        <v>45</v>
      </c>
    </row>
    <row r="2224" spans="1:28" x14ac:dyDescent="0.25">
      <c r="A2224" s="53"/>
      <c r="B2224" s="27" t="s">
        <v>326</v>
      </c>
      <c r="C2224" s="33">
        <v>43952</v>
      </c>
      <c r="D2224" s="33">
        <v>44316</v>
      </c>
      <c r="E2224" s="33"/>
      <c r="F2224" s="33"/>
      <c r="G2224" s="33">
        <v>44151</v>
      </c>
      <c r="H2224" s="33">
        <v>44151</v>
      </c>
      <c r="I2224" s="34">
        <v>8000</v>
      </c>
      <c r="O2224" s="34">
        <v>8000</v>
      </c>
      <c r="U2224" s="34">
        <f t="shared" si="53"/>
        <v>8000</v>
      </c>
      <c r="W2224" s="34">
        <v>13000000</v>
      </c>
      <c r="X2224" s="34">
        <v>250000</v>
      </c>
      <c r="Y2224" s="34">
        <v>250000</v>
      </c>
      <c r="Z2224" s="34">
        <v>100000</v>
      </c>
      <c r="AA2224" s="34">
        <v>5000000</v>
      </c>
      <c r="AB2224" s="35" t="s">
        <v>500</v>
      </c>
    </row>
    <row r="2225" spans="1:28" x14ac:dyDescent="0.25">
      <c r="A2225" s="53"/>
      <c r="B2225" s="27" t="s">
        <v>315</v>
      </c>
      <c r="C2225" s="33">
        <v>43952</v>
      </c>
      <c r="D2225" s="33">
        <v>44316</v>
      </c>
      <c r="E2225" s="33"/>
      <c r="F2225" s="33"/>
      <c r="G2225" s="33">
        <v>44151</v>
      </c>
      <c r="H2225" s="33">
        <v>44151</v>
      </c>
      <c r="I2225" s="34">
        <v>10450</v>
      </c>
      <c r="O2225" s="34">
        <v>10450</v>
      </c>
      <c r="U2225" s="34">
        <f t="shared" si="53"/>
        <v>10450</v>
      </c>
      <c r="W2225" s="34">
        <v>13000000</v>
      </c>
      <c r="X2225" s="34">
        <v>250000</v>
      </c>
      <c r="Y2225" s="34">
        <v>250000</v>
      </c>
      <c r="Z2225" s="34">
        <v>100000</v>
      </c>
      <c r="AA2225" s="34">
        <v>5000000</v>
      </c>
      <c r="AB2225" s="35" t="s">
        <v>45</v>
      </c>
    </row>
    <row r="2226" spans="1:28" x14ac:dyDescent="0.25">
      <c r="A2226" s="53"/>
      <c r="B2226" s="27" t="s">
        <v>398</v>
      </c>
      <c r="C2226" s="33">
        <v>43952</v>
      </c>
      <c r="D2226" s="33">
        <v>44316</v>
      </c>
      <c r="E2226" s="33"/>
      <c r="F2226" s="33"/>
      <c r="G2226" s="33">
        <v>44151</v>
      </c>
      <c r="H2226" s="33">
        <v>44151</v>
      </c>
      <c r="I2226" s="34">
        <v>4750</v>
      </c>
      <c r="O2226" s="34">
        <v>4750</v>
      </c>
      <c r="U2226" s="34">
        <f t="shared" si="53"/>
        <v>4750</v>
      </c>
      <c r="W2226" s="34">
        <v>13000000</v>
      </c>
      <c r="X2226" s="34">
        <v>250000</v>
      </c>
      <c r="Y2226" s="34">
        <v>250000</v>
      </c>
      <c r="Z2226" s="34">
        <v>100000</v>
      </c>
      <c r="AA2226" s="34">
        <v>5000000</v>
      </c>
      <c r="AB2226" s="35" t="s">
        <v>45</v>
      </c>
    </row>
    <row r="2227" spans="1:28" x14ac:dyDescent="0.25">
      <c r="A2227" s="53"/>
      <c r="B2227" s="27" t="s">
        <v>357</v>
      </c>
      <c r="C2227" s="33">
        <v>43952</v>
      </c>
      <c r="D2227" s="33">
        <v>44316</v>
      </c>
      <c r="E2227" s="33"/>
      <c r="F2227" s="33"/>
      <c r="G2227" s="33">
        <v>44151</v>
      </c>
      <c r="H2227" s="33">
        <v>44151</v>
      </c>
      <c r="I2227" s="34">
        <v>12000</v>
      </c>
      <c r="O2227" s="34">
        <v>12000</v>
      </c>
      <c r="U2227" s="34">
        <f t="shared" si="53"/>
        <v>12000</v>
      </c>
      <c r="W2227" s="34">
        <v>13000000</v>
      </c>
      <c r="X2227" s="34">
        <v>250000</v>
      </c>
      <c r="Y2227" s="34">
        <v>250000</v>
      </c>
      <c r="Z2227" s="34">
        <v>100000</v>
      </c>
      <c r="AA2227" s="34">
        <v>5000000</v>
      </c>
      <c r="AB2227" s="35" t="s">
        <v>76</v>
      </c>
    </row>
    <row r="2228" spans="1:28" x14ac:dyDescent="0.25">
      <c r="A2228" s="53"/>
      <c r="B2228" s="27" t="s">
        <v>324</v>
      </c>
      <c r="C2228" s="33">
        <v>43952</v>
      </c>
      <c r="D2228" s="33">
        <v>44316</v>
      </c>
      <c r="E2228" s="33"/>
      <c r="F2228" s="33"/>
      <c r="G2228" s="33">
        <v>44151</v>
      </c>
      <c r="H2228" s="33">
        <v>44151</v>
      </c>
      <c r="I2228" s="27"/>
      <c r="J2228" s="34">
        <v>707150</v>
      </c>
      <c r="O2228" s="27"/>
      <c r="P2228" s="34">
        <v>707150</v>
      </c>
      <c r="U2228" s="34">
        <f t="shared" si="53"/>
        <v>707150</v>
      </c>
      <c r="W2228" s="34">
        <v>13000000</v>
      </c>
      <c r="X2228" s="34">
        <v>250000</v>
      </c>
      <c r="Y2228" s="34">
        <v>250000</v>
      </c>
      <c r="Z2228" s="34">
        <v>100000</v>
      </c>
      <c r="AA2228" s="34">
        <v>5000000</v>
      </c>
      <c r="AB2228" s="35" t="s">
        <v>76</v>
      </c>
    </row>
    <row r="2229" spans="1:28" x14ac:dyDescent="0.25">
      <c r="A2229" s="53"/>
      <c r="B2229" s="27" t="s">
        <v>374</v>
      </c>
      <c r="C2229" s="33">
        <v>43952</v>
      </c>
      <c r="D2229" s="33">
        <v>44316</v>
      </c>
      <c r="E2229" s="33"/>
      <c r="F2229" s="33"/>
      <c r="G2229" s="33">
        <v>44151</v>
      </c>
      <c r="H2229" s="33">
        <v>44151</v>
      </c>
      <c r="I2229" s="27"/>
      <c r="J2229" s="34">
        <v>204650</v>
      </c>
      <c r="O2229" s="27"/>
      <c r="P2229" s="34">
        <v>204650</v>
      </c>
      <c r="U2229" s="34">
        <f t="shared" si="53"/>
        <v>204650</v>
      </c>
      <c r="W2229" s="34">
        <v>13000000</v>
      </c>
      <c r="X2229" s="34">
        <v>250000</v>
      </c>
      <c r="Y2229" s="34">
        <v>250000</v>
      </c>
      <c r="Z2229" s="34">
        <v>100000</v>
      </c>
      <c r="AA2229" s="34">
        <v>5000000</v>
      </c>
      <c r="AB2229" s="35" t="s">
        <v>76</v>
      </c>
    </row>
    <row r="2230" spans="1:28" x14ac:dyDescent="0.25">
      <c r="A2230" s="53"/>
      <c r="B2230" s="27" t="s">
        <v>356</v>
      </c>
      <c r="C2230" s="33">
        <v>43952</v>
      </c>
      <c r="D2230" s="33">
        <v>44316</v>
      </c>
      <c r="E2230" s="33"/>
      <c r="F2230" s="33"/>
      <c r="G2230" s="33">
        <v>44151</v>
      </c>
      <c r="H2230" s="33">
        <v>44151</v>
      </c>
      <c r="I2230" s="34">
        <v>33000</v>
      </c>
      <c r="O2230" s="34">
        <v>33000</v>
      </c>
      <c r="U2230" s="34">
        <f t="shared" si="53"/>
        <v>33000</v>
      </c>
      <c r="W2230" s="34">
        <v>13000000</v>
      </c>
      <c r="X2230" s="34">
        <v>250000</v>
      </c>
      <c r="Y2230" s="34">
        <v>250000</v>
      </c>
      <c r="Z2230" s="34">
        <v>100000</v>
      </c>
      <c r="AA2230" s="34">
        <v>5000000</v>
      </c>
      <c r="AB2230" s="35" t="s">
        <v>54</v>
      </c>
    </row>
    <row r="2231" spans="1:28" x14ac:dyDescent="0.25">
      <c r="A2231" s="53"/>
      <c r="B2231" s="27" t="s">
        <v>322</v>
      </c>
      <c r="C2231" s="33">
        <v>43952</v>
      </c>
      <c r="D2231" s="33">
        <v>44316</v>
      </c>
      <c r="E2231" s="33"/>
      <c r="F2231" s="33"/>
      <c r="G2231" s="33">
        <v>44151</v>
      </c>
      <c r="H2231" s="33">
        <v>44151</v>
      </c>
      <c r="I2231" s="34">
        <v>18000</v>
      </c>
      <c r="O2231" s="34">
        <v>18000</v>
      </c>
      <c r="U2231" s="34">
        <f t="shared" si="53"/>
        <v>18000</v>
      </c>
      <c r="W2231" s="34">
        <v>13000000</v>
      </c>
      <c r="X2231" s="34">
        <v>250000</v>
      </c>
      <c r="Y2231" s="34">
        <v>250000</v>
      </c>
      <c r="Z2231" s="34">
        <v>100000</v>
      </c>
      <c r="AA2231" s="34">
        <v>5000000</v>
      </c>
      <c r="AB2231" s="35" t="s">
        <v>76</v>
      </c>
    </row>
    <row r="2232" spans="1:28" x14ac:dyDescent="0.25">
      <c r="A2232" s="53"/>
      <c r="B2232" s="27" t="s">
        <v>346</v>
      </c>
      <c r="C2232" s="33">
        <v>43952</v>
      </c>
      <c r="D2232" s="33">
        <v>44316</v>
      </c>
      <c r="E2232" s="33"/>
      <c r="F2232" s="33"/>
      <c r="G2232" s="33">
        <v>44151</v>
      </c>
      <c r="H2232" s="33">
        <v>44151</v>
      </c>
      <c r="I2232" s="34">
        <v>38000</v>
      </c>
      <c r="O2232" s="34">
        <v>38000</v>
      </c>
      <c r="U2232" s="34">
        <f t="shared" si="53"/>
        <v>38000</v>
      </c>
      <c r="W2232" s="34">
        <v>13000000</v>
      </c>
      <c r="X2232" s="34">
        <v>250000</v>
      </c>
      <c r="Y2232" s="34">
        <v>250000</v>
      </c>
      <c r="Z2232" s="34">
        <v>100000</v>
      </c>
      <c r="AA2232" s="34">
        <v>5000000</v>
      </c>
      <c r="AB2232" s="35" t="s">
        <v>48</v>
      </c>
    </row>
    <row r="2233" spans="1:28" x14ac:dyDescent="0.25">
      <c r="A2233" s="53"/>
      <c r="B2233" s="27" t="s">
        <v>346</v>
      </c>
      <c r="C2233" s="33">
        <v>43952</v>
      </c>
      <c r="D2233" s="33">
        <v>44316</v>
      </c>
      <c r="E2233" s="33"/>
      <c r="F2233" s="33"/>
      <c r="G2233" s="33">
        <v>44151</v>
      </c>
      <c r="H2233" s="33">
        <v>44151</v>
      </c>
      <c r="I2233" s="34">
        <v>29500</v>
      </c>
      <c r="O2233" s="34">
        <v>29500</v>
      </c>
      <c r="U2233" s="34">
        <f t="shared" si="53"/>
        <v>29500</v>
      </c>
      <c r="W2233" s="34">
        <v>13000000</v>
      </c>
      <c r="X2233" s="34">
        <v>250000</v>
      </c>
      <c r="Y2233" s="34">
        <v>250000</v>
      </c>
      <c r="Z2233" s="34">
        <v>100000</v>
      </c>
      <c r="AA2233" s="34">
        <v>5000000</v>
      </c>
      <c r="AB2233" s="35" t="s">
        <v>347</v>
      </c>
    </row>
    <row r="2234" spans="1:28" x14ac:dyDescent="0.25">
      <c r="A2234" s="53"/>
      <c r="B2234" s="27" t="s">
        <v>326</v>
      </c>
      <c r="C2234" s="33">
        <v>43952</v>
      </c>
      <c r="D2234" s="33">
        <v>44316</v>
      </c>
      <c r="E2234" s="33"/>
      <c r="F2234" s="33"/>
      <c r="G2234" s="33">
        <v>44151</v>
      </c>
      <c r="H2234" s="33">
        <v>44151</v>
      </c>
      <c r="I2234" s="34">
        <v>8000</v>
      </c>
      <c r="O2234" s="34">
        <v>8000</v>
      </c>
      <c r="U2234" s="34">
        <f t="shared" si="53"/>
        <v>8000</v>
      </c>
      <c r="W2234" s="34">
        <v>13000000</v>
      </c>
      <c r="X2234" s="34">
        <v>250000</v>
      </c>
      <c r="Y2234" s="34">
        <v>250000</v>
      </c>
      <c r="Z2234" s="34">
        <v>100000</v>
      </c>
      <c r="AA2234" s="34">
        <v>5000000</v>
      </c>
      <c r="AB2234" s="35" t="s">
        <v>500</v>
      </c>
    </row>
    <row r="2235" spans="1:28" x14ac:dyDescent="0.25">
      <c r="A2235" s="53"/>
      <c r="B2235" s="27" t="s">
        <v>453</v>
      </c>
      <c r="C2235" s="33">
        <v>43952</v>
      </c>
      <c r="D2235" s="33">
        <v>44316</v>
      </c>
      <c r="E2235" s="33"/>
      <c r="F2235" s="33"/>
      <c r="G2235" s="33">
        <v>44152</v>
      </c>
      <c r="H2235" s="33">
        <v>44152</v>
      </c>
      <c r="I2235" s="27"/>
      <c r="J2235" s="34">
        <v>345000</v>
      </c>
      <c r="O2235" s="27"/>
      <c r="P2235" s="34">
        <v>345000</v>
      </c>
      <c r="U2235" s="34">
        <f t="shared" si="53"/>
        <v>345000</v>
      </c>
      <c r="W2235" s="34">
        <v>13000000</v>
      </c>
      <c r="X2235" s="34">
        <v>250000</v>
      </c>
      <c r="Y2235" s="34">
        <v>250000</v>
      </c>
      <c r="Z2235" s="34">
        <v>100000</v>
      </c>
      <c r="AA2235" s="34">
        <v>5000000</v>
      </c>
      <c r="AB2235" s="35" t="s">
        <v>73</v>
      </c>
    </row>
    <row r="2236" spans="1:28" x14ac:dyDescent="0.25">
      <c r="A2236" s="53"/>
      <c r="B2236" s="27" t="s">
        <v>460</v>
      </c>
      <c r="C2236" s="33">
        <v>43952</v>
      </c>
      <c r="D2236" s="33">
        <v>44316</v>
      </c>
      <c r="E2236" s="33"/>
      <c r="F2236" s="33"/>
      <c r="G2236" s="33">
        <v>44152</v>
      </c>
      <c r="H2236" s="33">
        <v>44152</v>
      </c>
      <c r="I2236" s="34">
        <v>12000</v>
      </c>
      <c r="O2236" s="34">
        <v>12000</v>
      </c>
      <c r="U2236" s="34">
        <f t="shared" si="53"/>
        <v>12000</v>
      </c>
      <c r="W2236" s="34">
        <v>13000000</v>
      </c>
      <c r="X2236" s="34">
        <v>250000</v>
      </c>
      <c r="Y2236" s="34">
        <v>250000</v>
      </c>
      <c r="Z2236" s="34">
        <v>100000</v>
      </c>
      <c r="AA2236" s="34">
        <v>5000000</v>
      </c>
      <c r="AB2236" s="35" t="s">
        <v>76</v>
      </c>
    </row>
    <row r="2237" spans="1:28" x14ac:dyDescent="0.25">
      <c r="A2237" s="53"/>
      <c r="B2237" s="27" t="s">
        <v>460</v>
      </c>
      <c r="C2237" s="33">
        <v>43952</v>
      </c>
      <c r="D2237" s="33">
        <v>44316</v>
      </c>
      <c r="E2237" s="33"/>
      <c r="F2237" s="33"/>
      <c r="G2237" s="33">
        <v>44152</v>
      </c>
      <c r="H2237" s="33">
        <v>44152</v>
      </c>
      <c r="I2237" s="34">
        <v>30400</v>
      </c>
      <c r="O2237" s="34">
        <v>30400</v>
      </c>
      <c r="U2237" s="34">
        <f t="shared" si="53"/>
        <v>30400</v>
      </c>
      <c r="W2237" s="34">
        <v>13000000</v>
      </c>
      <c r="X2237" s="34">
        <v>250000</v>
      </c>
      <c r="Y2237" s="34">
        <v>250000</v>
      </c>
      <c r="Z2237" s="34">
        <v>100000</v>
      </c>
      <c r="AA2237" s="34">
        <v>5000000</v>
      </c>
      <c r="AB2237" s="35" t="s">
        <v>48</v>
      </c>
    </row>
    <row r="2238" spans="1:28" x14ac:dyDescent="0.25">
      <c r="A2238" s="53"/>
      <c r="B2238" s="27" t="s">
        <v>401</v>
      </c>
      <c r="C2238" s="33">
        <v>43952</v>
      </c>
      <c r="D2238" s="33">
        <v>44316</v>
      </c>
      <c r="E2238" s="33"/>
      <c r="F2238" s="33"/>
      <c r="G2238" s="33">
        <v>44152</v>
      </c>
      <c r="H2238" s="33">
        <v>44152</v>
      </c>
      <c r="I2238" s="34">
        <v>28200</v>
      </c>
      <c r="O2238" s="34">
        <v>28200</v>
      </c>
      <c r="U2238" s="34">
        <f t="shared" si="53"/>
        <v>28200</v>
      </c>
      <c r="W2238" s="34">
        <v>13000000</v>
      </c>
      <c r="X2238" s="34">
        <v>250000</v>
      </c>
      <c r="Y2238" s="34">
        <v>250000</v>
      </c>
      <c r="Z2238" s="34">
        <v>100000</v>
      </c>
      <c r="AA2238" s="34">
        <v>5000000</v>
      </c>
      <c r="AB2238" s="35" t="s">
        <v>58</v>
      </c>
    </row>
    <row r="2239" spans="1:28" x14ac:dyDescent="0.25">
      <c r="A2239" s="53"/>
      <c r="B2239" s="27" t="s">
        <v>390</v>
      </c>
      <c r="C2239" s="33">
        <v>43952</v>
      </c>
      <c r="D2239" s="33">
        <v>44316</v>
      </c>
      <c r="E2239" s="33"/>
      <c r="F2239" s="33"/>
      <c r="G2239" s="33">
        <v>44153</v>
      </c>
      <c r="H2239" s="33">
        <v>44153</v>
      </c>
      <c r="I2239" s="34">
        <v>20000</v>
      </c>
      <c r="O2239" s="34">
        <v>20000</v>
      </c>
      <c r="U2239" s="34">
        <f t="shared" si="53"/>
        <v>20000</v>
      </c>
      <c r="W2239" s="34">
        <v>13000000</v>
      </c>
      <c r="X2239" s="34">
        <v>250000</v>
      </c>
      <c r="Y2239" s="34">
        <v>250000</v>
      </c>
      <c r="Z2239" s="34">
        <v>100000</v>
      </c>
      <c r="AA2239" s="34">
        <v>5000000</v>
      </c>
      <c r="AB2239" s="35" t="s">
        <v>80</v>
      </c>
    </row>
    <row r="2240" spans="1:28" x14ac:dyDescent="0.25">
      <c r="A2240" s="53"/>
      <c r="B2240" s="27" t="s">
        <v>450</v>
      </c>
      <c r="C2240" s="33">
        <v>43952</v>
      </c>
      <c r="D2240" s="33">
        <v>44316</v>
      </c>
      <c r="E2240" s="33"/>
      <c r="F2240" s="33"/>
      <c r="G2240" s="33">
        <v>44153</v>
      </c>
      <c r="H2240" s="33">
        <v>44153</v>
      </c>
      <c r="I2240" s="34">
        <v>10500</v>
      </c>
      <c r="O2240" s="34">
        <v>10500</v>
      </c>
      <c r="U2240" s="34">
        <f t="shared" si="53"/>
        <v>10500</v>
      </c>
      <c r="W2240" s="34">
        <v>13000000</v>
      </c>
      <c r="X2240" s="34">
        <v>250000</v>
      </c>
      <c r="Y2240" s="34">
        <v>250000</v>
      </c>
      <c r="Z2240" s="34">
        <v>100000</v>
      </c>
      <c r="AA2240" s="34">
        <v>5000000</v>
      </c>
      <c r="AB2240" s="35" t="s">
        <v>106</v>
      </c>
    </row>
    <row r="2241" spans="1:28" x14ac:dyDescent="0.25">
      <c r="A2241" s="53"/>
      <c r="B2241" s="27" t="s">
        <v>326</v>
      </c>
      <c r="C2241" s="33">
        <v>43952</v>
      </c>
      <c r="D2241" s="33">
        <v>44316</v>
      </c>
      <c r="E2241" s="33"/>
      <c r="F2241" s="33"/>
      <c r="G2241" s="33">
        <v>44153</v>
      </c>
      <c r="H2241" s="33">
        <v>44153</v>
      </c>
      <c r="I2241" s="34">
        <v>8500</v>
      </c>
      <c r="O2241" s="34">
        <v>8500</v>
      </c>
      <c r="U2241" s="34">
        <f t="shared" si="53"/>
        <v>8500</v>
      </c>
      <c r="W2241" s="34">
        <v>13000000</v>
      </c>
      <c r="X2241" s="34">
        <v>250000</v>
      </c>
      <c r="Y2241" s="34">
        <v>250000</v>
      </c>
      <c r="Z2241" s="34">
        <v>100000</v>
      </c>
      <c r="AA2241" s="34">
        <v>5000000</v>
      </c>
      <c r="AB2241" s="35" t="s">
        <v>500</v>
      </c>
    </row>
    <row r="2242" spans="1:28" x14ac:dyDescent="0.25">
      <c r="A2242" s="53"/>
      <c r="B2242" s="27" t="s">
        <v>1130</v>
      </c>
      <c r="C2242" s="33">
        <v>43952</v>
      </c>
      <c r="D2242" s="33">
        <v>44316</v>
      </c>
      <c r="E2242" s="33"/>
      <c r="F2242" s="33"/>
      <c r="G2242" s="33">
        <v>44153</v>
      </c>
      <c r="H2242" s="33">
        <v>44153</v>
      </c>
      <c r="I2242" s="34">
        <v>64860</v>
      </c>
      <c r="O2242" s="34">
        <v>64860</v>
      </c>
      <c r="U2242" s="34">
        <f t="shared" si="53"/>
        <v>64860</v>
      </c>
      <c r="W2242" s="34">
        <v>13000000</v>
      </c>
      <c r="X2242" s="34">
        <v>250000</v>
      </c>
      <c r="Y2242" s="34">
        <v>250000</v>
      </c>
      <c r="Z2242" s="34">
        <v>100000</v>
      </c>
      <c r="AA2242" s="34">
        <v>5000000</v>
      </c>
      <c r="AB2242" s="35" t="s">
        <v>76</v>
      </c>
    </row>
    <row r="2243" spans="1:28" x14ac:dyDescent="0.25">
      <c r="A2243" s="53"/>
      <c r="B2243" s="27" t="s">
        <v>401</v>
      </c>
      <c r="C2243" s="33">
        <v>43952</v>
      </c>
      <c r="D2243" s="33">
        <v>44316</v>
      </c>
      <c r="E2243" s="33"/>
      <c r="F2243" s="33"/>
      <c r="G2243" s="33">
        <v>44153</v>
      </c>
      <c r="H2243" s="33">
        <v>44153</v>
      </c>
      <c r="I2243" s="34">
        <v>26300</v>
      </c>
      <c r="O2243" s="34">
        <v>26300</v>
      </c>
      <c r="U2243" s="34">
        <f t="shared" si="53"/>
        <v>26300</v>
      </c>
      <c r="W2243" s="34">
        <v>13000000</v>
      </c>
      <c r="X2243" s="34">
        <v>250000</v>
      </c>
      <c r="Y2243" s="34">
        <v>250000</v>
      </c>
      <c r="Z2243" s="34">
        <v>100000</v>
      </c>
      <c r="AA2243" s="34">
        <v>5000000</v>
      </c>
      <c r="AB2243" s="35" t="s">
        <v>71</v>
      </c>
    </row>
    <row r="2244" spans="1:28" x14ac:dyDescent="0.25">
      <c r="A2244" s="53"/>
      <c r="B2244" s="27" t="s">
        <v>1098</v>
      </c>
      <c r="C2244" s="33">
        <v>43952</v>
      </c>
      <c r="D2244" s="33">
        <v>44316</v>
      </c>
      <c r="E2244" s="33"/>
      <c r="F2244" s="33"/>
      <c r="G2244" s="33">
        <v>44153</v>
      </c>
      <c r="H2244" s="33">
        <v>44153</v>
      </c>
      <c r="I2244" s="34">
        <v>8500</v>
      </c>
      <c r="O2244" s="34">
        <v>8500</v>
      </c>
      <c r="U2244" s="34">
        <f t="shared" si="53"/>
        <v>8500</v>
      </c>
      <c r="W2244" s="34">
        <v>13000000</v>
      </c>
      <c r="X2244" s="34">
        <v>250000</v>
      </c>
      <c r="Y2244" s="34">
        <v>250000</v>
      </c>
      <c r="Z2244" s="34">
        <v>100000</v>
      </c>
      <c r="AA2244" s="34">
        <v>5000000</v>
      </c>
      <c r="AB2244" s="35" t="s">
        <v>54</v>
      </c>
    </row>
    <row r="2245" spans="1:28" x14ac:dyDescent="0.25">
      <c r="A2245" s="53"/>
      <c r="B2245" s="27" t="s">
        <v>318</v>
      </c>
      <c r="C2245" s="33">
        <v>43952</v>
      </c>
      <c r="D2245" s="33">
        <v>44316</v>
      </c>
      <c r="E2245" s="33"/>
      <c r="F2245" s="33"/>
      <c r="G2245" s="33">
        <v>44153</v>
      </c>
      <c r="H2245" s="33">
        <v>44153</v>
      </c>
      <c r="I2245" s="34">
        <v>11000</v>
      </c>
      <c r="O2245" s="34">
        <v>11000</v>
      </c>
      <c r="U2245" s="34">
        <f t="shared" si="53"/>
        <v>11000</v>
      </c>
      <c r="W2245" s="34">
        <v>13000000</v>
      </c>
      <c r="X2245" s="34">
        <v>250000</v>
      </c>
      <c r="Y2245" s="34">
        <v>250000</v>
      </c>
      <c r="Z2245" s="34">
        <v>100000</v>
      </c>
      <c r="AA2245" s="34">
        <v>5000000</v>
      </c>
      <c r="AB2245" s="35" t="s">
        <v>76</v>
      </c>
    </row>
    <row r="2246" spans="1:28" x14ac:dyDescent="0.25">
      <c r="A2246" s="53"/>
      <c r="B2246" s="27" t="s">
        <v>318</v>
      </c>
      <c r="C2246" s="33">
        <v>43952</v>
      </c>
      <c r="D2246" s="33">
        <v>44316</v>
      </c>
      <c r="E2246" s="33"/>
      <c r="F2246" s="33"/>
      <c r="G2246" s="33">
        <v>44153</v>
      </c>
      <c r="H2246" s="33">
        <v>44153</v>
      </c>
      <c r="I2246" s="34">
        <v>7500</v>
      </c>
      <c r="O2246" s="34">
        <v>7500</v>
      </c>
      <c r="U2246" s="34">
        <f t="shared" si="53"/>
        <v>7500</v>
      </c>
      <c r="W2246" s="34">
        <v>13000000</v>
      </c>
      <c r="X2246" s="34">
        <v>250000</v>
      </c>
      <c r="Y2246" s="34">
        <v>250000</v>
      </c>
      <c r="Z2246" s="34">
        <v>100000</v>
      </c>
      <c r="AA2246" s="34">
        <v>5000000</v>
      </c>
      <c r="AB2246" s="35" t="s">
        <v>82</v>
      </c>
    </row>
    <row r="2247" spans="1:28" x14ac:dyDescent="0.25">
      <c r="A2247" s="53"/>
      <c r="B2247" s="27" t="s">
        <v>326</v>
      </c>
      <c r="C2247" s="33">
        <v>43952</v>
      </c>
      <c r="D2247" s="33">
        <v>44316</v>
      </c>
      <c r="E2247" s="33"/>
      <c r="F2247" s="33"/>
      <c r="G2247" s="33">
        <v>44153</v>
      </c>
      <c r="H2247" s="33">
        <v>44153</v>
      </c>
      <c r="I2247" s="34">
        <v>7000</v>
      </c>
      <c r="O2247" s="34">
        <v>7000</v>
      </c>
      <c r="U2247" s="34">
        <f t="shared" si="53"/>
        <v>7000</v>
      </c>
      <c r="W2247" s="34">
        <v>13000000</v>
      </c>
      <c r="X2247" s="34">
        <v>250000</v>
      </c>
      <c r="Y2247" s="34">
        <v>250000</v>
      </c>
      <c r="Z2247" s="34">
        <v>100000</v>
      </c>
      <c r="AA2247" s="34">
        <v>5000000</v>
      </c>
      <c r="AB2247" s="35" t="s">
        <v>500</v>
      </c>
    </row>
    <row r="2248" spans="1:28" x14ac:dyDescent="0.25">
      <c r="A2248" s="53"/>
      <c r="B2248" s="27" t="s">
        <v>367</v>
      </c>
      <c r="C2248" s="33">
        <v>43952</v>
      </c>
      <c r="D2248" s="33">
        <v>44316</v>
      </c>
      <c r="E2248" s="33"/>
      <c r="F2248" s="33"/>
      <c r="G2248" s="33">
        <v>44153</v>
      </c>
      <c r="H2248" s="33">
        <v>44153</v>
      </c>
      <c r="I2248" s="34">
        <v>9500</v>
      </c>
      <c r="O2248" s="34">
        <v>9500</v>
      </c>
      <c r="U2248" s="34">
        <f t="shared" si="53"/>
        <v>9500</v>
      </c>
      <c r="W2248" s="34">
        <v>13000000</v>
      </c>
      <c r="X2248" s="34">
        <v>250000</v>
      </c>
      <c r="Y2248" s="34">
        <v>250000</v>
      </c>
      <c r="Z2248" s="34">
        <v>100000</v>
      </c>
      <c r="AA2248" s="34">
        <v>5000000</v>
      </c>
      <c r="AB2248" s="35" t="s">
        <v>45</v>
      </c>
    </row>
    <row r="2249" spans="1:28" x14ac:dyDescent="0.25">
      <c r="A2249" s="53"/>
      <c r="B2249" s="27" t="s">
        <v>367</v>
      </c>
      <c r="C2249" s="33">
        <v>43952</v>
      </c>
      <c r="D2249" s="33">
        <v>44316</v>
      </c>
      <c r="E2249" s="33"/>
      <c r="F2249" s="33"/>
      <c r="G2249" s="33">
        <v>44153</v>
      </c>
      <c r="H2249" s="33">
        <v>44153</v>
      </c>
      <c r="I2249" s="34">
        <v>32400</v>
      </c>
      <c r="O2249" s="34">
        <v>32400</v>
      </c>
      <c r="U2249" s="34">
        <f t="shared" si="53"/>
        <v>32400</v>
      </c>
      <c r="W2249" s="34">
        <v>13000000</v>
      </c>
      <c r="X2249" s="34">
        <v>250000</v>
      </c>
      <c r="Y2249" s="34">
        <v>250000</v>
      </c>
      <c r="Z2249" s="34">
        <v>100000</v>
      </c>
      <c r="AA2249" s="34">
        <v>5000000</v>
      </c>
      <c r="AB2249" s="35" t="s">
        <v>54</v>
      </c>
    </row>
    <row r="2250" spans="1:28" x14ac:dyDescent="0.25">
      <c r="A2250" s="53"/>
      <c r="B2250" s="27" t="s">
        <v>322</v>
      </c>
      <c r="C2250" s="33">
        <v>43952</v>
      </c>
      <c r="D2250" s="33">
        <v>44316</v>
      </c>
      <c r="E2250" s="33"/>
      <c r="F2250" s="33"/>
      <c r="G2250" s="33">
        <v>44153</v>
      </c>
      <c r="H2250" s="33">
        <v>44153</v>
      </c>
      <c r="I2250" s="34">
        <v>71500</v>
      </c>
      <c r="O2250" s="34">
        <v>71500</v>
      </c>
      <c r="U2250" s="34">
        <f t="shared" si="53"/>
        <v>71500</v>
      </c>
      <c r="W2250" s="34">
        <v>13000000</v>
      </c>
      <c r="X2250" s="34">
        <v>250000</v>
      </c>
      <c r="Y2250" s="34">
        <v>250000</v>
      </c>
      <c r="Z2250" s="34">
        <v>100000</v>
      </c>
      <c r="AA2250" s="34">
        <v>5000000</v>
      </c>
      <c r="AB2250" s="35" t="s">
        <v>82</v>
      </c>
    </row>
    <row r="2251" spans="1:28" x14ac:dyDescent="0.25">
      <c r="A2251" s="53"/>
      <c r="B2251" s="27" t="s">
        <v>386</v>
      </c>
      <c r="C2251" s="33">
        <v>43952</v>
      </c>
      <c r="D2251" s="33">
        <v>44316</v>
      </c>
      <c r="E2251" s="33"/>
      <c r="F2251" s="33"/>
      <c r="G2251" s="33">
        <v>44154</v>
      </c>
      <c r="H2251" s="33">
        <v>44154</v>
      </c>
      <c r="I2251" s="27"/>
      <c r="L2251" s="34">
        <v>315000</v>
      </c>
      <c r="O2251" s="27"/>
      <c r="R2251" s="34">
        <v>315000</v>
      </c>
      <c r="U2251" s="34">
        <f t="shared" si="53"/>
        <v>315000</v>
      </c>
      <c r="W2251" s="34">
        <v>13000000</v>
      </c>
      <c r="X2251" s="34">
        <v>250000</v>
      </c>
      <c r="Y2251" s="34">
        <v>250000</v>
      </c>
      <c r="Z2251" s="34">
        <v>100000</v>
      </c>
      <c r="AA2251" s="34">
        <v>5000000</v>
      </c>
      <c r="AB2251" s="35" t="s">
        <v>74</v>
      </c>
    </row>
    <row r="2252" spans="1:28" x14ac:dyDescent="0.25">
      <c r="A2252" s="53"/>
      <c r="B2252" s="27" t="s">
        <v>392</v>
      </c>
      <c r="C2252" s="33">
        <v>43952</v>
      </c>
      <c r="D2252" s="33">
        <v>44316</v>
      </c>
      <c r="E2252" s="33"/>
      <c r="F2252" s="33"/>
      <c r="G2252" s="33">
        <v>44154</v>
      </c>
      <c r="H2252" s="33">
        <v>44154</v>
      </c>
      <c r="I2252" s="34">
        <v>10000</v>
      </c>
      <c r="O2252" s="34">
        <v>10000</v>
      </c>
      <c r="U2252" s="34">
        <f t="shared" si="53"/>
        <v>10000</v>
      </c>
      <c r="W2252" s="34">
        <v>13000000</v>
      </c>
      <c r="X2252" s="34">
        <v>250000</v>
      </c>
      <c r="Y2252" s="34">
        <v>250000</v>
      </c>
      <c r="Z2252" s="34">
        <v>100000</v>
      </c>
      <c r="AA2252" s="34">
        <v>5000000</v>
      </c>
      <c r="AB2252" s="35" t="s">
        <v>55</v>
      </c>
    </row>
    <row r="2253" spans="1:28" x14ac:dyDescent="0.25">
      <c r="A2253" s="53"/>
      <c r="B2253" s="27" t="s">
        <v>1144</v>
      </c>
      <c r="C2253" s="33">
        <v>43952</v>
      </c>
      <c r="D2253" s="33">
        <v>44316</v>
      </c>
      <c r="E2253" s="33"/>
      <c r="F2253" s="33"/>
      <c r="G2253" s="33">
        <v>44154</v>
      </c>
      <c r="H2253" s="33">
        <v>44154</v>
      </c>
      <c r="I2253" s="34">
        <v>24000</v>
      </c>
      <c r="O2253" s="34">
        <v>24000</v>
      </c>
      <c r="U2253" s="34">
        <f t="shared" si="53"/>
        <v>24000</v>
      </c>
      <c r="W2253" s="34">
        <v>13000000</v>
      </c>
      <c r="X2253" s="34">
        <v>250000</v>
      </c>
      <c r="Y2253" s="34">
        <v>250000</v>
      </c>
      <c r="Z2253" s="34">
        <v>100000</v>
      </c>
      <c r="AA2253" s="34">
        <v>5000000</v>
      </c>
      <c r="AB2253" s="35" t="s">
        <v>302</v>
      </c>
    </row>
    <row r="2254" spans="1:28" x14ac:dyDescent="0.25">
      <c r="A2254" s="53"/>
      <c r="B2254" s="27" t="s">
        <v>315</v>
      </c>
      <c r="C2254" s="33">
        <v>43952</v>
      </c>
      <c r="D2254" s="33">
        <v>44316</v>
      </c>
      <c r="E2254" s="33"/>
      <c r="F2254" s="33"/>
      <c r="G2254" s="33">
        <v>44154</v>
      </c>
      <c r="H2254" s="33">
        <v>44154</v>
      </c>
      <c r="I2254" s="34">
        <v>19000</v>
      </c>
      <c r="O2254" s="34">
        <v>19000</v>
      </c>
      <c r="U2254" s="34">
        <f t="shared" si="53"/>
        <v>19000</v>
      </c>
      <c r="W2254" s="34">
        <v>13000000</v>
      </c>
      <c r="X2254" s="34">
        <v>250000</v>
      </c>
      <c r="Y2254" s="34">
        <v>250000</v>
      </c>
      <c r="Z2254" s="34">
        <v>100000</v>
      </c>
      <c r="AA2254" s="34">
        <v>5000000</v>
      </c>
      <c r="AB2254" s="35" t="s">
        <v>45</v>
      </c>
    </row>
    <row r="2255" spans="1:28" x14ac:dyDescent="0.25">
      <c r="A2255" s="53"/>
      <c r="B2255" s="27" t="s">
        <v>1130</v>
      </c>
      <c r="C2255" s="33">
        <v>43952</v>
      </c>
      <c r="D2255" s="33">
        <v>44316</v>
      </c>
      <c r="E2255" s="33"/>
      <c r="F2255" s="33"/>
      <c r="G2255" s="33">
        <v>44154</v>
      </c>
      <c r="H2255" s="33">
        <v>44154</v>
      </c>
      <c r="I2255" s="34">
        <v>62400</v>
      </c>
      <c r="O2255" s="34">
        <v>62400</v>
      </c>
      <c r="U2255" s="34">
        <f t="shared" si="53"/>
        <v>62400</v>
      </c>
      <c r="W2255" s="34">
        <v>13000000</v>
      </c>
      <c r="X2255" s="34">
        <v>250000</v>
      </c>
      <c r="Y2255" s="34">
        <v>250000</v>
      </c>
      <c r="Z2255" s="34">
        <v>100000</v>
      </c>
      <c r="AA2255" s="34">
        <v>5000000</v>
      </c>
      <c r="AB2255" s="35" t="s">
        <v>82</v>
      </c>
    </row>
    <row r="2256" spans="1:28" x14ac:dyDescent="0.25">
      <c r="A2256" s="53"/>
      <c r="B2256" s="27" t="s">
        <v>1145</v>
      </c>
      <c r="C2256" s="33">
        <v>43952</v>
      </c>
      <c r="D2256" s="33">
        <v>44316</v>
      </c>
      <c r="E2256" s="33"/>
      <c r="F2256" s="33"/>
      <c r="G2256" s="33">
        <v>44154</v>
      </c>
      <c r="H2256" s="33">
        <v>44154</v>
      </c>
      <c r="I2256" s="34">
        <v>4500</v>
      </c>
      <c r="O2256" s="34">
        <v>4500</v>
      </c>
      <c r="U2256" s="34">
        <f t="shared" si="53"/>
        <v>4500</v>
      </c>
      <c r="W2256" s="34">
        <v>13000000</v>
      </c>
      <c r="X2256" s="34">
        <v>250000</v>
      </c>
      <c r="Y2256" s="34">
        <v>250000</v>
      </c>
      <c r="Z2256" s="34">
        <v>100000</v>
      </c>
      <c r="AA2256" s="34">
        <v>5000000</v>
      </c>
      <c r="AB2256" s="35" t="s">
        <v>51</v>
      </c>
    </row>
    <row r="2257" spans="1:28" x14ac:dyDescent="0.25">
      <c r="A2257" s="53"/>
      <c r="B2257" s="27" t="s">
        <v>1145</v>
      </c>
      <c r="C2257" s="33">
        <v>43952</v>
      </c>
      <c r="D2257" s="33">
        <v>44316</v>
      </c>
      <c r="E2257" s="33"/>
      <c r="F2257" s="33"/>
      <c r="G2257" s="33">
        <v>44154</v>
      </c>
      <c r="H2257" s="33">
        <v>44154</v>
      </c>
      <c r="I2257" s="34">
        <v>27200</v>
      </c>
      <c r="O2257" s="34">
        <v>27200</v>
      </c>
      <c r="U2257" s="34">
        <f t="shared" si="53"/>
        <v>27200</v>
      </c>
      <c r="W2257" s="34">
        <v>13000000</v>
      </c>
      <c r="X2257" s="34">
        <v>250000</v>
      </c>
      <c r="Y2257" s="34">
        <v>250000</v>
      </c>
      <c r="Z2257" s="34">
        <v>100000</v>
      </c>
      <c r="AA2257" s="34">
        <v>5000000</v>
      </c>
      <c r="AB2257" s="35" t="s">
        <v>496</v>
      </c>
    </row>
    <row r="2258" spans="1:28" x14ac:dyDescent="0.25">
      <c r="A2258" s="53"/>
      <c r="B2258" s="27" t="s">
        <v>383</v>
      </c>
      <c r="C2258" s="33">
        <v>43952</v>
      </c>
      <c r="D2258" s="33">
        <v>44316</v>
      </c>
      <c r="E2258" s="33"/>
      <c r="F2258" s="33"/>
      <c r="G2258" s="33">
        <v>44154</v>
      </c>
      <c r="H2258" s="33">
        <v>44154</v>
      </c>
      <c r="I2258" s="34">
        <v>38000</v>
      </c>
      <c r="O2258" s="34">
        <v>38000</v>
      </c>
      <c r="U2258" s="34">
        <f t="shared" ref="U2258:U2318" si="54">SUM(O2258:T2258)</f>
        <v>38000</v>
      </c>
      <c r="W2258" s="34">
        <v>13000000</v>
      </c>
      <c r="X2258" s="34">
        <v>250000</v>
      </c>
      <c r="Y2258" s="34">
        <v>250000</v>
      </c>
      <c r="Z2258" s="34">
        <v>100000</v>
      </c>
      <c r="AA2258" s="34">
        <v>5000000</v>
      </c>
      <c r="AB2258" s="35" t="s">
        <v>82</v>
      </c>
    </row>
    <row r="2259" spans="1:28" x14ac:dyDescent="0.25">
      <c r="A2259" s="53"/>
      <c r="B2259" s="27" t="s">
        <v>490</v>
      </c>
      <c r="C2259" s="33">
        <v>43952</v>
      </c>
      <c r="D2259" s="33">
        <v>44316</v>
      </c>
      <c r="E2259" s="33"/>
      <c r="F2259" s="33"/>
      <c r="G2259" s="33">
        <v>44154</v>
      </c>
      <c r="H2259" s="33">
        <v>44154</v>
      </c>
      <c r="I2259" s="34">
        <v>7000</v>
      </c>
      <c r="O2259" s="34">
        <v>7000</v>
      </c>
      <c r="U2259" s="34">
        <f t="shared" si="54"/>
        <v>7000</v>
      </c>
      <c r="W2259" s="34">
        <v>13000000</v>
      </c>
      <c r="X2259" s="34">
        <v>250000</v>
      </c>
      <c r="Y2259" s="34">
        <v>250000</v>
      </c>
      <c r="Z2259" s="34">
        <v>100000</v>
      </c>
      <c r="AA2259" s="34">
        <v>5000000</v>
      </c>
      <c r="AB2259" s="35" t="s">
        <v>76</v>
      </c>
    </row>
    <row r="2260" spans="1:28" x14ac:dyDescent="0.25">
      <c r="A2260" s="53"/>
      <c r="B2260" s="27" t="s">
        <v>383</v>
      </c>
      <c r="C2260" s="33">
        <v>43952</v>
      </c>
      <c r="D2260" s="33">
        <v>44316</v>
      </c>
      <c r="E2260" s="33"/>
      <c r="F2260" s="33"/>
      <c r="G2260" s="33">
        <v>44154</v>
      </c>
      <c r="H2260" s="33">
        <v>44154</v>
      </c>
      <c r="I2260" s="34">
        <v>12000</v>
      </c>
      <c r="O2260" s="34">
        <v>12000</v>
      </c>
      <c r="U2260" s="34">
        <f t="shared" si="54"/>
        <v>12000</v>
      </c>
      <c r="W2260" s="34">
        <v>13000000</v>
      </c>
      <c r="X2260" s="34">
        <v>250000</v>
      </c>
      <c r="Y2260" s="34">
        <v>250000</v>
      </c>
      <c r="Z2260" s="34">
        <v>100000</v>
      </c>
      <c r="AA2260" s="34">
        <v>5000000</v>
      </c>
      <c r="AB2260" s="35" t="s">
        <v>76</v>
      </c>
    </row>
    <row r="2261" spans="1:28" x14ac:dyDescent="0.25">
      <c r="A2261" s="53"/>
      <c r="B2261" s="27" t="s">
        <v>459</v>
      </c>
      <c r="C2261" s="33">
        <v>43952</v>
      </c>
      <c r="D2261" s="33">
        <v>44316</v>
      </c>
      <c r="E2261" s="33"/>
      <c r="F2261" s="33"/>
      <c r="G2261" s="33">
        <v>44154</v>
      </c>
      <c r="H2261" s="33">
        <v>44154</v>
      </c>
      <c r="I2261" s="34">
        <v>23500</v>
      </c>
      <c r="O2261" s="34">
        <v>23500</v>
      </c>
      <c r="U2261" s="34">
        <f t="shared" si="54"/>
        <v>23500</v>
      </c>
      <c r="W2261" s="34">
        <v>13000000</v>
      </c>
      <c r="X2261" s="34">
        <v>250000</v>
      </c>
      <c r="Y2261" s="34">
        <v>250000</v>
      </c>
      <c r="Z2261" s="34">
        <v>100000</v>
      </c>
      <c r="AA2261" s="34">
        <v>5000000</v>
      </c>
      <c r="AB2261" s="35" t="s">
        <v>82</v>
      </c>
    </row>
    <row r="2262" spans="1:28" x14ac:dyDescent="0.25">
      <c r="A2262" s="53"/>
      <c r="B2262" s="27" t="s">
        <v>436</v>
      </c>
      <c r="C2262" s="33">
        <v>43952</v>
      </c>
      <c r="D2262" s="33">
        <v>44316</v>
      </c>
      <c r="E2262" s="33"/>
      <c r="F2262" s="33"/>
      <c r="G2262" s="33">
        <v>44154</v>
      </c>
      <c r="H2262" s="33">
        <v>44154</v>
      </c>
      <c r="I2262" s="34">
        <v>18000</v>
      </c>
      <c r="O2262" s="34">
        <v>18000</v>
      </c>
      <c r="U2262" s="34">
        <f t="shared" si="54"/>
        <v>18000</v>
      </c>
      <c r="W2262" s="34">
        <v>13000000</v>
      </c>
      <c r="X2262" s="34">
        <v>250000</v>
      </c>
      <c r="Y2262" s="34">
        <v>250000</v>
      </c>
      <c r="Z2262" s="34">
        <v>100000</v>
      </c>
      <c r="AA2262" s="34">
        <v>5000000</v>
      </c>
      <c r="AB2262" s="35" t="s">
        <v>82</v>
      </c>
    </row>
    <row r="2263" spans="1:28" x14ac:dyDescent="0.25">
      <c r="A2263" s="53"/>
      <c r="B2263" s="27" t="s">
        <v>326</v>
      </c>
      <c r="C2263" s="33">
        <v>43952</v>
      </c>
      <c r="D2263" s="33">
        <v>44316</v>
      </c>
      <c r="E2263" s="33"/>
      <c r="F2263" s="33"/>
      <c r="G2263" s="33">
        <v>44154</v>
      </c>
      <c r="H2263" s="33">
        <v>44154</v>
      </c>
      <c r="I2263" s="34">
        <v>10000</v>
      </c>
      <c r="O2263" s="34">
        <v>10000</v>
      </c>
      <c r="U2263" s="34">
        <f t="shared" si="54"/>
        <v>10000</v>
      </c>
      <c r="W2263" s="34">
        <v>13000000</v>
      </c>
      <c r="X2263" s="34">
        <v>250000</v>
      </c>
      <c r="Y2263" s="34">
        <v>250000</v>
      </c>
      <c r="Z2263" s="34">
        <v>100000</v>
      </c>
      <c r="AA2263" s="34">
        <v>5000000</v>
      </c>
      <c r="AB2263" s="35" t="s">
        <v>500</v>
      </c>
    </row>
    <row r="2264" spans="1:28" x14ac:dyDescent="0.25">
      <c r="A2264" s="53"/>
      <c r="B2264" s="27" t="s">
        <v>309</v>
      </c>
      <c r="C2264" s="33">
        <v>43952</v>
      </c>
      <c r="D2264" s="33">
        <v>44316</v>
      </c>
      <c r="E2264" s="33"/>
      <c r="F2264" s="33"/>
      <c r="G2264" s="33">
        <v>44155</v>
      </c>
      <c r="H2264" s="33">
        <v>44155</v>
      </c>
      <c r="I2264" s="27"/>
      <c r="L2264" s="34">
        <v>315000</v>
      </c>
      <c r="O2264" s="27"/>
      <c r="R2264" s="34">
        <v>315000</v>
      </c>
      <c r="U2264" s="34">
        <f t="shared" si="54"/>
        <v>315000</v>
      </c>
      <c r="W2264" s="34">
        <v>13000000</v>
      </c>
      <c r="X2264" s="34">
        <v>250000</v>
      </c>
      <c r="Y2264" s="34">
        <v>250000</v>
      </c>
      <c r="Z2264" s="34">
        <v>100000</v>
      </c>
      <c r="AA2264" s="34">
        <v>5000000</v>
      </c>
      <c r="AB2264" s="35" t="s">
        <v>73</v>
      </c>
    </row>
    <row r="2265" spans="1:28" x14ac:dyDescent="0.25">
      <c r="A2265" s="53"/>
      <c r="B2265" s="27" t="s">
        <v>390</v>
      </c>
      <c r="C2265" s="33">
        <v>43952</v>
      </c>
      <c r="D2265" s="33">
        <v>44316</v>
      </c>
      <c r="E2265" s="33"/>
      <c r="F2265" s="33"/>
      <c r="G2265" s="33">
        <v>44155</v>
      </c>
      <c r="H2265" s="33">
        <v>44155</v>
      </c>
      <c r="I2265" s="34">
        <v>34000</v>
      </c>
      <c r="O2265" s="34">
        <v>34000</v>
      </c>
      <c r="U2265" s="34">
        <f t="shared" si="54"/>
        <v>34000</v>
      </c>
      <c r="W2265" s="34">
        <v>13000000</v>
      </c>
      <c r="X2265" s="34">
        <v>250000</v>
      </c>
      <c r="Y2265" s="34">
        <v>250000</v>
      </c>
      <c r="Z2265" s="34">
        <v>100000</v>
      </c>
      <c r="AA2265" s="34">
        <v>5000000</v>
      </c>
      <c r="AB2265" s="35" t="s">
        <v>84</v>
      </c>
    </row>
    <row r="2266" spans="1:28" x14ac:dyDescent="0.25">
      <c r="A2266" s="53"/>
      <c r="B2266" s="27" t="s">
        <v>390</v>
      </c>
      <c r="C2266" s="33">
        <v>43952</v>
      </c>
      <c r="D2266" s="33">
        <v>44316</v>
      </c>
      <c r="E2266" s="33"/>
      <c r="F2266" s="33"/>
      <c r="G2266" s="33">
        <v>44155</v>
      </c>
      <c r="H2266" s="33">
        <v>44155</v>
      </c>
      <c r="I2266" s="34">
        <v>16000</v>
      </c>
      <c r="O2266" s="34">
        <v>16000</v>
      </c>
      <c r="U2266" s="34">
        <f t="shared" si="54"/>
        <v>16000</v>
      </c>
      <c r="W2266" s="34">
        <v>13000000</v>
      </c>
      <c r="X2266" s="34">
        <v>250000</v>
      </c>
      <c r="Y2266" s="34">
        <v>250000</v>
      </c>
      <c r="Z2266" s="34">
        <v>100000</v>
      </c>
      <c r="AA2266" s="34">
        <v>5000000</v>
      </c>
      <c r="AB2266" s="35" t="s">
        <v>127</v>
      </c>
    </row>
    <row r="2267" spans="1:28" x14ac:dyDescent="0.25">
      <c r="A2267" s="53"/>
      <c r="B2267" s="27" t="s">
        <v>1113</v>
      </c>
      <c r="C2267" s="33">
        <v>43952</v>
      </c>
      <c r="D2267" s="33">
        <v>44316</v>
      </c>
      <c r="E2267" s="33"/>
      <c r="F2267" s="33"/>
      <c r="G2267" s="33">
        <v>44155</v>
      </c>
      <c r="H2267" s="33">
        <v>44155</v>
      </c>
      <c r="I2267" s="34">
        <v>48500</v>
      </c>
      <c r="O2267" s="34">
        <v>48500</v>
      </c>
      <c r="U2267" s="34">
        <f t="shared" si="54"/>
        <v>48500</v>
      </c>
      <c r="W2267" s="34">
        <v>13000000</v>
      </c>
      <c r="X2267" s="34">
        <v>250000</v>
      </c>
      <c r="Y2267" s="34">
        <v>250000</v>
      </c>
      <c r="Z2267" s="34">
        <v>100000</v>
      </c>
      <c r="AA2267" s="34">
        <v>5000000</v>
      </c>
      <c r="AB2267" s="35" t="s">
        <v>347</v>
      </c>
    </row>
    <row r="2268" spans="1:28" x14ac:dyDescent="0.25">
      <c r="A2268" s="53"/>
      <c r="B2268" s="27" t="s">
        <v>296</v>
      </c>
      <c r="C2268" s="33">
        <v>43952</v>
      </c>
      <c r="D2268" s="33">
        <v>44316</v>
      </c>
      <c r="E2268" s="33"/>
      <c r="F2268" s="33"/>
      <c r="G2268" s="33">
        <v>44155</v>
      </c>
      <c r="H2268" s="33">
        <v>44155</v>
      </c>
      <c r="I2268" s="34">
        <v>12700</v>
      </c>
      <c r="O2268" s="34">
        <v>12700</v>
      </c>
      <c r="U2268" s="34">
        <f t="shared" si="54"/>
        <v>12700</v>
      </c>
      <c r="W2268" s="34">
        <v>13000000</v>
      </c>
      <c r="X2268" s="34">
        <v>250000</v>
      </c>
      <c r="Y2268" s="34">
        <v>250000</v>
      </c>
      <c r="Z2268" s="34">
        <v>100000</v>
      </c>
      <c r="AA2268" s="34">
        <v>5000000</v>
      </c>
      <c r="AB2268" s="35" t="s">
        <v>58</v>
      </c>
    </row>
    <row r="2269" spans="1:28" x14ac:dyDescent="0.25">
      <c r="A2269" s="53"/>
      <c r="B2269" s="27" t="s">
        <v>349</v>
      </c>
      <c r="C2269" s="33">
        <v>43952</v>
      </c>
      <c r="D2269" s="33">
        <v>44316</v>
      </c>
      <c r="E2269" s="33"/>
      <c r="F2269" s="33"/>
      <c r="G2269" s="33">
        <v>44155</v>
      </c>
      <c r="H2269" s="33">
        <v>44155</v>
      </c>
      <c r="I2269" s="34">
        <v>57000</v>
      </c>
      <c r="O2269" s="34">
        <v>57000</v>
      </c>
      <c r="U2269" s="34">
        <f t="shared" si="54"/>
        <v>57000</v>
      </c>
      <c r="W2269" s="34">
        <v>13000000</v>
      </c>
      <c r="X2269" s="34">
        <v>250000</v>
      </c>
      <c r="Y2269" s="34">
        <v>250000</v>
      </c>
      <c r="Z2269" s="34">
        <v>100000</v>
      </c>
      <c r="AA2269" s="34">
        <v>5000000</v>
      </c>
      <c r="AB2269" s="35" t="s">
        <v>82</v>
      </c>
    </row>
    <row r="2270" spans="1:28" x14ac:dyDescent="0.25">
      <c r="A2270" s="53"/>
      <c r="B2270" s="27" t="s">
        <v>296</v>
      </c>
      <c r="C2270" s="33">
        <v>43952</v>
      </c>
      <c r="D2270" s="33">
        <v>44316</v>
      </c>
      <c r="E2270" s="33"/>
      <c r="F2270" s="33"/>
      <c r="G2270" s="33">
        <v>44155</v>
      </c>
      <c r="H2270" s="33">
        <v>44155</v>
      </c>
      <c r="I2270" s="34">
        <v>27200</v>
      </c>
      <c r="O2270" s="34">
        <v>27200</v>
      </c>
      <c r="U2270" s="34">
        <f t="shared" si="54"/>
        <v>27200</v>
      </c>
      <c r="W2270" s="34">
        <v>13000000</v>
      </c>
      <c r="X2270" s="34">
        <v>250000</v>
      </c>
      <c r="Y2270" s="34">
        <v>250000</v>
      </c>
      <c r="Z2270" s="34">
        <v>100000</v>
      </c>
      <c r="AA2270" s="34">
        <v>5000000</v>
      </c>
      <c r="AB2270" s="35" t="s">
        <v>58</v>
      </c>
    </row>
    <row r="2271" spans="1:28" x14ac:dyDescent="0.25">
      <c r="A2271" s="53"/>
      <c r="B2271" s="27" t="s">
        <v>296</v>
      </c>
      <c r="C2271" s="33">
        <v>43952</v>
      </c>
      <c r="D2271" s="33">
        <v>44316</v>
      </c>
      <c r="E2271" s="33"/>
      <c r="F2271" s="33"/>
      <c r="G2271" s="33">
        <v>44155</v>
      </c>
      <c r="H2271" s="33">
        <v>44155</v>
      </c>
      <c r="I2271" s="34">
        <v>12000</v>
      </c>
      <c r="O2271" s="34">
        <v>12000</v>
      </c>
      <c r="U2271" s="34">
        <f t="shared" si="54"/>
        <v>12000</v>
      </c>
      <c r="W2271" s="34">
        <v>13000000</v>
      </c>
      <c r="X2271" s="34">
        <v>250000</v>
      </c>
      <c r="Y2271" s="34">
        <v>250000</v>
      </c>
      <c r="Z2271" s="34">
        <v>100000</v>
      </c>
      <c r="AA2271" s="34">
        <v>5000000</v>
      </c>
      <c r="AB2271" s="35" t="s">
        <v>76</v>
      </c>
    </row>
    <row r="2272" spans="1:28" x14ac:dyDescent="0.25">
      <c r="A2272" s="53"/>
      <c r="B2272" s="27" t="s">
        <v>296</v>
      </c>
      <c r="C2272" s="33">
        <v>43952</v>
      </c>
      <c r="D2272" s="33">
        <v>44316</v>
      </c>
      <c r="E2272" s="33"/>
      <c r="F2272" s="33"/>
      <c r="G2272" s="33">
        <v>44155</v>
      </c>
      <c r="H2272" s="33">
        <v>44155</v>
      </c>
      <c r="I2272" s="34">
        <v>12000</v>
      </c>
      <c r="O2272" s="34">
        <v>12000</v>
      </c>
      <c r="U2272" s="34">
        <f t="shared" si="54"/>
        <v>12000</v>
      </c>
      <c r="W2272" s="34">
        <v>13000000</v>
      </c>
      <c r="X2272" s="34">
        <v>250000</v>
      </c>
      <c r="Y2272" s="34">
        <v>250000</v>
      </c>
      <c r="Z2272" s="34">
        <v>100000</v>
      </c>
      <c r="AA2272" s="34">
        <v>5000000</v>
      </c>
      <c r="AB2272" s="35" t="s">
        <v>76</v>
      </c>
    </row>
    <row r="2273" spans="1:28" x14ac:dyDescent="0.25">
      <c r="A2273" s="53"/>
      <c r="B2273" s="27" t="s">
        <v>349</v>
      </c>
      <c r="C2273" s="33">
        <v>43952</v>
      </c>
      <c r="D2273" s="33">
        <v>44316</v>
      </c>
      <c r="E2273" s="33"/>
      <c r="F2273" s="33"/>
      <c r="G2273" s="33">
        <v>44155</v>
      </c>
      <c r="H2273" s="33">
        <v>44155</v>
      </c>
      <c r="I2273" s="34">
        <v>12000</v>
      </c>
      <c r="O2273" s="34">
        <v>12000</v>
      </c>
      <c r="U2273" s="34">
        <f t="shared" si="54"/>
        <v>12000</v>
      </c>
      <c r="W2273" s="34">
        <v>13000000</v>
      </c>
      <c r="X2273" s="34">
        <v>250000</v>
      </c>
      <c r="Y2273" s="34">
        <v>250000</v>
      </c>
      <c r="Z2273" s="34">
        <v>100000</v>
      </c>
      <c r="AA2273" s="34">
        <v>5000000</v>
      </c>
      <c r="AB2273" s="35" t="s">
        <v>76</v>
      </c>
    </row>
    <row r="2274" spans="1:28" x14ac:dyDescent="0.25">
      <c r="A2274" s="53"/>
      <c r="B2274" s="27" t="s">
        <v>390</v>
      </c>
      <c r="C2274" s="33">
        <v>43952</v>
      </c>
      <c r="D2274" s="33">
        <v>44316</v>
      </c>
      <c r="E2274" s="33"/>
      <c r="F2274" s="33"/>
      <c r="G2274" s="33">
        <v>44155</v>
      </c>
      <c r="H2274" s="33">
        <v>44155</v>
      </c>
      <c r="I2274" s="34">
        <v>68000</v>
      </c>
      <c r="O2274" s="34">
        <v>68000</v>
      </c>
      <c r="U2274" s="34">
        <f t="shared" si="54"/>
        <v>68000</v>
      </c>
      <c r="W2274" s="34">
        <v>13000000</v>
      </c>
      <c r="X2274" s="34">
        <v>250000</v>
      </c>
      <c r="Y2274" s="34">
        <v>250000</v>
      </c>
      <c r="Z2274" s="34">
        <v>100000</v>
      </c>
      <c r="AA2274" s="34">
        <v>5000000</v>
      </c>
      <c r="AB2274" s="35" t="s">
        <v>48</v>
      </c>
    </row>
    <row r="2275" spans="1:28" x14ac:dyDescent="0.25">
      <c r="A2275" s="53"/>
      <c r="B2275" s="27" t="s">
        <v>459</v>
      </c>
      <c r="C2275" s="33">
        <v>43952</v>
      </c>
      <c r="D2275" s="33">
        <v>44316</v>
      </c>
      <c r="E2275" s="33"/>
      <c r="F2275" s="33"/>
      <c r="G2275" s="33">
        <v>44155</v>
      </c>
      <c r="H2275" s="33">
        <v>44155</v>
      </c>
      <c r="I2275" s="34">
        <v>12000</v>
      </c>
      <c r="O2275" s="34">
        <v>12000</v>
      </c>
      <c r="U2275" s="34">
        <f t="shared" si="54"/>
        <v>12000</v>
      </c>
      <c r="W2275" s="34">
        <v>13000000</v>
      </c>
      <c r="X2275" s="34">
        <v>250000</v>
      </c>
      <c r="Y2275" s="34">
        <v>250000</v>
      </c>
      <c r="Z2275" s="34">
        <v>100000</v>
      </c>
      <c r="AA2275" s="34">
        <v>5000000</v>
      </c>
      <c r="AB2275" s="35" t="s">
        <v>76</v>
      </c>
    </row>
    <row r="2276" spans="1:28" x14ac:dyDescent="0.25">
      <c r="A2276" s="53"/>
      <c r="B2276" s="27" t="s">
        <v>1136</v>
      </c>
      <c r="C2276" s="33">
        <v>43952</v>
      </c>
      <c r="D2276" s="33">
        <v>44316</v>
      </c>
      <c r="E2276" s="33"/>
      <c r="F2276" s="33"/>
      <c r="G2276" s="33">
        <v>44156</v>
      </c>
      <c r="H2276" s="33">
        <v>44156</v>
      </c>
      <c r="I2276" s="34">
        <v>12000</v>
      </c>
      <c r="O2276" s="34">
        <v>12000</v>
      </c>
      <c r="U2276" s="34">
        <f t="shared" si="54"/>
        <v>12000</v>
      </c>
      <c r="W2276" s="34">
        <v>13000000</v>
      </c>
      <c r="X2276" s="34">
        <v>250000</v>
      </c>
      <c r="Y2276" s="34">
        <v>250000</v>
      </c>
      <c r="Z2276" s="34">
        <v>100000</v>
      </c>
      <c r="AA2276" s="34">
        <v>5000000</v>
      </c>
      <c r="AB2276" s="35" t="s">
        <v>84</v>
      </c>
    </row>
    <row r="2277" spans="1:28" x14ac:dyDescent="0.25">
      <c r="A2277" s="53"/>
      <c r="B2277" s="27" t="s">
        <v>1146</v>
      </c>
      <c r="C2277" s="33">
        <v>43952</v>
      </c>
      <c r="D2277" s="33">
        <v>44316</v>
      </c>
      <c r="E2277" s="33"/>
      <c r="F2277" s="33"/>
      <c r="G2277" s="33">
        <v>44156</v>
      </c>
      <c r="H2277" s="33">
        <v>44156</v>
      </c>
      <c r="I2277" s="34">
        <v>129200</v>
      </c>
      <c r="O2277" s="34">
        <v>129200</v>
      </c>
      <c r="U2277" s="34">
        <f t="shared" si="54"/>
        <v>129200</v>
      </c>
      <c r="W2277" s="34">
        <v>13000000</v>
      </c>
      <c r="X2277" s="34">
        <v>250000</v>
      </c>
      <c r="Y2277" s="34">
        <v>250000</v>
      </c>
      <c r="Z2277" s="34">
        <v>100000</v>
      </c>
      <c r="AA2277" s="34">
        <v>5000000</v>
      </c>
      <c r="AB2277" s="35" t="s">
        <v>76</v>
      </c>
    </row>
    <row r="2278" spans="1:28" x14ac:dyDescent="0.25">
      <c r="A2278" s="53"/>
      <c r="B2278" s="27" t="s">
        <v>1146</v>
      </c>
      <c r="C2278" s="33">
        <v>43952</v>
      </c>
      <c r="D2278" s="33">
        <v>44316</v>
      </c>
      <c r="E2278" s="33"/>
      <c r="F2278" s="33"/>
      <c r="G2278" s="33">
        <v>44156</v>
      </c>
      <c r="H2278" s="33">
        <v>44156</v>
      </c>
      <c r="I2278" s="34">
        <v>36500</v>
      </c>
      <c r="O2278" s="34">
        <v>36500</v>
      </c>
      <c r="U2278" s="34">
        <f t="shared" si="54"/>
        <v>36500</v>
      </c>
      <c r="W2278" s="34">
        <v>13000000</v>
      </c>
      <c r="X2278" s="34">
        <v>250000</v>
      </c>
      <c r="Y2278" s="34">
        <v>250000</v>
      </c>
      <c r="Z2278" s="34">
        <v>100000</v>
      </c>
      <c r="AA2278" s="34">
        <v>5000000</v>
      </c>
      <c r="AB2278" s="35" t="s">
        <v>82</v>
      </c>
    </row>
    <row r="2279" spans="1:28" x14ac:dyDescent="0.25">
      <c r="A2279" s="53"/>
      <c r="B2279" s="27" t="s">
        <v>398</v>
      </c>
      <c r="C2279" s="33">
        <v>43952</v>
      </c>
      <c r="D2279" s="33">
        <v>44316</v>
      </c>
      <c r="E2279" s="33"/>
      <c r="F2279" s="33"/>
      <c r="G2279" s="33">
        <v>44156</v>
      </c>
      <c r="H2279" s="33">
        <v>44156</v>
      </c>
      <c r="I2279" s="34">
        <v>9500</v>
      </c>
      <c r="O2279" s="34">
        <v>9500</v>
      </c>
      <c r="U2279" s="34">
        <f t="shared" si="54"/>
        <v>9500</v>
      </c>
      <c r="W2279" s="34">
        <v>13000000</v>
      </c>
      <c r="X2279" s="34">
        <v>250000</v>
      </c>
      <c r="Y2279" s="34">
        <v>250000</v>
      </c>
      <c r="Z2279" s="34">
        <v>100000</v>
      </c>
      <c r="AA2279" s="34">
        <v>5000000</v>
      </c>
      <c r="AB2279" s="35" t="s">
        <v>45</v>
      </c>
    </row>
    <row r="2280" spans="1:28" x14ac:dyDescent="0.25">
      <c r="A2280" s="53"/>
      <c r="B2280" s="27" t="s">
        <v>399</v>
      </c>
      <c r="C2280" s="33">
        <v>43952</v>
      </c>
      <c r="D2280" s="33">
        <v>44316</v>
      </c>
      <c r="E2280" s="33"/>
      <c r="F2280" s="33"/>
      <c r="G2280" s="33">
        <v>44156</v>
      </c>
      <c r="H2280" s="33">
        <v>44156</v>
      </c>
      <c r="I2280" s="34">
        <v>9500</v>
      </c>
      <c r="O2280" s="34">
        <v>9500</v>
      </c>
      <c r="U2280" s="34">
        <f t="shared" si="54"/>
        <v>9500</v>
      </c>
      <c r="W2280" s="34">
        <v>13000000</v>
      </c>
      <c r="X2280" s="34">
        <v>250000</v>
      </c>
      <c r="Y2280" s="34">
        <v>250000</v>
      </c>
      <c r="Z2280" s="34">
        <v>100000</v>
      </c>
      <c r="AA2280" s="34">
        <v>5000000</v>
      </c>
      <c r="AB2280" s="35" t="s">
        <v>45</v>
      </c>
    </row>
    <row r="2281" spans="1:28" x14ac:dyDescent="0.25">
      <c r="A2281" s="53"/>
      <c r="B2281" s="27" t="s">
        <v>399</v>
      </c>
      <c r="C2281" s="33">
        <v>43952</v>
      </c>
      <c r="D2281" s="33">
        <v>44316</v>
      </c>
      <c r="E2281" s="33"/>
      <c r="F2281" s="33"/>
      <c r="G2281" s="33">
        <v>44156</v>
      </c>
      <c r="H2281" s="33">
        <v>44156</v>
      </c>
      <c r="I2281" s="34">
        <v>34550</v>
      </c>
      <c r="O2281" s="34">
        <v>34550</v>
      </c>
      <c r="U2281" s="34">
        <f t="shared" si="54"/>
        <v>34550</v>
      </c>
      <c r="W2281" s="34">
        <v>13000000</v>
      </c>
      <c r="X2281" s="34">
        <v>250000</v>
      </c>
      <c r="Y2281" s="34">
        <v>250000</v>
      </c>
      <c r="Z2281" s="34">
        <v>100000</v>
      </c>
      <c r="AA2281" s="34">
        <v>5000000</v>
      </c>
      <c r="AB2281" s="35" t="s">
        <v>57</v>
      </c>
    </row>
    <row r="2282" spans="1:28" x14ac:dyDescent="0.25">
      <c r="A2282" s="53"/>
      <c r="B2282" s="27" t="s">
        <v>399</v>
      </c>
      <c r="C2282" s="33">
        <v>43952</v>
      </c>
      <c r="D2282" s="33">
        <v>44316</v>
      </c>
      <c r="E2282" s="33"/>
      <c r="F2282" s="33"/>
      <c r="G2282" s="33">
        <v>44156</v>
      </c>
      <c r="H2282" s="33">
        <v>44156</v>
      </c>
      <c r="I2282" s="34">
        <v>7200</v>
      </c>
      <c r="O2282" s="34">
        <v>7200</v>
      </c>
      <c r="U2282" s="34">
        <f t="shared" si="54"/>
        <v>7200</v>
      </c>
      <c r="W2282" s="34">
        <v>13000000</v>
      </c>
      <c r="X2282" s="34">
        <v>250000</v>
      </c>
      <c r="Y2282" s="34">
        <v>250000</v>
      </c>
      <c r="Z2282" s="34">
        <v>100000</v>
      </c>
      <c r="AA2282" s="34">
        <v>5000000</v>
      </c>
      <c r="AB2282" s="35" t="s">
        <v>57</v>
      </c>
    </row>
    <row r="2283" spans="1:28" x14ac:dyDescent="0.25">
      <c r="A2283" s="53"/>
      <c r="B2283" s="27" t="s">
        <v>398</v>
      </c>
      <c r="C2283" s="33">
        <v>43952</v>
      </c>
      <c r="D2283" s="33">
        <v>44316</v>
      </c>
      <c r="E2283" s="33"/>
      <c r="F2283" s="33"/>
      <c r="G2283" s="33">
        <v>44156</v>
      </c>
      <c r="H2283" s="33">
        <v>44156</v>
      </c>
      <c r="I2283" s="34">
        <v>63500</v>
      </c>
      <c r="O2283" s="34">
        <v>63500</v>
      </c>
      <c r="U2283" s="34">
        <f t="shared" si="54"/>
        <v>63500</v>
      </c>
      <c r="W2283" s="34">
        <v>13000000</v>
      </c>
      <c r="X2283" s="34">
        <v>250000</v>
      </c>
      <c r="Y2283" s="34">
        <v>250000</v>
      </c>
      <c r="Z2283" s="34">
        <v>100000</v>
      </c>
      <c r="AA2283" s="34">
        <v>5000000</v>
      </c>
      <c r="AB2283" s="35" t="s">
        <v>57</v>
      </c>
    </row>
    <row r="2284" spans="1:28" x14ac:dyDescent="0.25">
      <c r="A2284" s="53"/>
      <c r="B2284" s="27" t="s">
        <v>482</v>
      </c>
      <c r="C2284" s="33">
        <v>43952</v>
      </c>
      <c r="D2284" s="33">
        <v>44316</v>
      </c>
      <c r="E2284" s="33"/>
      <c r="F2284" s="33"/>
      <c r="G2284" s="33">
        <v>44156</v>
      </c>
      <c r="H2284" s="33">
        <v>44156</v>
      </c>
      <c r="I2284" s="34">
        <v>5100</v>
      </c>
      <c r="O2284" s="34">
        <v>5100</v>
      </c>
      <c r="U2284" s="34">
        <f t="shared" si="54"/>
        <v>5100</v>
      </c>
      <c r="W2284" s="34">
        <v>13000000</v>
      </c>
      <c r="X2284" s="34">
        <v>250000</v>
      </c>
      <c r="Y2284" s="34">
        <v>250000</v>
      </c>
      <c r="Z2284" s="34">
        <v>100000</v>
      </c>
      <c r="AA2284" s="34">
        <v>5000000</v>
      </c>
      <c r="AB2284" s="35" t="s">
        <v>75</v>
      </c>
    </row>
    <row r="2285" spans="1:28" x14ac:dyDescent="0.25">
      <c r="A2285" s="53"/>
      <c r="B2285" s="27" t="s">
        <v>304</v>
      </c>
      <c r="C2285" s="33">
        <v>43952</v>
      </c>
      <c r="D2285" s="33">
        <v>44316</v>
      </c>
      <c r="E2285" s="33"/>
      <c r="F2285" s="33"/>
      <c r="G2285" s="33">
        <v>44157</v>
      </c>
      <c r="H2285" s="33">
        <v>44157</v>
      </c>
      <c r="I2285" s="34">
        <v>39500</v>
      </c>
      <c r="O2285" s="34">
        <v>39500</v>
      </c>
      <c r="U2285" s="34">
        <f t="shared" si="54"/>
        <v>39500</v>
      </c>
      <c r="W2285" s="34">
        <v>13000000</v>
      </c>
      <c r="X2285" s="34">
        <v>250000</v>
      </c>
      <c r="Y2285" s="34">
        <v>250000</v>
      </c>
      <c r="Z2285" s="34">
        <v>100000</v>
      </c>
      <c r="AA2285" s="34">
        <v>5000000</v>
      </c>
      <c r="AB2285" s="35" t="s">
        <v>48</v>
      </c>
    </row>
    <row r="2286" spans="1:28" x14ac:dyDescent="0.25">
      <c r="A2286" s="53"/>
      <c r="B2286" s="27" t="s">
        <v>313</v>
      </c>
      <c r="C2286" s="33">
        <v>43952</v>
      </c>
      <c r="D2286" s="33">
        <v>44316</v>
      </c>
      <c r="E2286" s="33"/>
      <c r="F2286" s="33"/>
      <c r="G2286" s="33">
        <v>44157</v>
      </c>
      <c r="H2286" s="33">
        <v>44157</v>
      </c>
      <c r="I2286" s="34">
        <v>4000</v>
      </c>
      <c r="O2286" s="34">
        <v>4000</v>
      </c>
      <c r="U2286" s="34">
        <f t="shared" si="54"/>
        <v>4000</v>
      </c>
      <c r="W2286" s="34">
        <v>13000000</v>
      </c>
      <c r="X2286" s="34">
        <v>250000</v>
      </c>
      <c r="Y2286" s="34">
        <v>250000</v>
      </c>
      <c r="Z2286" s="34">
        <v>100000</v>
      </c>
      <c r="AA2286" s="34">
        <v>5000000</v>
      </c>
      <c r="AB2286" s="35" t="s">
        <v>51</v>
      </c>
    </row>
    <row r="2287" spans="1:28" x14ac:dyDescent="0.25">
      <c r="A2287" s="53"/>
      <c r="B2287" s="27" t="s">
        <v>314</v>
      </c>
      <c r="C2287" s="33">
        <v>43952</v>
      </c>
      <c r="D2287" s="33">
        <v>44316</v>
      </c>
      <c r="E2287" s="33"/>
      <c r="F2287" s="33"/>
      <c r="G2287" s="33">
        <v>44157</v>
      </c>
      <c r="H2287" s="33">
        <v>44157</v>
      </c>
      <c r="I2287" s="34">
        <v>4000</v>
      </c>
      <c r="O2287" s="34">
        <v>4000</v>
      </c>
      <c r="U2287" s="34">
        <f t="shared" si="54"/>
        <v>4000</v>
      </c>
      <c r="W2287" s="34">
        <v>13000000</v>
      </c>
      <c r="X2287" s="34">
        <v>250000</v>
      </c>
      <c r="Y2287" s="34">
        <v>250000</v>
      </c>
      <c r="Z2287" s="34">
        <v>100000</v>
      </c>
      <c r="AA2287" s="34">
        <v>5000000</v>
      </c>
      <c r="AB2287" s="35" t="s">
        <v>51</v>
      </c>
    </row>
    <row r="2288" spans="1:28" x14ac:dyDescent="0.25">
      <c r="A2288" s="53"/>
      <c r="B2288" s="27" t="s">
        <v>313</v>
      </c>
      <c r="C2288" s="33">
        <v>43952</v>
      </c>
      <c r="D2288" s="33">
        <v>44316</v>
      </c>
      <c r="E2288" s="33"/>
      <c r="F2288" s="33"/>
      <c r="G2288" s="33">
        <v>44157</v>
      </c>
      <c r="H2288" s="33">
        <v>44157</v>
      </c>
      <c r="I2288" s="34">
        <v>16000</v>
      </c>
      <c r="O2288" s="34">
        <v>16000</v>
      </c>
      <c r="U2288" s="34">
        <f t="shared" si="54"/>
        <v>16000</v>
      </c>
      <c r="W2288" s="34">
        <v>13000000</v>
      </c>
      <c r="X2288" s="34">
        <v>250000</v>
      </c>
      <c r="Y2288" s="34">
        <v>250000</v>
      </c>
      <c r="Z2288" s="34">
        <v>100000</v>
      </c>
      <c r="AA2288" s="34">
        <v>5000000</v>
      </c>
      <c r="AB2288" s="35" t="s">
        <v>496</v>
      </c>
    </row>
    <row r="2289" spans="1:28" x14ac:dyDescent="0.25">
      <c r="A2289" s="53"/>
      <c r="B2289" s="27" t="s">
        <v>1136</v>
      </c>
      <c r="C2289" s="33">
        <v>43952</v>
      </c>
      <c r="D2289" s="33">
        <v>44316</v>
      </c>
      <c r="E2289" s="33"/>
      <c r="F2289" s="33"/>
      <c r="G2289" s="33">
        <v>44158</v>
      </c>
      <c r="H2289" s="33">
        <v>44158</v>
      </c>
      <c r="I2289" s="34">
        <v>102500</v>
      </c>
      <c r="O2289" s="34">
        <v>102500</v>
      </c>
      <c r="U2289" s="34">
        <f t="shared" si="54"/>
        <v>102500</v>
      </c>
      <c r="W2289" s="34">
        <v>13000000</v>
      </c>
      <c r="X2289" s="34">
        <v>250000</v>
      </c>
      <c r="Y2289" s="34">
        <v>250000</v>
      </c>
      <c r="Z2289" s="34">
        <v>100000</v>
      </c>
      <c r="AA2289" s="34">
        <v>5000000</v>
      </c>
      <c r="AB2289" s="35" t="s">
        <v>84</v>
      </c>
    </row>
    <row r="2290" spans="1:28" x14ac:dyDescent="0.25">
      <c r="A2290" s="53"/>
      <c r="B2290" s="27" t="s">
        <v>1131</v>
      </c>
      <c r="C2290" s="33">
        <v>43952</v>
      </c>
      <c r="D2290" s="33">
        <v>44316</v>
      </c>
      <c r="E2290" s="33"/>
      <c r="F2290" s="33"/>
      <c r="G2290" s="33">
        <v>44158</v>
      </c>
      <c r="H2290" s="33">
        <v>44158</v>
      </c>
      <c r="I2290" s="34">
        <v>33000</v>
      </c>
      <c r="O2290" s="34">
        <v>33000</v>
      </c>
      <c r="U2290" s="34">
        <f t="shared" si="54"/>
        <v>33000</v>
      </c>
      <c r="W2290" s="34">
        <v>13000000</v>
      </c>
      <c r="X2290" s="34">
        <v>250000</v>
      </c>
      <c r="Y2290" s="34">
        <v>250000</v>
      </c>
      <c r="Z2290" s="34">
        <v>100000</v>
      </c>
      <c r="AA2290" s="34">
        <v>5000000</v>
      </c>
      <c r="AB2290" s="35" t="s">
        <v>51</v>
      </c>
    </row>
    <row r="2291" spans="1:28" x14ac:dyDescent="0.25">
      <c r="A2291" s="53"/>
      <c r="B2291" s="27" t="s">
        <v>378</v>
      </c>
      <c r="C2291" s="33">
        <v>43952</v>
      </c>
      <c r="D2291" s="33">
        <v>44316</v>
      </c>
      <c r="E2291" s="33"/>
      <c r="F2291" s="33"/>
      <c r="G2291" s="33">
        <v>44158</v>
      </c>
      <c r="H2291" s="33">
        <v>44158</v>
      </c>
      <c r="I2291" s="34">
        <v>22000</v>
      </c>
      <c r="O2291" s="34">
        <v>22000</v>
      </c>
      <c r="U2291" s="34">
        <f t="shared" si="54"/>
        <v>22000</v>
      </c>
      <c r="W2291" s="34">
        <v>13000000</v>
      </c>
      <c r="X2291" s="34">
        <v>250000</v>
      </c>
      <c r="Y2291" s="34">
        <v>250000</v>
      </c>
      <c r="Z2291" s="34">
        <v>100000</v>
      </c>
      <c r="AA2291" s="34">
        <v>5000000</v>
      </c>
      <c r="AB2291" s="35" t="s">
        <v>76</v>
      </c>
    </row>
    <row r="2292" spans="1:28" x14ac:dyDescent="0.25">
      <c r="A2292" s="53"/>
      <c r="B2292" s="27" t="s">
        <v>490</v>
      </c>
      <c r="C2292" s="33">
        <v>43952</v>
      </c>
      <c r="D2292" s="33">
        <v>44316</v>
      </c>
      <c r="E2292" s="33"/>
      <c r="F2292" s="33"/>
      <c r="G2292" s="33">
        <v>44158</v>
      </c>
      <c r="H2292" s="33">
        <v>44158</v>
      </c>
      <c r="I2292" s="34">
        <v>39900</v>
      </c>
      <c r="O2292" s="34">
        <v>39900</v>
      </c>
      <c r="U2292" s="34">
        <f t="shared" si="54"/>
        <v>39900</v>
      </c>
      <c r="W2292" s="34">
        <v>13000000</v>
      </c>
      <c r="X2292" s="34">
        <v>250000</v>
      </c>
      <c r="Y2292" s="34">
        <v>250000</v>
      </c>
      <c r="Z2292" s="34">
        <v>100000</v>
      </c>
      <c r="AA2292" s="34">
        <v>5000000</v>
      </c>
      <c r="AB2292" s="35" t="s">
        <v>82</v>
      </c>
    </row>
    <row r="2293" spans="1:28" x14ac:dyDescent="0.25">
      <c r="A2293" s="53"/>
      <c r="B2293" s="27" t="s">
        <v>482</v>
      </c>
      <c r="C2293" s="33">
        <v>43952</v>
      </c>
      <c r="D2293" s="33">
        <v>44316</v>
      </c>
      <c r="E2293" s="33"/>
      <c r="F2293" s="33"/>
      <c r="G2293" s="33">
        <v>44158</v>
      </c>
      <c r="H2293" s="33">
        <v>44158</v>
      </c>
      <c r="I2293" s="34">
        <v>71200</v>
      </c>
      <c r="O2293" s="34">
        <v>71200</v>
      </c>
      <c r="U2293" s="34">
        <f t="shared" si="54"/>
        <v>71200</v>
      </c>
      <c r="W2293" s="34">
        <v>13000000</v>
      </c>
      <c r="X2293" s="34">
        <v>250000</v>
      </c>
      <c r="Y2293" s="34">
        <v>250000</v>
      </c>
      <c r="Z2293" s="34">
        <v>100000</v>
      </c>
      <c r="AA2293" s="34">
        <v>5000000</v>
      </c>
      <c r="AB2293" s="35" t="s">
        <v>76</v>
      </c>
    </row>
    <row r="2294" spans="1:28" x14ac:dyDescent="0.25">
      <c r="A2294" s="53"/>
      <c r="B2294" s="27" t="s">
        <v>328</v>
      </c>
      <c r="C2294" s="33">
        <v>43952</v>
      </c>
      <c r="D2294" s="33">
        <v>44316</v>
      </c>
      <c r="E2294" s="33"/>
      <c r="F2294" s="33"/>
      <c r="G2294" s="33">
        <v>44158</v>
      </c>
      <c r="H2294" s="33">
        <v>44158</v>
      </c>
      <c r="I2294" s="34">
        <v>4000</v>
      </c>
      <c r="O2294" s="34">
        <v>4000</v>
      </c>
      <c r="U2294" s="34">
        <f t="shared" si="54"/>
        <v>4000</v>
      </c>
      <c r="W2294" s="34">
        <v>13000000</v>
      </c>
      <c r="X2294" s="34">
        <v>250000</v>
      </c>
      <c r="Y2294" s="34">
        <v>250000</v>
      </c>
      <c r="Z2294" s="34">
        <v>100000</v>
      </c>
      <c r="AA2294" s="34">
        <v>5000000</v>
      </c>
      <c r="AB2294" s="35" t="s">
        <v>51</v>
      </c>
    </row>
    <row r="2295" spans="1:28" x14ac:dyDescent="0.25">
      <c r="A2295" s="53"/>
      <c r="B2295" s="27" t="s">
        <v>330</v>
      </c>
      <c r="C2295" s="33">
        <v>43952</v>
      </c>
      <c r="D2295" s="33">
        <v>44316</v>
      </c>
      <c r="E2295" s="33"/>
      <c r="F2295" s="33"/>
      <c r="G2295" s="33">
        <v>44158</v>
      </c>
      <c r="H2295" s="33">
        <v>44158</v>
      </c>
      <c r="I2295" s="34">
        <v>4000</v>
      </c>
      <c r="O2295" s="34">
        <v>4000</v>
      </c>
      <c r="U2295" s="34">
        <f t="shared" si="54"/>
        <v>4000</v>
      </c>
      <c r="W2295" s="34">
        <v>13000000</v>
      </c>
      <c r="X2295" s="34">
        <v>250000</v>
      </c>
      <c r="Y2295" s="34">
        <v>250000</v>
      </c>
      <c r="Z2295" s="34">
        <v>100000</v>
      </c>
      <c r="AA2295" s="34">
        <v>5000000</v>
      </c>
      <c r="AB2295" s="35" t="s">
        <v>51</v>
      </c>
    </row>
    <row r="2296" spans="1:28" x14ac:dyDescent="0.25">
      <c r="A2296" s="53"/>
      <c r="B2296" s="27" t="s">
        <v>482</v>
      </c>
      <c r="C2296" s="33">
        <v>43952</v>
      </c>
      <c r="D2296" s="33">
        <v>44316</v>
      </c>
      <c r="E2296" s="33"/>
      <c r="F2296" s="33"/>
      <c r="G2296" s="33">
        <v>44158</v>
      </c>
      <c r="H2296" s="33">
        <v>44158</v>
      </c>
      <c r="I2296" s="34">
        <v>32000</v>
      </c>
      <c r="O2296" s="34">
        <v>32000</v>
      </c>
      <c r="U2296" s="34">
        <f t="shared" si="54"/>
        <v>32000</v>
      </c>
      <c r="W2296" s="34">
        <v>13000000</v>
      </c>
      <c r="X2296" s="34">
        <v>250000</v>
      </c>
      <c r="Y2296" s="34">
        <v>250000</v>
      </c>
      <c r="Z2296" s="34">
        <v>100000</v>
      </c>
      <c r="AA2296" s="34">
        <v>5000000</v>
      </c>
      <c r="AB2296" s="35" t="s">
        <v>71</v>
      </c>
    </row>
    <row r="2297" spans="1:28" x14ac:dyDescent="0.25">
      <c r="A2297" s="53"/>
      <c r="B2297" s="27" t="s">
        <v>304</v>
      </c>
      <c r="C2297" s="33">
        <v>43952</v>
      </c>
      <c r="D2297" s="33">
        <v>44316</v>
      </c>
      <c r="E2297" s="33"/>
      <c r="F2297" s="33"/>
      <c r="G2297" s="33">
        <v>44158</v>
      </c>
      <c r="H2297" s="33">
        <v>44158</v>
      </c>
      <c r="I2297" s="34">
        <v>70900</v>
      </c>
      <c r="O2297" s="34">
        <v>70900</v>
      </c>
      <c r="U2297" s="34">
        <f t="shared" si="54"/>
        <v>70900</v>
      </c>
      <c r="W2297" s="34">
        <v>13000000</v>
      </c>
      <c r="X2297" s="34">
        <v>250000</v>
      </c>
      <c r="Y2297" s="34">
        <v>250000</v>
      </c>
      <c r="Z2297" s="34">
        <v>100000</v>
      </c>
      <c r="AA2297" s="34">
        <v>5000000</v>
      </c>
      <c r="AB2297" s="35" t="s">
        <v>76</v>
      </c>
    </row>
    <row r="2298" spans="1:28" x14ac:dyDescent="0.25">
      <c r="A2298" s="53"/>
      <c r="B2298" s="27" t="s">
        <v>337</v>
      </c>
      <c r="C2298" s="33">
        <v>43952</v>
      </c>
      <c r="D2298" s="33">
        <v>44316</v>
      </c>
      <c r="E2298" s="33"/>
      <c r="F2298" s="33"/>
      <c r="G2298" s="33">
        <v>44158</v>
      </c>
      <c r="H2298" s="33">
        <v>44158</v>
      </c>
      <c r="I2298" s="34">
        <v>147000</v>
      </c>
      <c r="O2298" s="34">
        <v>147000</v>
      </c>
      <c r="U2298" s="34">
        <f t="shared" si="54"/>
        <v>147000</v>
      </c>
      <c r="W2298" s="34">
        <v>13000000</v>
      </c>
      <c r="X2298" s="34">
        <v>250000</v>
      </c>
      <c r="Y2298" s="34">
        <v>250000</v>
      </c>
      <c r="Z2298" s="34">
        <v>100000</v>
      </c>
      <c r="AA2298" s="34">
        <v>5000000</v>
      </c>
      <c r="AB2298" s="35" t="s">
        <v>76</v>
      </c>
    </row>
    <row r="2299" spans="1:28" x14ac:dyDescent="0.25">
      <c r="A2299" s="53"/>
      <c r="B2299" s="27" t="s">
        <v>330</v>
      </c>
      <c r="C2299" s="33">
        <v>43952</v>
      </c>
      <c r="D2299" s="33">
        <v>44316</v>
      </c>
      <c r="E2299" s="33"/>
      <c r="F2299" s="33"/>
      <c r="G2299" s="33">
        <v>44158</v>
      </c>
      <c r="H2299" s="33">
        <v>44158</v>
      </c>
      <c r="I2299" s="34">
        <v>7000</v>
      </c>
      <c r="O2299" s="34">
        <v>7000</v>
      </c>
      <c r="U2299" s="34">
        <f t="shared" si="54"/>
        <v>7000</v>
      </c>
      <c r="W2299" s="34">
        <v>13000000</v>
      </c>
      <c r="X2299" s="34">
        <v>250000</v>
      </c>
      <c r="Y2299" s="34">
        <v>250000</v>
      </c>
      <c r="Z2299" s="34">
        <v>100000</v>
      </c>
      <c r="AA2299" s="34">
        <v>5000000</v>
      </c>
      <c r="AB2299" s="35" t="s">
        <v>496</v>
      </c>
    </row>
    <row r="2300" spans="1:28" x14ac:dyDescent="0.25">
      <c r="A2300" s="53"/>
      <c r="B2300" s="27" t="s">
        <v>328</v>
      </c>
      <c r="C2300" s="33">
        <v>43952</v>
      </c>
      <c r="D2300" s="33">
        <v>44316</v>
      </c>
      <c r="E2300" s="33"/>
      <c r="F2300" s="33"/>
      <c r="G2300" s="33">
        <v>44158</v>
      </c>
      <c r="H2300" s="33">
        <v>44158</v>
      </c>
      <c r="I2300" s="34">
        <v>50400</v>
      </c>
      <c r="O2300" s="34">
        <v>50400</v>
      </c>
      <c r="U2300" s="34">
        <f t="shared" si="54"/>
        <v>50400</v>
      </c>
      <c r="W2300" s="34">
        <v>13000000</v>
      </c>
      <c r="X2300" s="34">
        <v>250000</v>
      </c>
      <c r="Y2300" s="34">
        <v>250000</v>
      </c>
      <c r="Z2300" s="34">
        <v>100000</v>
      </c>
      <c r="AA2300" s="34">
        <v>5000000</v>
      </c>
      <c r="AB2300" s="35" t="s">
        <v>496</v>
      </c>
    </row>
    <row r="2301" spans="1:28" x14ac:dyDescent="0.25">
      <c r="A2301" s="53"/>
      <c r="B2301" s="27" t="s">
        <v>484</v>
      </c>
      <c r="C2301" s="33">
        <v>43952</v>
      </c>
      <c r="D2301" s="33">
        <v>44316</v>
      </c>
      <c r="E2301" s="33"/>
      <c r="F2301" s="33"/>
      <c r="G2301" s="33">
        <v>44158</v>
      </c>
      <c r="H2301" s="33">
        <v>44158</v>
      </c>
      <c r="I2301" s="34">
        <v>20000</v>
      </c>
      <c r="O2301" s="34">
        <v>20000</v>
      </c>
      <c r="U2301" s="34">
        <f t="shared" si="54"/>
        <v>20000</v>
      </c>
      <c r="W2301" s="34">
        <v>13000000</v>
      </c>
      <c r="X2301" s="34">
        <v>250000</v>
      </c>
      <c r="Y2301" s="34">
        <v>250000</v>
      </c>
      <c r="Z2301" s="34">
        <v>100000</v>
      </c>
      <c r="AA2301" s="34">
        <v>5000000</v>
      </c>
      <c r="AB2301" s="35" t="s">
        <v>500</v>
      </c>
    </row>
    <row r="2302" spans="1:28" x14ac:dyDescent="0.25">
      <c r="A2302" s="53"/>
      <c r="B2302" s="27" t="s">
        <v>1131</v>
      </c>
      <c r="C2302" s="33">
        <v>43952</v>
      </c>
      <c r="D2302" s="33">
        <v>44316</v>
      </c>
      <c r="E2302" s="33"/>
      <c r="F2302" s="33"/>
      <c r="G2302" s="33">
        <v>44158</v>
      </c>
      <c r="H2302" s="33">
        <v>44158</v>
      </c>
      <c r="I2302" s="34">
        <v>30000</v>
      </c>
      <c r="O2302" s="34">
        <v>30000</v>
      </c>
      <c r="U2302" s="34">
        <f t="shared" si="54"/>
        <v>30000</v>
      </c>
      <c r="W2302" s="34">
        <v>13000000</v>
      </c>
      <c r="X2302" s="34">
        <v>250000</v>
      </c>
      <c r="Y2302" s="34">
        <v>250000</v>
      </c>
      <c r="Z2302" s="34">
        <v>100000</v>
      </c>
      <c r="AA2302" s="34">
        <v>5000000</v>
      </c>
      <c r="AB2302" s="35" t="s">
        <v>496</v>
      </c>
    </row>
    <row r="2303" spans="1:28" x14ac:dyDescent="0.25">
      <c r="A2303" s="53"/>
      <c r="B2303" s="27" t="s">
        <v>1147</v>
      </c>
      <c r="C2303" s="33">
        <v>43952</v>
      </c>
      <c r="D2303" s="33">
        <v>44316</v>
      </c>
      <c r="E2303" s="33"/>
      <c r="F2303" s="33"/>
      <c r="G2303" s="33">
        <v>44158</v>
      </c>
      <c r="H2303" s="33">
        <v>44158</v>
      </c>
      <c r="I2303" s="34">
        <v>12000</v>
      </c>
      <c r="O2303" s="34">
        <v>12000</v>
      </c>
      <c r="U2303" s="34">
        <f t="shared" si="54"/>
        <v>12000</v>
      </c>
      <c r="W2303" s="34">
        <v>13000000</v>
      </c>
      <c r="X2303" s="34">
        <v>250000</v>
      </c>
      <c r="Y2303" s="34">
        <v>250000</v>
      </c>
      <c r="Z2303" s="34">
        <v>100000</v>
      </c>
      <c r="AA2303" s="34">
        <v>5000000</v>
      </c>
      <c r="AB2303" s="35" t="s">
        <v>76</v>
      </c>
    </row>
    <row r="2304" spans="1:28" x14ac:dyDescent="0.25">
      <c r="A2304" s="53"/>
      <c r="B2304" s="27" t="s">
        <v>1148</v>
      </c>
      <c r="C2304" s="33">
        <v>43952</v>
      </c>
      <c r="D2304" s="33">
        <v>44316</v>
      </c>
      <c r="E2304" s="33"/>
      <c r="F2304" s="33"/>
      <c r="G2304" s="33">
        <v>44158</v>
      </c>
      <c r="H2304" s="33">
        <v>44158</v>
      </c>
      <c r="I2304" s="34">
        <v>84150</v>
      </c>
      <c r="O2304" s="34">
        <v>84150</v>
      </c>
      <c r="U2304" s="34">
        <f t="shared" si="54"/>
        <v>84150</v>
      </c>
      <c r="W2304" s="34">
        <v>13000000</v>
      </c>
      <c r="X2304" s="34">
        <v>250000</v>
      </c>
      <c r="Y2304" s="34">
        <v>250000</v>
      </c>
      <c r="Z2304" s="34">
        <v>100000</v>
      </c>
      <c r="AA2304" s="34">
        <v>5000000</v>
      </c>
      <c r="AB2304" s="35" t="s">
        <v>76</v>
      </c>
    </row>
    <row r="2305" spans="1:28" x14ac:dyDescent="0.25">
      <c r="A2305" s="53"/>
      <c r="B2305" s="27" t="s">
        <v>1148</v>
      </c>
      <c r="C2305" s="33">
        <v>43952</v>
      </c>
      <c r="D2305" s="33">
        <v>44316</v>
      </c>
      <c r="E2305" s="33"/>
      <c r="F2305" s="33"/>
      <c r="G2305" s="33">
        <v>44158</v>
      </c>
      <c r="H2305" s="33">
        <v>44158</v>
      </c>
      <c r="I2305" s="34">
        <v>47600</v>
      </c>
      <c r="O2305" s="34">
        <v>47600</v>
      </c>
      <c r="U2305" s="34">
        <f t="shared" si="54"/>
        <v>47600</v>
      </c>
      <c r="W2305" s="34">
        <v>13000000</v>
      </c>
      <c r="X2305" s="34">
        <v>250000</v>
      </c>
      <c r="Y2305" s="34">
        <v>250000</v>
      </c>
      <c r="Z2305" s="34">
        <v>100000</v>
      </c>
      <c r="AA2305" s="34">
        <v>5000000</v>
      </c>
      <c r="AB2305" s="35" t="s">
        <v>82</v>
      </c>
    </row>
    <row r="2306" spans="1:28" x14ac:dyDescent="0.25">
      <c r="A2306" s="53"/>
      <c r="B2306" s="27" t="s">
        <v>482</v>
      </c>
      <c r="C2306" s="33">
        <v>43952</v>
      </c>
      <c r="D2306" s="33">
        <v>44316</v>
      </c>
      <c r="E2306" s="33"/>
      <c r="F2306" s="33"/>
      <c r="G2306" s="33">
        <v>44158</v>
      </c>
      <c r="H2306" s="33">
        <v>44158</v>
      </c>
      <c r="I2306" s="34">
        <v>12000</v>
      </c>
      <c r="O2306" s="34">
        <v>12000</v>
      </c>
      <c r="U2306" s="34">
        <f t="shared" si="54"/>
        <v>12000</v>
      </c>
      <c r="W2306" s="34">
        <v>13000000</v>
      </c>
      <c r="X2306" s="34">
        <v>250000</v>
      </c>
      <c r="Y2306" s="34">
        <v>250000</v>
      </c>
      <c r="Z2306" s="34">
        <v>100000</v>
      </c>
      <c r="AA2306" s="34">
        <v>5000000</v>
      </c>
      <c r="AB2306" s="35" t="s">
        <v>76</v>
      </c>
    </row>
    <row r="2307" spans="1:28" x14ac:dyDescent="0.25">
      <c r="A2307" s="53"/>
      <c r="B2307" s="27" t="s">
        <v>1147</v>
      </c>
      <c r="C2307" s="33">
        <v>43952</v>
      </c>
      <c r="D2307" s="33">
        <v>44316</v>
      </c>
      <c r="E2307" s="33"/>
      <c r="F2307" s="33"/>
      <c r="G2307" s="33">
        <v>44158</v>
      </c>
      <c r="H2307" s="33">
        <v>44158</v>
      </c>
      <c r="I2307" s="34">
        <v>20900</v>
      </c>
      <c r="O2307" s="34">
        <v>20900</v>
      </c>
      <c r="U2307" s="34">
        <f t="shared" si="54"/>
        <v>20900</v>
      </c>
      <c r="W2307" s="34">
        <v>13000000</v>
      </c>
      <c r="X2307" s="34">
        <v>250000</v>
      </c>
      <c r="Y2307" s="34">
        <v>250000</v>
      </c>
      <c r="Z2307" s="34">
        <v>100000</v>
      </c>
      <c r="AA2307" s="34">
        <v>5000000</v>
      </c>
      <c r="AB2307" s="35" t="s">
        <v>48</v>
      </c>
    </row>
    <row r="2308" spans="1:28" x14ac:dyDescent="0.25">
      <c r="A2308" s="53"/>
      <c r="B2308" s="27" t="s">
        <v>441</v>
      </c>
      <c r="C2308" s="33">
        <v>43952</v>
      </c>
      <c r="D2308" s="33">
        <v>44316</v>
      </c>
      <c r="E2308" s="33"/>
      <c r="F2308" s="33"/>
      <c r="G2308" s="33">
        <v>44158</v>
      </c>
      <c r="H2308" s="33">
        <v>44158</v>
      </c>
      <c r="I2308" s="34">
        <v>27100</v>
      </c>
      <c r="O2308" s="34">
        <v>27100</v>
      </c>
      <c r="U2308" s="34">
        <f t="shared" si="54"/>
        <v>27100</v>
      </c>
      <c r="W2308" s="34">
        <v>13000000</v>
      </c>
      <c r="X2308" s="34">
        <v>250000</v>
      </c>
      <c r="Y2308" s="34">
        <v>250000</v>
      </c>
      <c r="Z2308" s="34">
        <v>100000</v>
      </c>
      <c r="AA2308" s="34">
        <v>5000000</v>
      </c>
      <c r="AB2308" s="35" t="s">
        <v>76</v>
      </c>
    </row>
    <row r="2309" spans="1:28" x14ac:dyDescent="0.25">
      <c r="A2309" s="53"/>
      <c r="B2309" s="27" t="s">
        <v>378</v>
      </c>
      <c r="C2309" s="33">
        <v>43952</v>
      </c>
      <c r="D2309" s="33">
        <v>44316</v>
      </c>
      <c r="E2309" s="33"/>
      <c r="F2309" s="33"/>
      <c r="G2309" s="33">
        <v>44158</v>
      </c>
      <c r="H2309" s="33">
        <v>44158</v>
      </c>
      <c r="I2309" s="34">
        <v>44700</v>
      </c>
      <c r="O2309" s="34">
        <v>44700</v>
      </c>
      <c r="U2309" s="34">
        <f t="shared" si="54"/>
        <v>44700</v>
      </c>
      <c r="W2309" s="34">
        <v>13000000</v>
      </c>
      <c r="X2309" s="34">
        <v>250000</v>
      </c>
      <c r="Y2309" s="34">
        <v>250000</v>
      </c>
      <c r="Z2309" s="34">
        <v>100000</v>
      </c>
      <c r="AA2309" s="34">
        <v>5000000</v>
      </c>
      <c r="AB2309" s="35" t="s">
        <v>82</v>
      </c>
    </row>
    <row r="2310" spans="1:28" x14ac:dyDescent="0.25">
      <c r="A2310" s="53"/>
      <c r="B2310" s="27" t="s">
        <v>378</v>
      </c>
      <c r="C2310" s="33">
        <v>43952</v>
      </c>
      <c r="D2310" s="33">
        <v>44316</v>
      </c>
      <c r="E2310" s="33"/>
      <c r="F2310" s="33"/>
      <c r="G2310" s="33">
        <v>44158</v>
      </c>
      <c r="H2310" s="33">
        <v>44158</v>
      </c>
      <c r="I2310" s="34">
        <v>98000</v>
      </c>
      <c r="O2310" s="34">
        <v>98000</v>
      </c>
      <c r="U2310" s="34">
        <f t="shared" si="54"/>
        <v>98000</v>
      </c>
      <c r="W2310" s="34">
        <v>13000000</v>
      </c>
      <c r="X2310" s="34">
        <v>250000</v>
      </c>
      <c r="Y2310" s="34">
        <v>250000</v>
      </c>
      <c r="Z2310" s="34">
        <v>100000</v>
      </c>
      <c r="AA2310" s="34">
        <v>5000000</v>
      </c>
      <c r="AB2310" s="35" t="s">
        <v>76</v>
      </c>
    </row>
    <row r="2311" spans="1:28" x14ac:dyDescent="0.25">
      <c r="A2311" s="53"/>
      <c r="B2311" s="27" t="s">
        <v>349</v>
      </c>
      <c r="C2311" s="33">
        <v>43952</v>
      </c>
      <c r="D2311" s="33">
        <v>44316</v>
      </c>
      <c r="E2311" s="33"/>
      <c r="F2311" s="33"/>
      <c r="G2311" s="33">
        <v>44159</v>
      </c>
      <c r="H2311" s="33">
        <v>44159</v>
      </c>
      <c r="I2311" s="34">
        <v>13000</v>
      </c>
      <c r="O2311" s="34">
        <v>13000</v>
      </c>
      <c r="U2311" s="34">
        <f t="shared" si="54"/>
        <v>13000</v>
      </c>
      <c r="W2311" s="34">
        <v>13000000</v>
      </c>
      <c r="X2311" s="34">
        <v>250000</v>
      </c>
      <c r="Y2311" s="34">
        <v>250000</v>
      </c>
      <c r="Z2311" s="34">
        <v>100000</v>
      </c>
      <c r="AA2311" s="34">
        <v>5000000</v>
      </c>
      <c r="AB2311" s="35" t="s">
        <v>55</v>
      </c>
    </row>
    <row r="2312" spans="1:28" x14ac:dyDescent="0.25">
      <c r="A2312" s="53"/>
      <c r="B2312" s="27" t="s">
        <v>385</v>
      </c>
      <c r="C2312" s="33">
        <v>43952</v>
      </c>
      <c r="D2312" s="33">
        <v>44316</v>
      </c>
      <c r="E2312" s="33"/>
      <c r="F2312" s="33"/>
      <c r="G2312" s="33">
        <v>44159</v>
      </c>
      <c r="H2312" s="33">
        <v>44159</v>
      </c>
      <c r="I2312" s="34">
        <v>12000</v>
      </c>
      <c r="O2312" s="34">
        <v>12000</v>
      </c>
      <c r="U2312" s="34">
        <f t="shared" si="54"/>
        <v>12000</v>
      </c>
      <c r="W2312" s="34">
        <v>13000000</v>
      </c>
      <c r="X2312" s="34">
        <v>250000</v>
      </c>
      <c r="Y2312" s="34">
        <v>250000</v>
      </c>
      <c r="Z2312" s="34">
        <v>100000</v>
      </c>
      <c r="AA2312" s="34">
        <v>5000000</v>
      </c>
      <c r="AB2312" s="35" t="s">
        <v>76</v>
      </c>
    </row>
    <row r="2313" spans="1:28" x14ac:dyDescent="0.25">
      <c r="A2313" s="53"/>
      <c r="B2313" s="27" t="s">
        <v>1101</v>
      </c>
      <c r="C2313" s="33">
        <v>43952</v>
      </c>
      <c r="D2313" s="33">
        <v>44316</v>
      </c>
      <c r="E2313" s="33"/>
      <c r="F2313" s="33"/>
      <c r="G2313" s="33">
        <v>44159</v>
      </c>
      <c r="H2313" s="33">
        <v>44159</v>
      </c>
      <c r="I2313" s="34">
        <v>30600</v>
      </c>
      <c r="O2313" s="34">
        <v>30600</v>
      </c>
      <c r="U2313" s="34">
        <f t="shared" si="54"/>
        <v>30600</v>
      </c>
      <c r="W2313" s="34">
        <v>13000000</v>
      </c>
      <c r="X2313" s="34">
        <v>250000</v>
      </c>
      <c r="Y2313" s="34">
        <v>250000</v>
      </c>
      <c r="Z2313" s="34">
        <v>100000</v>
      </c>
      <c r="AA2313" s="34">
        <v>5000000</v>
      </c>
      <c r="AB2313" s="35" t="s">
        <v>82</v>
      </c>
    </row>
    <row r="2314" spans="1:28" x14ac:dyDescent="0.25">
      <c r="A2314" s="53"/>
      <c r="B2314" s="27" t="s">
        <v>1149</v>
      </c>
      <c r="C2314" s="33">
        <v>43952</v>
      </c>
      <c r="D2314" s="33">
        <v>44316</v>
      </c>
      <c r="E2314" s="33"/>
      <c r="F2314" s="33"/>
      <c r="G2314" s="33">
        <v>44159</v>
      </c>
      <c r="H2314" s="33">
        <v>44159</v>
      </c>
      <c r="I2314" s="34">
        <v>5700</v>
      </c>
      <c r="O2314" s="34">
        <v>5700</v>
      </c>
      <c r="U2314" s="34">
        <f t="shared" si="54"/>
        <v>5700</v>
      </c>
      <c r="W2314" s="34">
        <v>13000000</v>
      </c>
      <c r="X2314" s="34">
        <v>250000</v>
      </c>
      <c r="Y2314" s="34">
        <v>250000</v>
      </c>
      <c r="Z2314" s="34">
        <v>100000</v>
      </c>
      <c r="AA2314" s="34">
        <v>5000000</v>
      </c>
      <c r="AB2314" s="35" t="s">
        <v>45</v>
      </c>
    </row>
    <row r="2315" spans="1:28" x14ac:dyDescent="0.25">
      <c r="A2315" s="53"/>
      <c r="B2315" s="27" t="s">
        <v>342</v>
      </c>
      <c r="C2315" s="33">
        <v>43952</v>
      </c>
      <c r="D2315" s="33">
        <v>44316</v>
      </c>
      <c r="E2315" s="33"/>
      <c r="F2315" s="33"/>
      <c r="G2315" s="33">
        <v>44159</v>
      </c>
      <c r="H2315" s="33">
        <v>44159</v>
      </c>
      <c r="I2315" s="34">
        <v>12000</v>
      </c>
      <c r="O2315" s="34">
        <v>12000</v>
      </c>
      <c r="U2315" s="34">
        <f t="shared" si="54"/>
        <v>12000</v>
      </c>
      <c r="W2315" s="34">
        <v>13000000</v>
      </c>
      <c r="X2315" s="34">
        <v>250000</v>
      </c>
      <c r="Y2315" s="34">
        <v>250000</v>
      </c>
      <c r="Z2315" s="34">
        <v>100000</v>
      </c>
      <c r="AA2315" s="34">
        <v>5000000</v>
      </c>
      <c r="AB2315" s="35" t="s">
        <v>76</v>
      </c>
    </row>
    <row r="2316" spans="1:28" x14ac:dyDescent="0.25">
      <c r="A2316" s="53"/>
      <c r="B2316" s="27" t="s">
        <v>342</v>
      </c>
      <c r="C2316" s="33">
        <v>43952</v>
      </c>
      <c r="D2316" s="33">
        <v>44316</v>
      </c>
      <c r="E2316" s="33"/>
      <c r="F2316" s="33"/>
      <c r="G2316" s="33">
        <v>44159</v>
      </c>
      <c r="H2316" s="33">
        <v>44159</v>
      </c>
      <c r="I2316" s="34">
        <v>20500</v>
      </c>
      <c r="O2316" s="34">
        <v>20500</v>
      </c>
      <c r="U2316" s="34">
        <f t="shared" si="54"/>
        <v>20500</v>
      </c>
      <c r="W2316" s="34">
        <v>13000000</v>
      </c>
      <c r="X2316" s="34">
        <v>250000</v>
      </c>
      <c r="Y2316" s="34">
        <v>250000</v>
      </c>
      <c r="Z2316" s="34">
        <v>100000</v>
      </c>
      <c r="AA2316" s="34">
        <v>5000000</v>
      </c>
      <c r="AB2316" s="35" t="s">
        <v>82</v>
      </c>
    </row>
    <row r="2317" spans="1:28" x14ac:dyDescent="0.25">
      <c r="A2317" s="53"/>
      <c r="B2317" s="27" t="s">
        <v>335</v>
      </c>
      <c r="C2317" s="33">
        <v>43952</v>
      </c>
      <c r="D2317" s="33">
        <v>44316</v>
      </c>
      <c r="E2317" s="33"/>
      <c r="F2317" s="33"/>
      <c r="G2317" s="33">
        <v>44159</v>
      </c>
      <c r="H2317" s="33">
        <v>44159</v>
      </c>
      <c r="I2317" s="34">
        <v>12000</v>
      </c>
      <c r="O2317" s="34">
        <v>12000</v>
      </c>
      <c r="U2317" s="34">
        <f t="shared" si="54"/>
        <v>12000</v>
      </c>
      <c r="W2317" s="34">
        <v>13000000</v>
      </c>
      <c r="X2317" s="34">
        <v>250000</v>
      </c>
      <c r="Y2317" s="34">
        <v>250000</v>
      </c>
      <c r="Z2317" s="34">
        <v>100000</v>
      </c>
      <c r="AA2317" s="34">
        <v>5000000</v>
      </c>
      <c r="AB2317" s="35" t="s">
        <v>76</v>
      </c>
    </row>
    <row r="2318" spans="1:28" x14ac:dyDescent="0.25">
      <c r="A2318" s="53"/>
      <c r="B2318" s="27" t="s">
        <v>1149</v>
      </c>
      <c r="C2318" s="33">
        <v>43952</v>
      </c>
      <c r="D2318" s="33">
        <v>44316</v>
      </c>
      <c r="E2318" s="33"/>
      <c r="F2318" s="33"/>
      <c r="G2318" s="33">
        <v>44159</v>
      </c>
      <c r="H2318" s="33">
        <v>44159</v>
      </c>
      <c r="I2318" s="34">
        <v>18000</v>
      </c>
      <c r="O2318" s="34">
        <v>18000</v>
      </c>
      <c r="U2318" s="34">
        <f t="shared" si="54"/>
        <v>18000</v>
      </c>
      <c r="W2318" s="34">
        <v>13000000</v>
      </c>
      <c r="X2318" s="34">
        <v>250000</v>
      </c>
      <c r="Y2318" s="34">
        <v>250000</v>
      </c>
      <c r="Z2318" s="34">
        <v>100000</v>
      </c>
      <c r="AA2318" s="34">
        <v>5000000</v>
      </c>
      <c r="AB2318" s="35" t="s">
        <v>57</v>
      </c>
    </row>
    <row r="2319" spans="1:28" x14ac:dyDescent="0.25">
      <c r="A2319" s="53"/>
      <c r="B2319" s="27" t="s">
        <v>1149</v>
      </c>
      <c r="C2319" s="33">
        <v>43952</v>
      </c>
      <c r="D2319" s="33">
        <v>44316</v>
      </c>
      <c r="E2319" s="33"/>
      <c r="F2319" s="33"/>
      <c r="G2319" s="33">
        <v>44159</v>
      </c>
      <c r="H2319" s="33">
        <v>44159</v>
      </c>
      <c r="I2319" s="34">
        <v>6000</v>
      </c>
      <c r="O2319" s="34">
        <v>6000</v>
      </c>
      <c r="U2319" s="34">
        <f t="shared" ref="U2319:U2382" si="55">SUM(O2319:T2319)</f>
        <v>6000</v>
      </c>
      <c r="W2319" s="34">
        <v>13000000</v>
      </c>
      <c r="X2319" s="34">
        <v>250000</v>
      </c>
      <c r="Y2319" s="34">
        <v>250000</v>
      </c>
      <c r="Z2319" s="34">
        <v>100000</v>
      </c>
      <c r="AA2319" s="34">
        <v>5000000</v>
      </c>
      <c r="AB2319" s="35" t="s">
        <v>48</v>
      </c>
    </row>
    <row r="2320" spans="1:28" x14ac:dyDescent="0.25">
      <c r="A2320" s="53"/>
      <c r="B2320" s="27" t="s">
        <v>472</v>
      </c>
      <c r="C2320" s="33">
        <v>43952</v>
      </c>
      <c r="D2320" s="33">
        <v>44316</v>
      </c>
      <c r="E2320" s="33"/>
      <c r="F2320" s="33"/>
      <c r="G2320" s="33">
        <v>44159</v>
      </c>
      <c r="H2320" s="33">
        <v>44159</v>
      </c>
      <c r="I2320" s="34">
        <v>84800</v>
      </c>
      <c r="O2320" s="34">
        <v>84800</v>
      </c>
      <c r="U2320" s="34">
        <f t="shared" si="55"/>
        <v>84800</v>
      </c>
      <c r="W2320" s="34">
        <v>13000000</v>
      </c>
      <c r="X2320" s="34">
        <v>250000</v>
      </c>
      <c r="Y2320" s="34">
        <v>250000</v>
      </c>
      <c r="Z2320" s="34">
        <v>100000</v>
      </c>
      <c r="AA2320" s="34">
        <v>5000000</v>
      </c>
      <c r="AB2320" s="35" t="s">
        <v>76</v>
      </c>
    </row>
    <row r="2321" spans="1:28" x14ac:dyDescent="0.25">
      <c r="A2321" s="53"/>
      <c r="B2321" s="27" t="s">
        <v>472</v>
      </c>
      <c r="C2321" s="33">
        <v>43952</v>
      </c>
      <c r="D2321" s="33">
        <v>44316</v>
      </c>
      <c r="E2321" s="33"/>
      <c r="F2321" s="33"/>
      <c r="G2321" s="33">
        <v>44159</v>
      </c>
      <c r="H2321" s="33">
        <v>44159</v>
      </c>
      <c r="I2321" s="34">
        <v>36200</v>
      </c>
      <c r="O2321" s="34">
        <v>36200</v>
      </c>
      <c r="U2321" s="34">
        <f t="shared" si="55"/>
        <v>36200</v>
      </c>
      <c r="W2321" s="34">
        <v>13000000</v>
      </c>
      <c r="X2321" s="34">
        <v>250000</v>
      </c>
      <c r="Y2321" s="34">
        <v>250000</v>
      </c>
      <c r="Z2321" s="34">
        <v>100000</v>
      </c>
      <c r="AA2321" s="34">
        <v>5000000</v>
      </c>
      <c r="AB2321" s="35" t="s">
        <v>82</v>
      </c>
    </row>
    <row r="2322" spans="1:28" x14ac:dyDescent="0.25">
      <c r="A2322" s="53"/>
      <c r="B2322" s="27" t="s">
        <v>1147</v>
      </c>
      <c r="C2322" s="33">
        <v>43952</v>
      </c>
      <c r="D2322" s="33">
        <v>44316</v>
      </c>
      <c r="E2322" s="33"/>
      <c r="F2322" s="33"/>
      <c r="G2322" s="33">
        <v>44159</v>
      </c>
      <c r="H2322" s="33">
        <v>44159</v>
      </c>
      <c r="I2322" s="34">
        <v>9600</v>
      </c>
      <c r="O2322" s="34">
        <v>9600</v>
      </c>
      <c r="U2322" s="34">
        <f t="shared" si="55"/>
        <v>9600</v>
      </c>
      <c r="W2322" s="34">
        <v>13000000</v>
      </c>
      <c r="X2322" s="34">
        <v>250000</v>
      </c>
      <c r="Y2322" s="34">
        <v>250000</v>
      </c>
      <c r="Z2322" s="34">
        <v>100000</v>
      </c>
      <c r="AA2322" s="34">
        <v>5000000</v>
      </c>
      <c r="AB2322" s="35" t="s">
        <v>82</v>
      </c>
    </row>
    <row r="2323" spans="1:28" x14ac:dyDescent="0.25">
      <c r="A2323" s="53"/>
      <c r="B2323" s="27" t="s">
        <v>1147</v>
      </c>
      <c r="C2323" s="33">
        <v>43952</v>
      </c>
      <c r="D2323" s="33">
        <v>44316</v>
      </c>
      <c r="E2323" s="33"/>
      <c r="F2323" s="33"/>
      <c r="G2323" s="33">
        <v>44159</v>
      </c>
      <c r="H2323" s="33">
        <v>44159</v>
      </c>
      <c r="I2323" s="27"/>
      <c r="K2323" s="34">
        <v>20000</v>
      </c>
      <c r="O2323" s="27"/>
      <c r="Q2323" s="34">
        <v>20000</v>
      </c>
      <c r="U2323" s="34">
        <f t="shared" si="55"/>
        <v>20000</v>
      </c>
      <c r="W2323" s="34">
        <v>13000000</v>
      </c>
      <c r="X2323" s="34">
        <v>250000</v>
      </c>
      <c r="Y2323" s="34">
        <v>250000</v>
      </c>
      <c r="Z2323" s="34">
        <v>100000</v>
      </c>
      <c r="AA2323" s="34">
        <v>5000000</v>
      </c>
      <c r="AB2323" s="35" t="s">
        <v>76</v>
      </c>
    </row>
    <row r="2324" spans="1:28" x14ac:dyDescent="0.25">
      <c r="A2324" s="53"/>
      <c r="B2324" s="27" t="s">
        <v>1147</v>
      </c>
      <c r="C2324" s="33">
        <v>43952</v>
      </c>
      <c r="D2324" s="33">
        <v>44316</v>
      </c>
      <c r="E2324" s="33"/>
      <c r="F2324" s="33"/>
      <c r="G2324" s="33">
        <v>44159</v>
      </c>
      <c r="H2324" s="33">
        <v>44159</v>
      </c>
      <c r="I2324" s="34">
        <v>62000</v>
      </c>
      <c r="O2324" s="34">
        <v>62000</v>
      </c>
      <c r="U2324" s="34">
        <f t="shared" si="55"/>
        <v>62000</v>
      </c>
      <c r="W2324" s="34">
        <v>13000000</v>
      </c>
      <c r="X2324" s="34">
        <v>250000</v>
      </c>
      <c r="Y2324" s="34">
        <v>250000</v>
      </c>
      <c r="Z2324" s="34">
        <v>100000</v>
      </c>
      <c r="AA2324" s="34">
        <v>5000000</v>
      </c>
      <c r="AB2324" s="35" t="s">
        <v>76</v>
      </c>
    </row>
    <row r="2325" spans="1:28" x14ac:dyDescent="0.25">
      <c r="A2325" s="53"/>
      <c r="B2325" s="27" t="s">
        <v>1147</v>
      </c>
      <c r="C2325" s="33">
        <v>43952</v>
      </c>
      <c r="D2325" s="33">
        <v>44316</v>
      </c>
      <c r="E2325" s="33"/>
      <c r="F2325" s="33"/>
      <c r="G2325" s="33">
        <v>44159</v>
      </c>
      <c r="H2325" s="33">
        <v>44159</v>
      </c>
      <c r="I2325" s="34">
        <v>15000</v>
      </c>
      <c r="O2325" s="34">
        <v>15000</v>
      </c>
      <c r="U2325" s="34">
        <f t="shared" si="55"/>
        <v>15000</v>
      </c>
      <c r="W2325" s="34">
        <v>13000000</v>
      </c>
      <c r="X2325" s="34">
        <v>250000</v>
      </c>
      <c r="Y2325" s="34">
        <v>250000</v>
      </c>
      <c r="Z2325" s="34">
        <v>100000</v>
      </c>
      <c r="AA2325" s="34">
        <v>5000000</v>
      </c>
      <c r="AB2325" s="35" t="s">
        <v>76</v>
      </c>
    </row>
    <row r="2326" spans="1:28" x14ac:dyDescent="0.25">
      <c r="A2326" s="53"/>
      <c r="B2326" s="27" t="s">
        <v>1101</v>
      </c>
      <c r="C2326" s="33">
        <v>43952</v>
      </c>
      <c r="D2326" s="33">
        <v>44316</v>
      </c>
      <c r="E2326" s="33"/>
      <c r="F2326" s="33"/>
      <c r="G2326" s="33">
        <v>44159</v>
      </c>
      <c r="H2326" s="33">
        <v>44159</v>
      </c>
      <c r="I2326" s="34">
        <v>16000</v>
      </c>
      <c r="O2326" s="34">
        <v>16000</v>
      </c>
      <c r="U2326" s="34">
        <f t="shared" si="55"/>
        <v>16000</v>
      </c>
      <c r="W2326" s="34">
        <v>13000000</v>
      </c>
      <c r="X2326" s="34">
        <v>250000</v>
      </c>
      <c r="Y2326" s="34">
        <v>250000</v>
      </c>
      <c r="Z2326" s="34">
        <v>100000</v>
      </c>
      <c r="AA2326" s="34">
        <v>5000000</v>
      </c>
      <c r="AB2326" s="35" t="s">
        <v>76</v>
      </c>
    </row>
    <row r="2327" spans="1:28" x14ac:dyDescent="0.25">
      <c r="A2327" s="53"/>
      <c r="B2327" s="27" t="s">
        <v>1147</v>
      </c>
      <c r="C2327" s="33">
        <v>43952</v>
      </c>
      <c r="D2327" s="33">
        <v>44316</v>
      </c>
      <c r="E2327" s="33"/>
      <c r="F2327" s="33"/>
      <c r="G2327" s="33">
        <v>44159</v>
      </c>
      <c r="H2327" s="33">
        <v>44159</v>
      </c>
      <c r="I2327" s="34">
        <v>34300</v>
      </c>
      <c r="O2327" s="34">
        <v>34300</v>
      </c>
      <c r="U2327" s="34">
        <f t="shared" si="55"/>
        <v>34300</v>
      </c>
      <c r="W2327" s="34">
        <v>13000000</v>
      </c>
      <c r="X2327" s="34">
        <v>250000</v>
      </c>
      <c r="Y2327" s="34">
        <v>250000</v>
      </c>
      <c r="Z2327" s="34">
        <v>100000</v>
      </c>
      <c r="AA2327" s="34">
        <v>5000000</v>
      </c>
      <c r="AB2327" s="35" t="s">
        <v>82</v>
      </c>
    </row>
    <row r="2328" spans="1:28" x14ac:dyDescent="0.25">
      <c r="A2328" s="53"/>
      <c r="B2328" s="27" t="s">
        <v>351</v>
      </c>
      <c r="C2328" s="33">
        <v>43952</v>
      </c>
      <c r="D2328" s="33">
        <v>44316</v>
      </c>
      <c r="E2328" s="33"/>
      <c r="F2328" s="33"/>
      <c r="G2328" s="33">
        <v>44159</v>
      </c>
      <c r="H2328" s="33">
        <v>44159</v>
      </c>
      <c r="I2328" s="34">
        <v>10000</v>
      </c>
      <c r="O2328" s="34">
        <v>10000</v>
      </c>
      <c r="U2328" s="34">
        <f t="shared" si="55"/>
        <v>10000</v>
      </c>
      <c r="W2328" s="34">
        <v>13000000</v>
      </c>
      <c r="X2328" s="34">
        <v>250000</v>
      </c>
      <c r="Y2328" s="34">
        <v>250000</v>
      </c>
      <c r="Z2328" s="34">
        <v>100000</v>
      </c>
      <c r="AA2328" s="34">
        <v>5000000</v>
      </c>
      <c r="AB2328" s="35" t="s">
        <v>55</v>
      </c>
    </row>
    <row r="2329" spans="1:28" x14ac:dyDescent="0.25">
      <c r="A2329" s="53"/>
      <c r="B2329" s="27" t="s">
        <v>351</v>
      </c>
      <c r="C2329" s="33">
        <v>43952</v>
      </c>
      <c r="D2329" s="33">
        <v>44316</v>
      </c>
      <c r="E2329" s="33"/>
      <c r="F2329" s="33"/>
      <c r="G2329" s="33">
        <v>44159</v>
      </c>
      <c r="H2329" s="33">
        <v>44159</v>
      </c>
      <c r="I2329" s="34">
        <v>35500</v>
      </c>
      <c r="O2329" s="34">
        <v>35500</v>
      </c>
      <c r="U2329" s="34">
        <f t="shared" si="55"/>
        <v>35500</v>
      </c>
      <c r="W2329" s="34">
        <v>13000000</v>
      </c>
      <c r="X2329" s="34">
        <v>250000</v>
      </c>
      <c r="Y2329" s="34">
        <v>250000</v>
      </c>
      <c r="Z2329" s="34">
        <v>100000</v>
      </c>
      <c r="AA2329" s="34">
        <v>5000000</v>
      </c>
      <c r="AB2329" s="35" t="s">
        <v>48</v>
      </c>
    </row>
    <row r="2330" spans="1:28" x14ac:dyDescent="0.25">
      <c r="A2330" s="53"/>
      <c r="B2330" s="27" t="s">
        <v>385</v>
      </c>
      <c r="C2330" s="33">
        <v>43952</v>
      </c>
      <c r="D2330" s="33">
        <v>44316</v>
      </c>
      <c r="E2330" s="33"/>
      <c r="F2330" s="33"/>
      <c r="G2330" s="33">
        <v>44159</v>
      </c>
      <c r="H2330" s="33">
        <v>44159</v>
      </c>
      <c r="I2330" s="34">
        <v>31800</v>
      </c>
      <c r="O2330" s="34">
        <v>31800</v>
      </c>
      <c r="U2330" s="34">
        <f t="shared" si="55"/>
        <v>31800</v>
      </c>
      <c r="W2330" s="34">
        <v>13000000</v>
      </c>
      <c r="X2330" s="34">
        <v>250000</v>
      </c>
      <c r="Y2330" s="34">
        <v>250000</v>
      </c>
      <c r="Z2330" s="34">
        <v>100000</v>
      </c>
      <c r="AA2330" s="34">
        <v>5000000</v>
      </c>
      <c r="AB2330" s="35" t="s">
        <v>48</v>
      </c>
    </row>
    <row r="2331" spans="1:28" x14ac:dyDescent="0.25">
      <c r="A2331" s="53"/>
      <c r="B2331" s="27" t="s">
        <v>390</v>
      </c>
      <c r="C2331" s="33">
        <v>43952</v>
      </c>
      <c r="D2331" s="33">
        <v>44316</v>
      </c>
      <c r="E2331" s="33"/>
      <c r="F2331" s="33"/>
      <c r="G2331" s="33">
        <v>44160</v>
      </c>
      <c r="H2331" s="33">
        <v>44160</v>
      </c>
      <c r="I2331" s="34">
        <v>12000</v>
      </c>
      <c r="O2331" s="34">
        <v>12000</v>
      </c>
      <c r="U2331" s="34">
        <f t="shared" si="55"/>
        <v>12000</v>
      </c>
      <c r="W2331" s="34">
        <v>13000000</v>
      </c>
      <c r="X2331" s="34">
        <v>250000</v>
      </c>
      <c r="Y2331" s="34">
        <v>250000</v>
      </c>
      <c r="Z2331" s="34">
        <v>100000</v>
      </c>
      <c r="AA2331" s="34">
        <v>5000000</v>
      </c>
      <c r="AB2331" s="35" t="s">
        <v>84</v>
      </c>
    </row>
    <row r="2332" spans="1:28" x14ac:dyDescent="0.25">
      <c r="A2332" s="53"/>
      <c r="B2332" s="27" t="s">
        <v>390</v>
      </c>
      <c r="C2332" s="33">
        <v>43952</v>
      </c>
      <c r="D2332" s="33">
        <v>44316</v>
      </c>
      <c r="E2332" s="33"/>
      <c r="F2332" s="33"/>
      <c r="G2332" s="33">
        <v>44160</v>
      </c>
      <c r="H2332" s="33">
        <v>44160</v>
      </c>
      <c r="I2332" s="34">
        <v>22000</v>
      </c>
      <c r="O2332" s="34">
        <v>22000</v>
      </c>
      <c r="U2332" s="34">
        <f t="shared" si="55"/>
        <v>22000</v>
      </c>
      <c r="W2332" s="34">
        <v>13000000</v>
      </c>
      <c r="X2332" s="34">
        <v>250000</v>
      </c>
      <c r="Y2332" s="34">
        <v>250000</v>
      </c>
      <c r="Z2332" s="34">
        <v>100000</v>
      </c>
      <c r="AA2332" s="34">
        <v>5000000</v>
      </c>
      <c r="AB2332" s="35" t="s">
        <v>84</v>
      </c>
    </row>
    <row r="2333" spans="1:28" x14ac:dyDescent="0.25">
      <c r="A2333" s="53"/>
      <c r="B2333" s="27" t="s">
        <v>331</v>
      </c>
      <c r="C2333" s="33">
        <v>43952</v>
      </c>
      <c r="D2333" s="33">
        <v>44316</v>
      </c>
      <c r="E2333" s="33"/>
      <c r="F2333" s="33"/>
      <c r="G2333" s="33">
        <v>44160</v>
      </c>
      <c r="H2333" s="33">
        <v>44160</v>
      </c>
      <c r="I2333" s="34">
        <v>24700</v>
      </c>
      <c r="O2333" s="34">
        <v>24700</v>
      </c>
      <c r="U2333" s="34">
        <f t="shared" si="55"/>
        <v>24700</v>
      </c>
      <c r="W2333" s="34">
        <v>13000000</v>
      </c>
      <c r="X2333" s="34">
        <v>250000</v>
      </c>
      <c r="Y2333" s="34">
        <v>250000</v>
      </c>
      <c r="Z2333" s="34">
        <v>100000</v>
      </c>
      <c r="AA2333" s="34">
        <v>5000000</v>
      </c>
      <c r="AB2333" s="35" t="s">
        <v>45</v>
      </c>
    </row>
    <row r="2334" spans="1:28" x14ac:dyDescent="0.25">
      <c r="A2334" s="53"/>
      <c r="B2334" s="27" t="s">
        <v>1136</v>
      </c>
      <c r="C2334" s="33">
        <v>43952</v>
      </c>
      <c r="D2334" s="33">
        <v>44316</v>
      </c>
      <c r="E2334" s="33"/>
      <c r="F2334" s="33"/>
      <c r="G2334" s="33">
        <v>44160</v>
      </c>
      <c r="H2334" s="33">
        <v>44160</v>
      </c>
      <c r="I2334" s="34">
        <v>33000</v>
      </c>
      <c r="O2334" s="34">
        <v>33000</v>
      </c>
      <c r="U2334" s="34">
        <f t="shared" si="55"/>
        <v>33000</v>
      </c>
      <c r="W2334" s="34">
        <v>13000000</v>
      </c>
      <c r="X2334" s="34">
        <v>250000</v>
      </c>
      <c r="Y2334" s="34">
        <v>250000</v>
      </c>
      <c r="Z2334" s="34">
        <v>100000</v>
      </c>
      <c r="AA2334" s="34">
        <v>5000000</v>
      </c>
      <c r="AB2334" s="35" t="s">
        <v>48</v>
      </c>
    </row>
    <row r="2335" spans="1:28" x14ac:dyDescent="0.25">
      <c r="A2335" s="53"/>
      <c r="B2335" s="27" t="s">
        <v>375</v>
      </c>
      <c r="C2335" s="33">
        <v>43952</v>
      </c>
      <c r="D2335" s="33">
        <v>44316</v>
      </c>
      <c r="E2335" s="33"/>
      <c r="F2335" s="33"/>
      <c r="G2335" s="33">
        <v>44160</v>
      </c>
      <c r="H2335" s="33">
        <v>44160</v>
      </c>
      <c r="I2335" s="34">
        <v>12000</v>
      </c>
      <c r="O2335" s="34">
        <v>12000</v>
      </c>
      <c r="U2335" s="34">
        <f t="shared" si="55"/>
        <v>12000</v>
      </c>
      <c r="W2335" s="34">
        <v>13000000</v>
      </c>
      <c r="X2335" s="34">
        <v>250000</v>
      </c>
      <c r="Y2335" s="34">
        <v>250000</v>
      </c>
      <c r="Z2335" s="34">
        <v>100000</v>
      </c>
      <c r="AA2335" s="34">
        <v>5000000</v>
      </c>
      <c r="AB2335" s="35" t="s">
        <v>76</v>
      </c>
    </row>
    <row r="2336" spans="1:28" x14ac:dyDescent="0.25">
      <c r="A2336" s="53"/>
      <c r="B2336" s="27" t="s">
        <v>375</v>
      </c>
      <c r="C2336" s="33">
        <v>43952</v>
      </c>
      <c r="D2336" s="33">
        <v>44316</v>
      </c>
      <c r="E2336" s="33"/>
      <c r="F2336" s="33"/>
      <c r="G2336" s="33">
        <v>44160</v>
      </c>
      <c r="H2336" s="33">
        <v>44160</v>
      </c>
      <c r="I2336" s="34">
        <v>50600</v>
      </c>
      <c r="O2336" s="34">
        <v>50600</v>
      </c>
      <c r="U2336" s="34">
        <f t="shared" si="55"/>
        <v>50600</v>
      </c>
      <c r="W2336" s="34">
        <v>13000000</v>
      </c>
      <c r="X2336" s="34">
        <v>250000</v>
      </c>
      <c r="Y2336" s="34">
        <v>250000</v>
      </c>
      <c r="Z2336" s="34">
        <v>100000</v>
      </c>
      <c r="AA2336" s="34">
        <v>5000000</v>
      </c>
      <c r="AB2336" s="35" t="s">
        <v>82</v>
      </c>
    </row>
    <row r="2337" spans="1:28" x14ac:dyDescent="0.25">
      <c r="A2337" s="53"/>
      <c r="B2337" s="27" t="s">
        <v>375</v>
      </c>
      <c r="C2337" s="33">
        <v>43952</v>
      </c>
      <c r="D2337" s="33">
        <v>44316</v>
      </c>
      <c r="E2337" s="33"/>
      <c r="F2337" s="33"/>
      <c r="G2337" s="33">
        <v>44160</v>
      </c>
      <c r="H2337" s="33">
        <v>44160</v>
      </c>
      <c r="I2337" s="34">
        <v>6000</v>
      </c>
      <c r="O2337" s="34">
        <v>6000</v>
      </c>
      <c r="U2337" s="34">
        <f t="shared" si="55"/>
        <v>6000</v>
      </c>
      <c r="W2337" s="34">
        <v>13000000</v>
      </c>
      <c r="X2337" s="34">
        <v>250000</v>
      </c>
      <c r="Y2337" s="34">
        <v>250000</v>
      </c>
      <c r="Z2337" s="34">
        <v>100000</v>
      </c>
      <c r="AA2337" s="34">
        <v>5000000</v>
      </c>
      <c r="AB2337" s="35" t="s">
        <v>82</v>
      </c>
    </row>
    <row r="2338" spans="1:28" x14ac:dyDescent="0.25">
      <c r="A2338" s="53"/>
      <c r="B2338" s="27" t="s">
        <v>1147</v>
      </c>
      <c r="C2338" s="33">
        <v>43952</v>
      </c>
      <c r="D2338" s="33">
        <v>44316</v>
      </c>
      <c r="E2338" s="33"/>
      <c r="F2338" s="33"/>
      <c r="G2338" s="33">
        <v>44160</v>
      </c>
      <c r="H2338" s="33">
        <v>44160</v>
      </c>
      <c r="I2338" s="34">
        <v>5900</v>
      </c>
      <c r="O2338" s="34">
        <v>5900</v>
      </c>
      <c r="U2338" s="34">
        <f t="shared" si="55"/>
        <v>5900</v>
      </c>
      <c r="W2338" s="34">
        <v>13000000</v>
      </c>
      <c r="X2338" s="34">
        <v>250000</v>
      </c>
      <c r="Y2338" s="34">
        <v>250000</v>
      </c>
      <c r="Z2338" s="34">
        <v>100000</v>
      </c>
      <c r="AA2338" s="34">
        <v>5000000</v>
      </c>
      <c r="AB2338" s="35" t="s">
        <v>82</v>
      </c>
    </row>
    <row r="2339" spans="1:28" x14ac:dyDescent="0.25">
      <c r="A2339" s="53"/>
      <c r="B2339" s="27" t="s">
        <v>444</v>
      </c>
      <c r="C2339" s="33">
        <v>43952</v>
      </c>
      <c r="D2339" s="33">
        <v>44316</v>
      </c>
      <c r="E2339" s="33"/>
      <c r="F2339" s="33"/>
      <c r="G2339" s="33">
        <v>44160</v>
      </c>
      <c r="H2339" s="33">
        <v>44160</v>
      </c>
      <c r="I2339" s="34">
        <v>37000</v>
      </c>
      <c r="O2339" s="34">
        <v>37000</v>
      </c>
      <c r="U2339" s="34">
        <f t="shared" si="55"/>
        <v>37000</v>
      </c>
      <c r="W2339" s="34">
        <v>13000000</v>
      </c>
      <c r="X2339" s="34">
        <v>250000</v>
      </c>
      <c r="Y2339" s="34">
        <v>250000</v>
      </c>
      <c r="Z2339" s="34">
        <v>100000</v>
      </c>
      <c r="AA2339" s="34">
        <v>5000000</v>
      </c>
      <c r="AB2339" s="35" t="s">
        <v>76</v>
      </c>
    </row>
    <row r="2340" spans="1:28" x14ac:dyDescent="0.25">
      <c r="A2340" s="53"/>
      <c r="B2340" s="27" t="s">
        <v>444</v>
      </c>
      <c r="C2340" s="33">
        <v>43952</v>
      </c>
      <c r="D2340" s="33">
        <v>44316</v>
      </c>
      <c r="E2340" s="33"/>
      <c r="F2340" s="33"/>
      <c r="G2340" s="33">
        <v>44160</v>
      </c>
      <c r="H2340" s="33">
        <v>44160</v>
      </c>
      <c r="I2340" s="34">
        <v>49100</v>
      </c>
      <c r="O2340" s="34">
        <v>49100</v>
      </c>
      <c r="U2340" s="34">
        <f t="shared" si="55"/>
        <v>49100</v>
      </c>
      <c r="W2340" s="34">
        <v>13000000</v>
      </c>
      <c r="X2340" s="34">
        <v>250000</v>
      </c>
      <c r="Y2340" s="34">
        <v>250000</v>
      </c>
      <c r="Z2340" s="34">
        <v>100000</v>
      </c>
      <c r="AA2340" s="34">
        <v>5000000</v>
      </c>
      <c r="AB2340" s="35" t="s">
        <v>82</v>
      </c>
    </row>
    <row r="2341" spans="1:28" x14ac:dyDescent="0.25">
      <c r="A2341" s="53"/>
      <c r="B2341" s="27" t="s">
        <v>483</v>
      </c>
      <c r="C2341" s="33">
        <v>43952</v>
      </c>
      <c r="D2341" s="33">
        <v>44316</v>
      </c>
      <c r="E2341" s="33"/>
      <c r="F2341" s="33"/>
      <c r="G2341" s="33">
        <v>44160</v>
      </c>
      <c r="H2341" s="33">
        <v>44160</v>
      </c>
      <c r="I2341" s="34">
        <v>59000</v>
      </c>
      <c r="O2341" s="34">
        <v>59000</v>
      </c>
      <c r="U2341" s="34">
        <f t="shared" si="55"/>
        <v>59000</v>
      </c>
      <c r="W2341" s="34">
        <v>13000000</v>
      </c>
      <c r="X2341" s="34">
        <v>250000</v>
      </c>
      <c r="Y2341" s="34">
        <v>250000</v>
      </c>
      <c r="Z2341" s="34">
        <v>100000</v>
      </c>
      <c r="AA2341" s="34">
        <v>5000000</v>
      </c>
      <c r="AB2341" s="35" t="s">
        <v>76</v>
      </c>
    </row>
    <row r="2342" spans="1:28" x14ac:dyDescent="0.25">
      <c r="A2342" s="53"/>
      <c r="B2342" s="27" t="s">
        <v>458</v>
      </c>
      <c r="C2342" s="33">
        <v>43952</v>
      </c>
      <c r="D2342" s="33">
        <v>44316</v>
      </c>
      <c r="E2342" s="33"/>
      <c r="F2342" s="33"/>
      <c r="G2342" s="33">
        <v>44160</v>
      </c>
      <c r="H2342" s="33">
        <v>44160</v>
      </c>
      <c r="I2342" s="34">
        <v>15000</v>
      </c>
      <c r="O2342" s="34">
        <v>15000</v>
      </c>
      <c r="U2342" s="34">
        <f t="shared" si="55"/>
        <v>15000</v>
      </c>
      <c r="W2342" s="34">
        <v>13000000</v>
      </c>
      <c r="X2342" s="34">
        <v>250000</v>
      </c>
      <c r="Y2342" s="34">
        <v>250000</v>
      </c>
      <c r="Z2342" s="34">
        <v>100000</v>
      </c>
      <c r="AA2342" s="34">
        <v>5000000</v>
      </c>
      <c r="AB2342" s="35" t="s">
        <v>76</v>
      </c>
    </row>
    <row r="2343" spans="1:28" x14ac:dyDescent="0.25">
      <c r="A2343" s="53"/>
      <c r="B2343" s="27" t="s">
        <v>494</v>
      </c>
      <c r="C2343" s="33">
        <v>43952</v>
      </c>
      <c r="D2343" s="33">
        <v>44316</v>
      </c>
      <c r="E2343" s="33"/>
      <c r="F2343" s="33"/>
      <c r="G2343" s="33">
        <v>44160</v>
      </c>
      <c r="H2343" s="33">
        <v>44160</v>
      </c>
      <c r="I2343" s="34">
        <v>11700</v>
      </c>
      <c r="O2343" s="34">
        <v>11700</v>
      </c>
      <c r="U2343" s="34">
        <f t="shared" si="55"/>
        <v>11700</v>
      </c>
      <c r="W2343" s="34">
        <v>13000000</v>
      </c>
      <c r="X2343" s="34">
        <v>250000</v>
      </c>
      <c r="Y2343" s="34">
        <v>250000</v>
      </c>
      <c r="Z2343" s="34">
        <v>100000</v>
      </c>
      <c r="AA2343" s="34">
        <v>5000000</v>
      </c>
      <c r="AB2343" s="35" t="s">
        <v>48</v>
      </c>
    </row>
    <row r="2344" spans="1:28" x14ac:dyDescent="0.25">
      <c r="A2344" s="53"/>
      <c r="B2344" s="27" t="s">
        <v>295</v>
      </c>
      <c r="C2344" s="33">
        <v>43952</v>
      </c>
      <c r="D2344" s="33">
        <v>44316</v>
      </c>
      <c r="E2344" s="33"/>
      <c r="F2344" s="33"/>
      <c r="G2344" s="33">
        <v>44160</v>
      </c>
      <c r="H2344" s="33">
        <v>44160</v>
      </c>
      <c r="I2344" s="34">
        <v>15000</v>
      </c>
      <c r="O2344" s="34">
        <v>15000</v>
      </c>
      <c r="U2344" s="34">
        <f t="shared" si="55"/>
        <v>15000</v>
      </c>
      <c r="W2344" s="34">
        <v>13000000</v>
      </c>
      <c r="X2344" s="34">
        <v>250000</v>
      </c>
      <c r="Y2344" s="34">
        <v>250000</v>
      </c>
      <c r="Z2344" s="34">
        <v>100000</v>
      </c>
      <c r="AA2344" s="34">
        <v>5000000</v>
      </c>
      <c r="AB2344" s="35" t="s">
        <v>76</v>
      </c>
    </row>
    <row r="2345" spans="1:28" x14ac:dyDescent="0.25">
      <c r="A2345" s="53"/>
      <c r="B2345" s="27" t="s">
        <v>337</v>
      </c>
      <c r="C2345" s="33">
        <v>43952</v>
      </c>
      <c r="D2345" s="33">
        <v>44316</v>
      </c>
      <c r="E2345" s="33"/>
      <c r="F2345" s="33"/>
      <c r="G2345" s="33">
        <v>44160</v>
      </c>
      <c r="H2345" s="33">
        <v>44160</v>
      </c>
      <c r="I2345" s="34">
        <v>38600</v>
      </c>
      <c r="O2345" s="34">
        <v>38600</v>
      </c>
      <c r="U2345" s="34">
        <f t="shared" si="55"/>
        <v>38600</v>
      </c>
      <c r="W2345" s="34">
        <v>13000000</v>
      </c>
      <c r="X2345" s="34">
        <v>250000</v>
      </c>
      <c r="Y2345" s="34">
        <v>250000</v>
      </c>
      <c r="Z2345" s="34">
        <v>100000</v>
      </c>
      <c r="AA2345" s="34">
        <v>5000000</v>
      </c>
      <c r="AB2345" s="35" t="s">
        <v>48</v>
      </c>
    </row>
    <row r="2346" spans="1:28" x14ac:dyDescent="0.25">
      <c r="A2346" s="53"/>
      <c r="B2346" s="27" t="s">
        <v>438</v>
      </c>
      <c r="C2346" s="33">
        <v>43952</v>
      </c>
      <c r="D2346" s="33">
        <v>44316</v>
      </c>
      <c r="E2346" s="33"/>
      <c r="F2346" s="33"/>
      <c r="G2346" s="33">
        <v>44161</v>
      </c>
      <c r="H2346" s="33">
        <v>44161</v>
      </c>
      <c r="I2346" s="34">
        <v>15000</v>
      </c>
      <c r="O2346" s="34">
        <v>15000</v>
      </c>
      <c r="U2346" s="34">
        <f t="shared" si="55"/>
        <v>15000</v>
      </c>
      <c r="W2346" s="34">
        <v>13000000</v>
      </c>
      <c r="X2346" s="34">
        <v>250000</v>
      </c>
      <c r="Y2346" s="34">
        <v>250000</v>
      </c>
      <c r="Z2346" s="34">
        <v>100000</v>
      </c>
      <c r="AA2346" s="34">
        <v>5000000</v>
      </c>
      <c r="AB2346" s="35" t="s">
        <v>80</v>
      </c>
    </row>
    <row r="2347" spans="1:28" x14ac:dyDescent="0.25">
      <c r="A2347" s="53"/>
      <c r="B2347" s="27" t="s">
        <v>438</v>
      </c>
      <c r="C2347" s="33">
        <v>43952</v>
      </c>
      <c r="D2347" s="33">
        <v>44316</v>
      </c>
      <c r="E2347" s="33"/>
      <c r="F2347" s="33"/>
      <c r="G2347" s="33">
        <v>44161</v>
      </c>
      <c r="H2347" s="33">
        <v>44161</v>
      </c>
      <c r="I2347" s="34">
        <v>10000</v>
      </c>
      <c r="O2347" s="34">
        <v>10000</v>
      </c>
      <c r="U2347" s="34">
        <f t="shared" si="55"/>
        <v>10000</v>
      </c>
      <c r="W2347" s="34">
        <v>13000000</v>
      </c>
      <c r="X2347" s="34">
        <v>250000</v>
      </c>
      <c r="Y2347" s="34">
        <v>250000</v>
      </c>
      <c r="Z2347" s="34">
        <v>100000</v>
      </c>
      <c r="AA2347" s="34">
        <v>5000000</v>
      </c>
      <c r="AB2347" s="35" t="s">
        <v>741</v>
      </c>
    </row>
    <row r="2348" spans="1:28" x14ac:dyDescent="0.25">
      <c r="A2348" s="53"/>
      <c r="B2348" s="27" t="s">
        <v>352</v>
      </c>
      <c r="C2348" s="33">
        <v>43952</v>
      </c>
      <c r="D2348" s="33">
        <v>44316</v>
      </c>
      <c r="E2348" s="33"/>
      <c r="F2348" s="33"/>
      <c r="G2348" s="33">
        <v>44161</v>
      </c>
      <c r="H2348" s="33">
        <v>44161</v>
      </c>
      <c r="I2348" s="34">
        <v>27075</v>
      </c>
      <c r="O2348" s="34">
        <v>27075</v>
      </c>
      <c r="U2348" s="34">
        <f t="shared" si="55"/>
        <v>27075</v>
      </c>
      <c r="W2348" s="34">
        <v>13000000</v>
      </c>
      <c r="X2348" s="34">
        <v>250000</v>
      </c>
      <c r="Y2348" s="34">
        <v>250000</v>
      </c>
      <c r="Z2348" s="34">
        <v>100000</v>
      </c>
      <c r="AA2348" s="34">
        <v>5000000</v>
      </c>
      <c r="AB2348" s="35" t="s">
        <v>45</v>
      </c>
    </row>
    <row r="2349" spans="1:28" x14ac:dyDescent="0.25">
      <c r="A2349" s="53"/>
      <c r="B2349" s="27" t="s">
        <v>440</v>
      </c>
      <c r="C2349" s="33">
        <v>43952</v>
      </c>
      <c r="D2349" s="33">
        <v>44316</v>
      </c>
      <c r="E2349" s="33"/>
      <c r="F2349" s="33"/>
      <c r="G2349" s="33">
        <v>44161</v>
      </c>
      <c r="H2349" s="33">
        <v>44161</v>
      </c>
      <c r="I2349" s="34">
        <v>12000</v>
      </c>
      <c r="O2349" s="34">
        <v>12000</v>
      </c>
      <c r="U2349" s="34">
        <f t="shared" si="55"/>
        <v>12000</v>
      </c>
      <c r="W2349" s="34">
        <v>13000000</v>
      </c>
      <c r="X2349" s="34">
        <v>250000</v>
      </c>
      <c r="Y2349" s="34">
        <v>250000</v>
      </c>
      <c r="Z2349" s="34">
        <v>100000</v>
      </c>
      <c r="AA2349" s="34">
        <v>5000000</v>
      </c>
      <c r="AB2349" s="35" t="s">
        <v>76</v>
      </c>
    </row>
    <row r="2350" spans="1:28" x14ac:dyDescent="0.25">
      <c r="A2350" s="53"/>
      <c r="B2350" s="27" t="s">
        <v>440</v>
      </c>
      <c r="C2350" s="33">
        <v>43952</v>
      </c>
      <c r="D2350" s="33">
        <v>44316</v>
      </c>
      <c r="E2350" s="33"/>
      <c r="F2350" s="33"/>
      <c r="G2350" s="33">
        <v>44161</v>
      </c>
      <c r="H2350" s="33">
        <v>44161</v>
      </c>
      <c r="I2350" s="34">
        <v>31500</v>
      </c>
      <c r="O2350" s="34">
        <v>31500</v>
      </c>
      <c r="U2350" s="34">
        <f t="shared" si="55"/>
        <v>31500</v>
      </c>
      <c r="W2350" s="34">
        <v>13000000</v>
      </c>
      <c r="X2350" s="34">
        <v>250000</v>
      </c>
      <c r="Y2350" s="34">
        <v>250000</v>
      </c>
      <c r="Z2350" s="34">
        <v>100000</v>
      </c>
      <c r="AA2350" s="34">
        <v>5000000</v>
      </c>
      <c r="AB2350" s="35" t="s">
        <v>82</v>
      </c>
    </row>
    <row r="2351" spans="1:28" x14ac:dyDescent="0.25">
      <c r="A2351" s="53"/>
      <c r="B2351" s="27" t="s">
        <v>1146</v>
      </c>
      <c r="C2351" s="33">
        <v>43952</v>
      </c>
      <c r="D2351" s="33">
        <v>44316</v>
      </c>
      <c r="E2351" s="33"/>
      <c r="F2351" s="33"/>
      <c r="G2351" s="33">
        <v>44161</v>
      </c>
      <c r="H2351" s="33">
        <v>44161</v>
      </c>
      <c r="I2351" s="34">
        <v>107000</v>
      </c>
      <c r="O2351" s="34">
        <v>107000</v>
      </c>
      <c r="U2351" s="34">
        <f t="shared" si="55"/>
        <v>107000</v>
      </c>
      <c r="W2351" s="34">
        <v>13000000</v>
      </c>
      <c r="X2351" s="34">
        <v>250000</v>
      </c>
      <c r="Y2351" s="34">
        <v>250000</v>
      </c>
      <c r="Z2351" s="34">
        <v>100000</v>
      </c>
      <c r="AA2351" s="34">
        <v>5000000</v>
      </c>
      <c r="AB2351" s="35" t="s">
        <v>76</v>
      </c>
    </row>
    <row r="2352" spans="1:28" x14ac:dyDescent="0.25">
      <c r="A2352" s="53"/>
      <c r="B2352" s="27" t="s">
        <v>1146</v>
      </c>
      <c r="C2352" s="33">
        <v>43952</v>
      </c>
      <c r="D2352" s="33">
        <v>44316</v>
      </c>
      <c r="E2352" s="33"/>
      <c r="F2352" s="33"/>
      <c r="G2352" s="33">
        <v>44161</v>
      </c>
      <c r="H2352" s="33">
        <v>44161</v>
      </c>
      <c r="I2352" s="34">
        <v>17000</v>
      </c>
      <c r="O2352" s="34">
        <v>17000</v>
      </c>
      <c r="U2352" s="34">
        <f t="shared" si="55"/>
        <v>17000</v>
      </c>
      <c r="W2352" s="34">
        <v>13000000</v>
      </c>
      <c r="X2352" s="34">
        <v>250000</v>
      </c>
      <c r="Y2352" s="34">
        <v>250000</v>
      </c>
      <c r="Z2352" s="34">
        <v>100000</v>
      </c>
      <c r="AA2352" s="34">
        <v>5000000</v>
      </c>
      <c r="AB2352" s="35" t="s">
        <v>82</v>
      </c>
    </row>
    <row r="2353" spans="1:28" x14ac:dyDescent="0.25">
      <c r="A2353" s="53"/>
      <c r="B2353" s="27" t="s">
        <v>1131</v>
      </c>
      <c r="C2353" s="33">
        <v>43952</v>
      </c>
      <c r="D2353" s="33">
        <v>44316</v>
      </c>
      <c r="E2353" s="33"/>
      <c r="F2353" s="33"/>
      <c r="G2353" s="33">
        <v>44161</v>
      </c>
      <c r="H2353" s="33">
        <v>44161</v>
      </c>
      <c r="I2353" s="34">
        <v>18800</v>
      </c>
      <c r="O2353" s="34">
        <v>18800</v>
      </c>
      <c r="U2353" s="34">
        <f t="shared" si="55"/>
        <v>18800</v>
      </c>
      <c r="W2353" s="34">
        <v>13000000</v>
      </c>
      <c r="X2353" s="34">
        <v>250000</v>
      </c>
      <c r="Y2353" s="34">
        <v>250000</v>
      </c>
      <c r="Z2353" s="34">
        <v>100000</v>
      </c>
      <c r="AA2353" s="34">
        <v>5000000</v>
      </c>
      <c r="AB2353" s="35" t="s">
        <v>496</v>
      </c>
    </row>
    <row r="2354" spans="1:28" x14ac:dyDescent="0.25">
      <c r="A2354" s="53"/>
      <c r="B2354" s="27" t="s">
        <v>1146</v>
      </c>
      <c r="C2354" s="33">
        <v>43952</v>
      </c>
      <c r="D2354" s="33">
        <v>44316</v>
      </c>
      <c r="E2354" s="33"/>
      <c r="F2354" s="33"/>
      <c r="G2354" s="33">
        <v>44161</v>
      </c>
      <c r="H2354" s="33">
        <v>44161</v>
      </c>
      <c r="I2354" s="34">
        <v>250000</v>
      </c>
      <c r="O2354" s="34">
        <v>250000</v>
      </c>
      <c r="U2354" s="34">
        <f t="shared" si="55"/>
        <v>250000</v>
      </c>
      <c r="W2354" s="34">
        <v>13000000</v>
      </c>
      <c r="X2354" s="34">
        <v>250000</v>
      </c>
      <c r="Y2354" s="34">
        <v>250000</v>
      </c>
      <c r="Z2354" s="34">
        <v>100000</v>
      </c>
      <c r="AA2354" s="34">
        <v>5000000</v>
      </c>
      <c r="AB2354" s="35" t="s">
        <v>127</v>
      </c>
    </row>
    <row r="2355" spans="1:28" x14ac:dyDescent="0.25">
      <c r="A2355" s="53"/>
      <c r="B2355" s="27" t="s">
        <v>1116</v>
      </c>
      <c r="C2355" s="33">
        <v>43952</v>
      </c>
      <c r="D2355" s="33">
        <v>44316</v>
      </c>
      <c r="E2355" s="33"/>
      <c r="F2355" s="33"/>
      <c r="G2355" s="33">
        <v>44162</v>
      </c>
      <c r="H2355" s="33">
        <v>44162</v>
      </c>
      <c r="I2355" s="27"/>
      <c r="L2355" s="34">
        <v>144000</v>
      </c>
      <c r="O2355" s="27"/>
      <c r="R2355" s="34">
        <v>144000</v>
      </c>
      <c r="U2355" s="34">
        <f t="shared" si="55"/>
        <v>144000</v>
      </c>
      <c r="W2355" s="34">
        <v>13000000</v>
      </c>
      <c r="X2355" s="34">
        <v>250000</v>
      </c>
      <c r="Y2355" s="34">
        <v>250000</v>
      </c>
      <c r="Z2355" s="34">
        <v>100000</v>
      </c>
      <c r="AA2355" s="34">
        <v>5000000</v>
      </c>
      <c r="AB2355" s="35" t="s">
        <v>74</v>
      </c>
    </row>
    <row r="2356" spans="1:28" x14ac:dyDescent="0.25">
      <c r="A2356" s="53"/>
      <c r="B2356" s="27" t="s">
        <v>1097</v>
      </c>
      <c r="C2356" s="33">
        <v>43952</v>
      </c>
      <c r="D2356" s="33">
        <v>44316</v>
      </c>
      <c r="E2356" s="33"/>
      <c r="F2356" s="33"/>
      <c r="G2356" s="33">
        <v>44162</v>
      </c>
      <c r="H2356" s="33">
        <v>44162</v>
      </c>
      <c r="I2356" s="34">
        <v>14900</v>
      </c>
      <c r="O2356" s="34">
        <v>14900</v>
      </c>
      <c r="U2356" s="34">
        <f t="shared" si="55"/>
        <v>14900</v>
      </c>
      <c r="W2356" s="34">
        <v>13000000</v>
      </c>
      <c r="X2356" s="34">
        <v>250000</v>
      </c>
      <c r="Y2356" s="34">
        <v>250000</v>
      </c>
      <c r="Z2356" s="34">
        <v>100000</v>
      </c>
      <c r="AA2356" s="34">
        <v>5000000</v>
      </c>
      <c r="AB2356" s="35" t="s">
        <v>48</v>
      </c>
    </row>
    <row r="2357" spans="1:28" x14ac:dyDescent="0.25">
      <c r="A2357" s="53"/>
      <c r="B2357" s="27" t="s">
        <v>343</v>
      </c>
      <c r="C2357" s="33">
        <v>43952</v>
      </c>
      <c r="D2357" s="33">
        <v>44316</v>
      </c>
      <c r="E2357" s="33"/>
      <c r="F2357" s="33"/>
      <c r="G2357" s="33">
        <v>44162</v>
      </c>
      <c r="H2357" s="33">
        <v>44162</v>
      </c>
      <c r="I2357" s="34">
        <v>14900</v>
      </c>
      <c r="O2357" s="34">
        <v>14900</v>
      </c>
      <c r="U2357" s="34">
        <f t="shared" si="55"/>
        <v>14900</v>
      </c>
      <c r="W2357" s="34">
        <v>13000000</v>
      </c>
      <c r="X2357" s="34">
        <v>250000</v>
      </c>
      <c r="Y2357" s="34">
        <v>250000</v>
      </c>
      <c r="Z2357" s="34">
        <v>100000</v>
      </c>
      <c r="AA2357" s="34">
        <v>5000000</v>
      </c>
      <c r="AB2357" s="35" t="s">
        <v>48</v>
      </c>
    </row>
    <row r="2358" spans="1:28" x14ac:dyDescent="0.25">
      <c r="A2358" s="53"/>
      <c r="B2358" s="27" t="s">
        <v>357</v>
      </c>
      <c r="C2358" s="33">
        <v>43952</v>
      </c>
      <c r="D2358" s="33">
        <v>44316</v>
      </c>
      <c r="E2358" s="33"/>
      <c r="F2358" s="33"/>
      <c r="G2358" s="33">
        <v>44162</v>
      </c>
      <c r="H2358" s="33">
        <v>44162</v>
      </c>
      <c r="I2358" s="34">
        <v>51000</v>
      </c>
      <c r="O2358" s="34">
        <v>51000</v>
      </c>
      <c r="U2358" s="34">
        <f t="shared" si="55"/>
        <v>51000</v>
      </c>
      <c r="W2358" s="34">
        <v>13000000</v>
      </c>
      <c r="X2358" s="34">
        <v>250000</v>
      </c>
      <c r="Y2358" s="34">
        <v>250000</v>
      </c>
      <c r="Z2358" s="34">
        <v>100000</v>
      </c>
      <c r="AA2358" s="34">
        <v>5000000</v>
      </c>
      <c r="AB2358" s="35" t="s">
        <v>82</v>
      </c>
    </row>
    <row r="2359" spans="1:28" x14ac:dyDescent="0.25">
      <c r="A2359" s="53"/>
      <c r="B2359" s="27" t="s">
        <v>357</v>
      </c>
      <c r="C2359" s="33">
        <v>43952</v>
      </c>
      <c r="D2359" s="33">
        <v>44316</v>
      </c>
      <c r="E2359" s="33"/>
      <c r="F2359" s="33"/>
      <c r="G2359" s="33">
        <v>44162</v>
      </c>
      <c r="H2359" s="33">
        <v>44162</v>
      </c>
      <c r="I2359" s="34">
        <v>13500</v>
      </c>
      <c r="O2359" s="34">
        <v>13500</v>
      </c>
      <c r="U2359" s="34">
        <f t="shared" si="55"/>
        <v>13500</v>
      </c>
      <c r="W2359" s="34">
        <v>13000000</v>
      </c>
      <c r="X2359" s="34">
        <v>250000</v>
      </c>
      <c r="Y2359" s="34">
        <v>250000</v>
      </c>
      <c r="Z2359" s="34">
        <v>100000</v>
      </c>
      <c r="AA2359" s="34">
        <v>5000000</v>
      </c>
      <c r="AB2359" s="35" t="s">
        <v>57</v>
      </c>
    </row>
    <row r="2360" spans="1:28" x14ac:dyDescent="0.25">
      <c r="A2360" s="53"/>
      <c r="B2360" s="27" t="s">
        <v>494</v>
      </c>
      <c r="C2360" s="33">
        <v>43952</v>
      </c>
      <c r="D2360" s="33">
        <v>44316</v>
      </c>
      <c r="E2360" s="33"/>
      <c r="F2360" s="33"/>
      <c r="G2360" s="33">
        <v>44162</v>
      </c>
      <c r="H2360" s="33">
        <v>44162</v>
      </c>
      <c r="I2360" s="34">
        <v>10000</v>
      </c>
      <c r="O2360" s="34">
        <v>10000</v>
      </c>
      <c r="U2360" s="34">
        <f t="shared" si="55"/>
        <v>10000</v>
      </c>
      <c r="W2360" s="34">
        <v>13000000</v>
      </c>
      <c r="X2360" s="34">
        <v>250000</v>
      </c>
      <c r="Y2360" s="34">
        <v>250000</v>
      </c>
      <c r="Z2360" s="34">
        <v>100000</v>
      </c>
      <c r="AA2360" s="34">
        <v>5000000</v>
      </c>
      <c r="AB2360" s="35" t="s">
        <v>741</v>
      </c>
    </row>
    <row r="2361" spans="1:28" x14ac:dyDescent="0.25">
      <c r="A2361" s="53"/>
      <c r="B2361" s="27" t="s">
        <v>1097</v>
      </c>
      <c r="C2361" s="33">
        <v>43952</v>
      </c>
      <c r="D2361" s="33">
        <v>44316</v>
      </c>
      <c r="E2361" s="33"/>
      <c r="F2361" s="33"/>
      <c r="G2361" s="33">
        <v>44162</v>
      </c>
      <c r="H2361" s="33">
        <v>44162</v>
      </c>
      <c r="I2361" s="34">
        <v>18000</v>
      </c>
      <c r="O2361" s="34">
        <v>18000</v>
      </c>
      <c r="U2361" s="34">
        <f t="shared" si="55"/>
        <v>18000</v>
      </c>
      <c r="W2361" s="34">
        <v>13000000</v>
      </c>
      <c r="X2361" s="34">
        <v>250000</v>
      </c>
      <c r="Y2361" s="34">
        <v>250000</v>
      </c>
      <c r="Z2361" s="34">
        <v>100000</v>
      </c>
      <c r="AA2361" s="34">
        <v>5000000</v>
      </c>
      <c r="AB2361" s="35" t="s">
        <v>165</v>
      </c>
    </row>
    <row r="2362" spans="1:28" x14ac:dyDescent="0.25">
      <c r="A2362" s="53"/>
      <c r="B2362" s="27" t="s">
        <v>343</v>
      </c>
      <c r="C2362" s="33">
        <v>43952</v>
      </c>
      <c r="D2362" s="33">
        <v>44316</v>
      </c>
      <c r="E2362" s="33"/>
      <c r="F2362" s="33"/>
      <c r="G2362" s="33">
        <v>44162</v>
      </c>
      <c r="H2362" s="33">
        <v>44162</v>
      </c>
      <c r="I2362" s="34">
        <v>18000</v>
      </c>
      <c r="O2362" s="34">
        <v>18000</v>
      </c>
      <c r="U2362" s="34">
        <f t="shared" si="55"/>
        <v>18000</v>
      </c>
      <c r="W2362" s="34">
        <v>13000000</v>
      </c>
      <c r="X2362" s="34">
        <v>250000</v>
      </c>
      <c r="Y2362" s="34">
        <v>250000</v>
      </c>
      <c r="Z2362" s="34">
        <v>100000</v>
      </c>
      <c r="AA2362" s="34">
        <v>5000000</v>
      </c>
      <c r="AB2362" s="35" t="s">
        <v>165</v>
      </c>
    </row>
    <row r="2363" spans="1:28" x14ac:dyDescent="0.25">
      <c r="A2363" s="53"/>
      <c r="B2363" s="27" t="s">
        <v>325</v>
      </c>
      <c r="C2363" s="33">
        <v>43952</v>
      </c>
      <c r="D2363" s="33">
        <v>44316</v>
      </c>
      <c r="E2363" s="33"/>
      <c r="F2363" s="33"/>
      <c r="G2363" s="33">
        <v>44162</v>
      </c>
      <c r="H2363" s="33">
        <v>44162</v>
      </c>
      <c r="I2363" s="34">
        <v>12000</v>
      </c>
      <c r="O2363" s="34">
        <v>12000</v>
      </c>
      <c r="U2363" s="34">
        <f t="shared" si="55"/>
        <v>12000</v>
      </c>
      <c r="W2363" s="34">
        <v>13000000</v>
      </c>
      <c r="X2363" s="34">
        <v>250000</v>
      </c>
      <c r="Y2363" s="34">
        <v>250000</v>
      </c>
      <c r="Z2363" s="34">
        <v>100000</v>
      </c>
      <c r="AA2363" s="34">
        <v>5000000</v>
      </c>
      <c r="AB2363" s="35" t="s">
        <v>76</v>
      </c>
    </row>
    <row r="2364" spans="1:28" x14ac:dyDescent="0.25">
      <c r="A2364" s="53"/>
      <c r="B2364" s="27" t="s">
        <v>325</v>
      </c>
      <c r="C2364" s="33">
        <v>43952</v>
      </c>
      <c r="D2364" s="33">
        <v>44316</v>
      </c>
      <c r="E2364" s="33"/>
      <c r="F2364" s="33"/>
      <c r="G2364" s="33">
        <v>44162</v>
      </c>
      <c r="H2364" s="33">
        <v>44162</v>
      </c>
      <c r="I2364" s="34">
        <v>43600</v>
      </c>
      <c r="O2364" s="34">
        <v>43600</v>
      </c>
      <c r="U2364" s="34">
        <f t="shared" si="55"/>
        <v>43600</v>
      </c>
      <c r="W2364" s="34">
        <v>13000000</v>
      </c>
      <c r="X2364" s="34">
        <v>250000</v>
      </c>
      <c r="Y2364" s="34">
        <v>250000</v>
      </c>
      <c r="Z2364" s="34">
        <v>100000</v>
      </c>
      <c r="AA2364" s="34">
        <v>5000000</v>
      </c>
      <c r="AB2364" s="35" t="s">
        <v>82</v>
      </c>
    </row>
    <row r="2365" spans="1:28" x14ac:dyDescent="0.25">
      <c r="A2365" s="53"/>
      <c r="B2365" s="27" t="s">
        <v>357</v>
      </c>
      <c r="C2365" s="33">
        <v>43952</v>
      </c>
      <c r="D2365" s="33">
        <v>44316</v>
      </c>
      <c r="E2365" s="33"/>
      <c r="F2365" s="33"/>
      <c r="G2365" s="33">
        <v>44162</v>
      </c>
      <c r="H2365" s="33">
        <v>44162</v>
      </c>
      <c r="I2365" s="34">
        <v>93000</v>
      </c>
      <c r="O2365" s="34">
        <v>93000</v>
      </c>
      <c r="U2365" s="34">
        <f t="shared" si="55"/>
        <v>93000</v>
      </c>
      <c r="W2365" s="34">
        <v>13000000</v>
      </c>
      <c r="X2365" s="34">
        <v>250000</v>
      </c>
      <c r="Y2365" s="34">
        <v>250000</v>
      </c>
      <c r="Z2365" s="34">
        <v>100000</v>
      </c>
      <c r="AA2365" s="34">
        <v>5000000</v>
      </c>
      <c r="AB2365" s="35" t="s">
        <v>76</v>
      </c>
    </row>
    <row r="2366" spans="1:28" x14ac:dyDescent="0.25">
      <c r="A2366" s="53"/>
      <c r="B2366" s="27" t="s">
        <v>357</v>
      </c>
      <c r="C2366" s="33">
        <v>43952</v>
      </c>
      <c r="D2366" s="33">
        <v>44316</v>
      </c>
      <c r="E2366" s="33"/>
      <c r="F2366" s="33"/>
      <c r="G2366" s="33">
        <v>44162</v>
      </c>
      <c r="H2366" s="33">
        <v>44162</v>
      </c>
      <c r="I2366" s="34">
        <v>12000</v>
      </c>
      <c r="O2366" s="34">
        <v>12000</v>
      </c>
      <c r="U2366" s="34">
        <f t="shared" si="55"/>
        <v>12000</v>
      </c>
      <c r="W2366" s="34">
        <v>13000000</v>
      </c>
      <c r="X2366" s="34">
        <v>250000</v>
      </c>
      <c r="Y2366" s="34">
        <v>250000</v>
      </c>
      <c r="Z2366" s="34">
        <v>100000</v>
      </c>
      <c r="AA2366" s="34">
        <v>5000000</v>
      </c>
      <c r="AB2366" s="35" t="s">
        <v>76</v>
      </c>
    </row>
    <row r="2367" spans="1:28" x14ac:dyDescent="0.25">
      <c r="A2367" s="53"/>
      <c r="B2367" s="27" t="s">
        <v>473</v>
      </c>
      <c r="C2367" s="33">
        <v>43952</v>
      </c>
      <c r="D2367" s="33">
        <v>44316</v>
      </c>
      <c r="E2367" s="33"/>
      <c r="F2367" s="33"/>
      <c r="G2367" s="33">
        <v>44162</v>
      </c>
      <c r="H2367" s="33">
        <v>44162</v>
      </c>
      <c r="I2367" s="34">
        <v>10500</v>
      </c>
      <c r="O2367" s="34">
        <v>10500</v>
      </c>
      <c r="U2367" s="34">
        <f t="shared" si="55"/>
        <v>10500</v>
      </c>
      <c r="W2367" s="34">
        <v>13000000</v>
      </c>
      <c r="X2367" s="34">
        <v>250000</v>
      </c>
      <c r="Y2367" s="34">
        <v>250000</v>
      </c>
      <c r="Z2367" s="34">
        <v>100000</v>
      </c>
      <c r="AA2367" s="34">
        <v>5000000</v>
      </c>
      <c r="AB2367" s="35" t="s">
        <v>76</v>
      </c>
    </row>
    <row r="2368" spans="1:28" x14ac:dyDescent="0.25">
      <c r="A2368" s="53"/>
      <c r="B2368" s="27" t="s">
        <v>1136</v>
      </c>
      <c r="C2368" s="33">
        <v>43952</v>
      </c>
      <c r="D2368" s="33">
        <v>44316</v>
      </c>
      <c r="E2368" s="33"/>
      <c r="F2368" s="33"/>
      <c r="G2368" s="33">
        <v>44163</v>
      </c>
      <c r="H2368" s="33">
        <v>44163</v>
      </c>
      <c r="I2368" s="34">
        <v>11000</v>
      </c>
      <c r="O2368" s="34">
        <v>11000</v>
      </c>
      <c r="U2368" s="34">
        <f t="shared" si="55"/>
        <v>11000</v>
      </c>
      <c r="W2368" s="34">
        <v>13000000</v>
      </c>
      <c r="X2368" s="34">
        <v>250000</v>
      </c>
      <c r="Y2368" s="34">
        <v>250000</v>
      </c>
      <c r="Z2368" s="34">
        <v>100000</v>
      </c>
      <c r="AA2368" s="34">
        <v>5000000</v>
      </c>
      <c r="AB2368" s="35" t="s">
        <v>84</v>
      </c>
    </row>
    <row r="2369" spans="1:28" x14ac:dyDescent="0.25">
      <c r="A2369" s="53"/>
      <c r="B2369" s="27" t="s">
        <v>1096</v>
      </c>
      <c r="C2369" s="33">
        <v>43952</v>
      </c>
      <c r="D2369" s="33">
        <v>44316</v>
      </c>
      <c r="E2369" s="33"/>
      <c r="F2369" s="33"/>
      <c r="G2369" s="33">
        <v>44163</v>
      </c>
      <c r="H2369" s="33">
        <v>44163</v>
      </c>
      <c r="I2369" s="34">
        <v>17000</v>
      </c>
      <c r="O2369" s="34">
        <v>17000</v>
      </c>
      <c r="U2369" s="34">
        <f t="shared" si="55"/>
        <v>17000</v>
      </c>
      <c r="W2369" s="34">
        <v>13000000</v>
      </c>
      <c r="X2369" s="34">
        <v>250000</v>
      </c>
      <c r="Y2369" s="34">
        <v>250000</v>
      </c>
      <c r="Z2369" s="34">
        <v>100000</v>
      </c>
      <c r="AA2369" s="34">
        <v>5000000</v>
      </c>
      <c r="AB2369" s="35" t="s">
        <v>498</v>
      </c>
    </row>
    <row r="2370" spans="1:28" x14ac:dyDescent="0.25">
      <c r="A2370" s="53"/>
      <c r="B2370" s="27" t="s">
        <v>312</v>
      </c>
      <c r="C2370" s="33">
        <v>43952</v>
      </c>
      <c r="D2370" s="33">
        <v>44316</v>
      </c>
      <c r="E2370" s="33"/>
      <c r="F2370" s="33"/>
      <c r="G2370" s="33">
        <v>44163</v>
      </c>
      <c r="H2370" s="33">
        <v>44163</v>
      </c>
      <c r="I2370" s="34">
        <v>21200</v>
      </c>
      <c r="O2370" s="34">
        <v>21200</v>
      </c>
      <c r="U2370" s="34">
        <f t="shared" si="55"/>
        <v>21200</v>
      </c>
      <c r="W2370" s="34">
        <v>13000000</v>
      </c>
      <c r="X2370" s="34">
        <v>250000</v>
      </c>
      <c r="Y2370" s="34">
        <v>250000</v>
      </c>
      <c r="Z2370" s="34">
        <v>100000</v>
      </c>
      <c r="AA2370" s="34">
        <v>5000000</v>
      </c>
      <c r="AB2370" s="35" t="s">
        <v>496</v>
      </c>
    </row>
    <row r="2371" spans="1:28" x14ac:dyDescent="0.25">
      <c r="A2371" s="53"/>
      <c r="B2371" s="27" t="s">
        <v>313</v>
      </c>
      <c r="C2371" s="33">
        <v>43952</v>
      </c>
      <c r="D2371" s="33">
        <v>44316</v>
      </c>
      <c r="E2371" s="33"/>
      <c r="F2371" s="33"/>
      <c r="G2371" s="33">
        <v>44163</v>
      </c>
      <c r="H2371" s="33">
        <v>44163</v>
      </c>
      <c r="I2371" s="34">
        <v>29200</v>
      </c>
      <c r="O2371" s="34">
        <v>29200</v>
      </c>
      <c r="U2371" s="34">
        <f t="shared" si="55"/>
        <v>29200</v>
      </c>
      <c r="W2371" s="34">
        <v>13000000</v>
      </c>
      <c r="X2371" s="34">
        <v>250000</v>
      </c>
      <c r="Y2371" s="34">
        <v>250000</v>
      </c>
      <c r="Z2371" s="34">
        <v>100000</v>
      </c>
      <c r="AA2371" s="34">
        <v>5000000</v>
      </c>
      <c r="AB2371" s="35" t="s">
        <v>51</v>
      </c>
    </row>
    <row r="2372" spans="1:28" x14ac:dyDescent="0.25">
      <c r="A2372" s="53"/>
      <c r="B2372" s="27" t="s">
        <v>312</v>
      </c>
      <c r="C2372" s="33">
        <v>43952</v>
      </c>
      <c r="D2372" s="33">
        <v>44316</v>
      </c>
      <c r="E2372" s="33"/>
      <c r="F2372" s="33"/>
      <c r="G2372" s="33">
        <v>44163</v>
      </c>
      <c r="H2372" s="33">
        <v>44163</v>
      </c>
      <c r="I2372" s="34">
        <v>19000</v>
      </c>
      <c r="O2372" s="34">
        <v>19000</v>
      </c>
      <c r="U2372" s="34">
        <f t="shared" si="55"/>
        <v>19000</v>
      </c>
      <c r="W2372" s="34">
        <v>13000000</v>
      </c>
      <c r="X2372" s="34">
        <v>250000</v>
      </c>
      <c r="Y2372" s="34">
        <v>250000</v>
      </c>
      <c r="Z2372" s="34">
        <v>100000</v>
      </c>
      <c r="AA2372" s="34">
        <v>5000000</v>
      </c>
      <c r="AB2372" s="35" t="s">
        <v>51</v>
      </c>
    </row>
    <row r="2373" spans="1:28" x14ac:dyDescent="0.25">
      <c r="A2373" s="53"/>
      <c r="B2373" s="27" t="s">
        <v>1098</v>
      </c>
      <c r="C2373" s="33">
        <v>43952</v>
      </c>
      <c r="D2373" s="33">
        <v>44316</v>
      </c>
      <c r="E2373" s="33"/>
      <c r="F2373" s="33"/>
      <c r="G2373" s="33">
        <v>44163</v>
      </c>
      <c r="H2373" s="33">
        <v>44163</v>
      </c>
      <c r="I2373" s="34">
        <v>12000</v>
      </c>
      <c r="O2373" s="34">
        <v>12000</v>
      </c>
      <c r="U2373" s="34">
        <f t="shared" si="55"/>
        <v>12000</v>
      </c>
      <c r="W2373" s="34">
        <v>13000000</v>
      </c>
      <c r="X2373" s="34">
        <v>250000</v>
      </c>
      <c r="Y2373" s="34">
        <v>250000</v>
      </c>
      <c r="Z2373" s="34">
        <v>100000</v>
      </c>
      <c r="AA2373" s="34">
        <v>5000000</v>
      </c>
      <c r="AB2373" s="35" t="s">
        <v>84</v>
      </c>
    </row>
    <row r="2374" spans="1:28" x14ac:dyDescent="0.25">
      <c r="A2374" s="53"/>
      <c r="B2374" s="27" t="s">
        <v>1098</v>
      </c>
      <c r="C2374" s="33">
        <v>43952</v>
      </c>
      <c r="D2374" s="33">
        <v>44316</v>
      </c>
      <c r="E2374" s="33"/>
      <c r="F2374" s="33"/>
      <c r="G2374" s="33">
        <v>44163</v>
      </c>
      <c r="H2374" s="33">
        <v>44163</v>
      </c>
      <c r="I2374" s="34">
        <v>41700</v>
      </c>
      <c r="O2374" s="34">
        <v>41700</v>
      </c>
      <c r="U2374" s="34">
        <f t="shared" si="55"/>
        <v>41700</v>
      </c>
      <c r="W2374" s="34">
        <v>13000000</v>
      </c>
      <c r="X2374" s="34">
        <v>250000</v>
      </c>
      <c r="Y2374" s="34">
        <v>250000</v>
      </c>
      <c r="Z2374" s="34">
        <v>100000</v>
      </c>
      <c r="AA2374" s="34">
        <v>5000000</v>
      </c>
      <c r="AB2374" s="35" t="s">
        <v>54</v>
      </c>
    </row>
    <row r="2375" spans="1:28" x14ac:dyDescent="0.25">
      <c r="A2375" s="53"/>
      <c r="B2375" s="27" t="s">
        <v>1136</v>
      </c>
      <c r="C2375" s="33">
        <v>43952</v>
      </c>
      <c r="D2375" s="33">
        <v>44316</v>
      </c>
      <c r="E2375" s="33"/>
      <c r="F2375" s="33"/>
      <c r="G2375" s="33">
        <v>44163</v>
      </c>
      <c r="H2375" s="33">
        <v>44163</v>
      </c>
      <c r="I2375" s="34">
        <v>62000</v>
      </c>
      <c r="O2375" s="34">
        <v>62000</v>
      </c>
      <c r="U2375" s="34">
        <f t="shared" si="55"/>
        <v>62000</v>
      </c>
      <c r="W2375" s="34">
        <v>13000000</v>
      </c>
      <c r="X2375" s="34">
        <v>250000</v>
      </c>
      <c r="Y2375" s="34">
        <v>250000</v>
      </c>
      <c r="Z2375" s="34">
        <v>100000</v>
      </c>
      <c r="AA2375" s="34">
        <v>5000000</v>
      </c>
      <c r="AB2375" s="35" t="s">
        <v>48</v>
      </c>
    </row>
    <row r="2376" spans="1:28" x14ac:dyDescent="0.25">
      <c r="A2376" s="53"/>
      <c r="B2376" s="27" t="s">
        <v>1150</v>
      </c>
      <c r="C2376" s="33">
        <v>43952</v>
      </c>
      <c r="D2376" s="33">
        <v>44316</v>
      </c>
      <c r="E2376" s="33"/>
      <c r="F2376" s="33"/>
      <c r="G2376" s="33">
        <v>44163</v>
      </c>
      <c r="H2376" s="33">
        <v>44163</v>
      </c>
      <c r="I2376" s="34">
        <v>20700</v>
      </c>
      <c r="O2376" s="34">
        <v>20700</v>
      </c>
      <c r="U2376" s="34">
        <f t="shared" si="55"/>
        <v>20700</v>
      </c>
      <c r="W2376" s="34">
        <v>13000000</v>
      </c>
      <c r="X2376" s="34">
        <v>250000</v>
      </c>
      <c r="Y2376" s="34">
        <v>250000</v>
      </c>
      <c r="Z2376" s="34">
        <v>100000</v>
      </c>
      <c r="AA2376" s="34">
        <v>5000000</v>
      </c>
      <c r="AB2376" s="35" t="s">
        <v>51</v>
      </c>
    </row>
    <row r="2377" spans="1:28" x14ac:dyDescent="0.25">
      <c r="A2377" s="53"/>
      <c r="B2377" s="27" t="s">
        <v>1150</v>
      </c>
      <c r="C2377" s="33">
        <v>43952</v>
      </c>
      <c r="D2377" s="33">
        <v>44316</v>
      </c>
      <c r="E2377" s="33"/>
      <c r="F2377" s="33"/>
      <c r="G2377" s="33">
        <v>44163</v>
      </c>
      <c r="H2377" s="33">
        <v>44163</v>
      </c>
      <c r="I2377" s="34">
        <v>12500</v>
      </c>
      <c r="O2377" s="34">
        <v>12500</v>
      </c>
      <c r="U2377" s="34">
        <f t="shared" si="55"/>
        <v>12500</v>
      </c>
      <c r="W2377" s="34">
        <v>13000000</v>
      </c>
      <c r="X2377" s="34">
        <v>250000</v>
      </c>
      <c r="Y2377" s="34">
        <v>250000</v>
      </c>
      <c r="Z2377" s="34">
        <v>100000</v>
      </c>
      <c r="AA2377" s="34">
        <v>5000000</v>
      </c>
      <c r="AB2377" s="35" t="s">
        <v>496</v>
      </c>
    </row>
    <row r="2378" spans="1:28" x14ac:dyDescent="0.25">
      <c r="A2378" s="53"/>
      <c r="B2378" s="27" t="s">
        <v>1092</v>
      </c>
      <c r="C2378" s="33">
        <v>43952</v>
      </c>
      <c r="D2378" s="33">
        <v>44316</v>
      </c>
      <c r="E2378" s="33"/>
      <c r="F2378" s="33"/>
      <c r="G2378" s="33">
        <v>44164</v>
      </c>
      <c r="H2378" s="33">
        <v>44164</v>
      </c>
      <c r="I2378" s="34">
        <v>84000</v>
      </c>
      <c r="O2378" s="34">
        <v>84000</v>
      </c>
      <c r="U2378" s="34">
        <f t="shared" si="55"/>
        <v>84000</v>
      </c>
      <c r="W2378" s="34">
        <v>13000000</v>
      </c>
      <c r="X2378" s="34">
        <v>250000</v>
      </c>
      <c r="Y2378" s="34">
        <v>250000</v>
      </c>
      <c r="Z2378" s="34">
        <v>100000</v>
      </c>
      <c r="AA2378" s="34">
        <v>5000000</v>
      </c>
      <c r="AB2378" s="35" t="s">
        <v>48</v>
      </c>
    </row>
    <row r="2379" spans="1:28" x14ac:dyDescent="0.25">
      <c r="A2379" s="53"/>
      <c r="B2379" s="27" t="s">
        <v>316</v>
      </c>
      <c r="C2379" s="33">
        <v>43952</v>
      </c>
      <c r="D2379" s="33">
        <v>44316</v>
      </c>
      <c r="E2379" s="33"/>
      <c r="F2379" s="33"/>
      <c r="G2379" s="33">
        <v>44164</v>
      </c>
      <c r="H2379" s="33">
        <v>44164</v>
      </c>
      <c r="I2379" s="34">
        <v>39000</v>
      </c>
      <c r="O2379" s="34">
        <v>39000</v>
      </c>
      <c r="U2379" s="34">
        <f t="shared" si="55"/>
        <v>39000</v>
      </c>
      <c r="W2379" s="34">
        <v>13000000</v>
      </c>
      <c r="X2379" s="34">
        <v>250000</v>
      </c>
      <c r="Y2379" s="34">
        <v>250000</v>
      </c>
      <c r="Z2379" s="34">
        <v>100000</v>
      </c>
      <c r="AA2379" s="34">
        <v>5000000</v>
      </c>
      <c r="AB2379" s="35" t="s">
        <v>48</v>
      </c>
    </row>
    <row r="2380" spans="1:28" x14ac:dyDescent="0.25">
      <c r="A2380" s="53"/>
      <c r="B2380" s="27" t="s">
        <v>297</v>
      </c>
      <c r="C2380" s="33">
        <v>43952</v>
      </c>
      <c r="D2380" s="33">
        <v>44316</v>
      </c>
      <c r="E2380" s="33"/>
      <c r="F2380" s="33"/>
      <c r="G2380" s="33">
        <v>44164</v>
      </c>
      <c r="H2380" s="33">
        <v>44164</v>
      </c>
      <c r="I2380" s="34">
        <v>12100</v>
      </c>
      <c r="O2380" s="34">
        <v>12100</v>
      </c>
      <c r="U2380" s="34">
        <f t="shared" si="55"/>
        <v>12100</v>
      </c>
      <c r="W2380" s="34">
        <v>13000000</v>
      </c>
      <c r="X2380" s="34">
        <v>250000</v>
      </c>
      <c r="Y2380" s="34">
        <v>250000</v>
      </c>
      <c r="Z2380" s="34">
        <v>100000</v>
      </c>
      <c r="AA2380" s="34">
        <v>5000000</v>
      </c>
      <c r="AB2380" s="35" t="s">
        <v>48</v>
      </c>
    </row>
    <row r="2381" spans="1:28" x14ac:dyDescent="0.25">
      <c r="A2381" s="53"/>
      <c r="B2381" s="27" t="s">
        <v>349</v>
      </c>
      <c r="C2381" s="33">
        <v>43952</v>
      </c>
      <c r="D2381" s="33">
        <v>44316</v>
      </c>
      <c r="E2381" s="33"/>
      <c r="F2381" s="33"/>
      <c r="G2381" s="33">
        <v>44164</v>
      </c>
      <c r="H2381" s="33">
        <v>44164</v>
      </c>
      <c r="I2381" s="34">
        <v>33200</v>
      </c>
      <c r="O2381" s="34">
        <v>33200</v>
      </c>
      <c r="U2381" s="34">
        <f t="shared" si="55"/>
        <v>33200</v>
      </c>
      <c r="W2381" s="34">
        <v>13000000</v>
      </c>
      <c r="X2381" s="34">
        <v>250000</v>
      </c>
      <c r="Y2381" s="34">
        <v>250000</v>
      </c>
      <c r="Z2381" s="34">
        <v>100000</v>
      </c>
      <c r="AA2381" s="34">
        <v>5000000</v>
      </c>
      <c r="AB2381" s="35" t="s">
        <v>48</v>
      </c>
    </row>
    <row r="2382" spans="1:28" x14ac:dyDescent="0.25">
      <c r="A2382" s="53"/>
      <c r="B2382" s="27" t="s">
        <v>349</v>
      </c>
      <c r="C2382" s="33">
        <v>43952</v>
      </c>
      <c r="D2382" s="33">
        <v>44316</v>
      </c>
      <c r="E2382" s="33"/>
      <c r="F2382" s="33"/>
      <c r="G2382" s="33">
        <v>44164</v>
      </c>
      <c r="H2382" s="33">
        <v>44164</v>
      </c>
      <c r="I2382" s="34">
        <v>9000</v>
      </c>
      <c r="O2382" s="34">
        <v>9000</v>
      </c>
      <c r="U2382" s="34">
        <f t="shared" si="55"/>
        <v>9000</v>
      </c>
      <c r="W2382" s="34">
        <v>13000000</v>
      </c>
      <c r="X2382" s="34">
        <v>250000</v>
      </c>
      <c r="Y2382" s="34">
        <v>250000</v>
      </c>
      <c r="Z2382" s="34">
        <v>100000</v>
      </c>
      <c r="AA2382" s="34">
        <v>5000000</v>
      </c>
      <c r="AB2382" s="35" t="s">
        <v>48</v>
      </c>
    </row>
    <row r="2383" spans="1:28" x14ac:dyDescent="0.25">
      <c r="A2383" s="53"/>
      <c r="B2383" s="27" t="s">
        <v>1150</v>
      </c>
      <c r="C2383" s="33">
        <v>43952</v>
      </c>
      <c r="D2383" s="33">
        <v>44316</v>
      </c>
      <c r="E2383" s="33"/>
      <c r="F2383" s="33"/>
      <c r="G2383" s="33">
        <v>44164</v>
      </c>
      <c r="H2383" s="33">
        <v>44164</v>
      </c>
      <c r="I2383" s="34">
        <v>29900</v>
      </c>
      <c r="O2383" s="34">
        <v>29900</v>
      </c>
      <c r="U2383" s="34">
        <f t="shared" ref="U2383:U2443" si="56">SUM(O2383:T2383)</f>
        <v>29900</v>
      </c>
      <c r="W2383" s="34">
        <v>13000000</v>
      </c>
      <c r="X2383" s="34">
        <v>250000</v>
      </c>
      <c r="Y2383" s="34">
        <v>250000</v>
      </c>
      <c r="Z2383" s="34">
        <v>100000</v>
      </c>
      <c r="AA2383" s="34">
        <v>5000000</v>
      </c>
      <c r="AB2383" s="35" t="s">
        <v>68</v>
      </c>
    </row>
    <row r="2384" spans="1:28" x14ac:dyDescent="0.25">
      <c r="A2384" s="53"/>
      <c r="B2384" s="27" t="s">
        <v>317</v>
      </c>
      <c r="C2384" s="33">
        <v>43952</v>
      </c>
      <c r="D2384" s="33">
        <v>44316</v>
      </c>
      <c r="E2384" s="33"/>
      <c r="F2384" s="33"/>
      <c r="G2384" s="33">
        <v>44165</v>
      </c>
      <c r="H2384" s="33">
        <v>44165</v>
      </c>
      <c r="I2384" s="27"/>
      <c r="L2384" s="27"/>
      <c r="M2384" s="34">
        <v>100000</v>
      </c>
      <c r="O2384" s="27"/>
      <c r="R2384" s="27"/>
      <c r="S2384" s="34">
        <v>100000</v>
      </c>
      <c r="U2384" s="34">
        <f t="shared" si="56"/>
        <v>100000</v>
      </c>
      <c r="W2384" s="34">
        <v>13000000</v>
      </c>
      <c r="X2384" s="34">
        <v>250000</v>
      </c>
      <c r="Y2384" s="34">
        <v>250000</v>
      </c>
      <c r="Z2384" s="34">
        <v>100000</v>
      </c>
      <c r="AA2384" s="34">
        <v>5000000</v>
      </c>
      <c r="AB2384" s="35" t="s">
        <v>74</v>
      </c>
    </row>
    <row r="2385" spans="1:28" x14ac:dyDescent="0.25">
      <c r="A2385" s="53"/>
      <c r="B2385" s="27" t="s">
        <v>317</v>
      </c>
      <c r="C2385" s="33">
        <v>43952</v>
      </c>
      <c r="D2385" s="33">
        <v>44316</v>
      </c>
      <c r="E2385" s="33"/>
      <c r="F2385" s="33"/>
      <c r="G2385" s="33">
        <v>44165</v>
      </c>
      <c r="H2385" s="33">
        <v>44165</v>
      </c>
      <c r="I2385" s="27"/>
      <c r="L2385" s="34">
        <v>170000</v>
      </c>
      <c r="O2385" s="27"/>
      <c r="R2385" s="34">
        <v>170000</v>
      </c>
      <c r="U2385" s="34">
        <f t="shared" si="56"/>
        <v>170000</v>
      </c>
      <c r="W2385" s="34">
        <v>13000000</v>
      </c>
      <c r="X2385" s="34">
        <v>250000</v>
      </c>
      <c r="Y2385" s="34">
        <v>250000</v>
      </c>
      <c r="Z2385" s="34">
        <v>100000</v>
      </c>
      <c r="AA2385" s="34">
        <v>5000000</v>
      </c>
      <c r="AB2385" s="35" t="s">
        <v>74</v>
      </c>
    </row>
    <row r="2386" spans="1:28" x14ac:dyDescent="0.25">
      <c r="A2386" s="53"/>
      <c r="B2386" s="27" t="s">
        <v>301</v>
      </c>
      <c r="C2386" s="33">
        <v>43952</v>
      </c>
      <c r="D2386" s="33">
        <v>44316</v>
      </c>
      <c r="E2386" s="33"/>
      <c r="F2386" s="33"/>
      <c r="G2386" s="33">
        <v>44165</v>
      </c>
      <c r="H2386" s="33">
        <v>44165</v>
      </c>
      <c r="I2386" s="27"/>
      <c r="L2386" s="34">
        <v>54000</v>
      </c>
      <c r="O2386" s="27"/>
      <c r="R2386" s="34">
        <v>54000</v>
      </c>
      <c r="U2386" s="34">
        <f t="shared" si="56"/>
        <v>54000</v>
      </c>
      <c r="W2386" s="34">
        <v>13000000</v>
      </c>
      <c r="X2386" s="34">
        <v>250000</v>
      </c>
      <c r="Y2386" s="34">
        <v>250000</v>
      </c>
      <c r="Z2386" s="34">
        <v>100000</v>
      </c>
      <c r="AA2386" s="34">
        <v>5000000</v>
      </c>
      <c r="AB2386" s="35" t="s">
        <v>97</v>
      </c>
    </row>
    <row r="2387" spans="1:28" x14ac:dyDescent="0.25">
      <c r="A2387" s="53"/>
      <c r="B2387" s="27" t="s">
        <v>314</v>
      </c>
      <c r="C2387" s="33">
        <v>43952</v>
      </c>
      <c r="D2387" s="33">
        <v>44316</v>
      </c>
      <c r="E2387" s="33"/>
      <c r="F2387" s="33"/>
      <c r="G2387" s="33">
        <v>44165</v>
      </c>
      <c r="H2387" s="33">
        <v>44165</v>
      </c>
      <c r="I2387" s="34">
        <v>10200</v>
      </c>
      <c r="O2387" s="34">
        <v>10200</v>
      </c>
      <c r="U2387" s="34">
        <f t="shared" si="56"/>
        <v>10200</v>
      </c>
      <c r="W2387" s="34">
        <v>13000000</v>
      </c>
      <c r="X2387" s="34">
        <v>250000</v>
      </c>
      <c r="Y2387" s="34">
        <v>250000</v>
      </c>
      <c r="Z2387" s="34">
        <v>100000</v>
      </c>
      <c r="AA2387" s="34">
        <v>5000000</v>
      </c>
      <c r="AB2387" s="35" t="s">
        <v>496</v>
      </c>
    </row>
    <row r="2388" spans="1:28" x14ac:dyDescent="0.25">
      <c r="A2388" s="53"/>
      <c r="B2388" s="27" t="s">
        <v>313</v>
      </c>
      <c r="C2388" s="33">
        <v>43952</v>
      </c>
      <c r="D2388" s="33">
        <v>44316</v>
      </c>
      <c r="E2388" s="33"/>
      <c r="F2388" s="33"/>
      <c r="G2388" s="33">
        <v>44165</v>
      </c>
      <c r="H2388" s="33">
        <v>44165</v>
      </c>
      <c r="I2388" s="34">
        <v>41800</v>
      </c>
      <c r="O2388" s="34">
        <v>41800</v>
      </c>
      <c r="U2388" s="34">
        <f t="shared" si="56"/>
        <v>41800</v>
      </c>
      <c r="W2388" s="34">
        <v>13000000</v>
      </c>
      <c r="X2388" s="34">
        <v>250000</v>
      </c>
      <c r="Y2388" s="34">
        <v>250000</v>
      </c>
      <c r="Z2388" s="34">
        <v>100000</v>
      </c>
      <c r="AA2388" s="34">
        <v>5000000</v>
      </c>
      <c r="AB2388" s="35" t="s">
        <v>496</v>
      </c>
    </row>
    <row r="2389" spans="1:28" x14ac:dyDescent="0.25">
      <c r="A2389" s="53"/>
      <c r="B2389" s="27" t="s">
        <v>1122</v>
      </c>
      <c r="C2389" s="33">
        <v>43952</v>
      </c>
      <c r="D2389" s="33">
        <v>44316</v>
      </c>
      <c r="E2389" s="33"/>
      <c r="F2389" s="33"/>
      <c r="G2389" s="33">
        <v>44165</v>
      </c>
      <c r="H2389" s="33">
        <v>44165</v>
      </c>
      <c r="I2389" s="34">
        <v>17500</v>
      </c>
      <c r="O2389" s="34">
        <v>17500</v>
      </c>
      <c r="U2389" s="34">
        <f t="shared" si="56"/>
        <v>17500</v>
      </c>
      <c r="W2389" s="34">
        <v>13000000</v>
      </c>
      <c r="X2389" s="34">
        <v>250000</v>
      </c>
      <c r="Y2389" s="34">
        <v>250000</v>
      </c>
      <c r="Z2389" s="34">
        <v>100000</v>
      </c>
      <c r="AA2389" s="34">
        <v>5000000</v>
      </c>
      <c r="AB2389" s="35" t="s">
        <v>58</v>
      </c>
    </row>
    <row r="2390" spans="1:28" x14ac:dyDescent="0.25">
      <c r="A2390" s="53"/>
      <c r="B2390" s="27" t="s">
        <v>326</v>
      </c>
      <c r="C2390" s="33">
        <v>43952</v>
      </c>
      <c r="D2390" s="33">
        <v>44316</v>
      </c>
      <c r="E2390" s="33"/>
      <c r="F2390" s="33"/>
      <c r="G2390" s="33">
        <v>44165</v>
      </c>
      <c r="H2390" s="33">
        <v>44165</v>
      </c>
      <c r="I2390" s="34">
        <v>64000</v>
      </c>
      <c r="O2390" s="34">
        <v>64000</v>
      </c>
      <c r="U2390" s="34">
        <f t="shared" si="56"/>
        <v>64000</v>
      </c>
      <c r="W2390" s="34">
        <v>13000000</v>
      </c>
      <c r="X2390" s="34">
        <v>250000</v>
      </c>
      <c r="Y2390" s="34">
        <v>250000</v>
      </c>
      <c r="Z2390" s="34">
        <v>100000</v>
      </c>
      <c r="AA2390" s="34">
        <v>5000000</v>
      </c>
      <c r="AB2390" s="35" t="s">
        <v>82</v>
      </c>
    </row>
    <row r="2391" spans="1:28" x14ac:dyDescent="0.25">
      <c r="A2391" s="53"/>
      <c r="B2391" s="27" t="s">
        <v>326</v>
      </c>
      <c r="C2391" s="33">
        <v>43952</v>
      </c>
      <c r="D2391" s="33">
        <v>44316</v>
      </c>
      <c r="E2391" s="33"/>
      <c r="F2391" s="33"/>
      <c r="G2391" s="33">
        <v>44165</v>
      </c>
      <c r="H2391" s="33">
        <v>44165</v>
      </c>
      <c r="I2391" s="34">
        <v>8000</v>
      </c>
      <c r="O2391" s="34">
        <v>8000</v>
      </c>
      <c r="U2391" s="34">
        <f t="shared" si="56"/>
        <v>8000</v>
      </c>
      <c r="W2391" s="34">
        <v>13000000</v>
      </c>
      <c r="X2391" s="34">
        <v>250000</v>
      </c>
      <c r="Y2391" s="34">
        <v>250000</v>
      </c>
      <c r="Z2391" s="34">
        <v>100000</v>
      </c>
      <c r="AA2391" s="34">
        <v>5000000</v>
      </c>
      <c r="AB2391" s="35" t="s">
        <v>82</v>
      </c>
    </row>
    <row r="2392" spans="1:28" x14ac:dyDescent="0.25">
      <c r="A2392" s="53"/>
      <c r="B2392" s="27" t="s">
        <v>365</v>
      </c>
      <c r="C2392" s="33">
        <v>43952</v>
      </c>
      <c r="D2392" s="33">
        <v>44316</v>
      </c>
      <c r="E2392" s="33"/>
      <c r="F2392" s="33"/>
      <c r="G2392" s="33">
        <v>44165</v>
      </c>
      <c r="H2392" s="33">
        <v>44165</v>
      </c>
      <c r="I2392" s="34">
        <v>15000</v>
      </c>
      <c r="O2392" s="34">
        <v>15000</v>
      </c>
      <c r="U2392" s="34">
        <f t="shared" si="56"/>
        <v>15000</v>
      </c>
      <c r="W2392" s="34">
        <v>13000000</v>
      </c>
      <c r="X2392" s="34">
        <v>250000</v>
      </c>
      <c r="Y2392" s="34">
        <v>250000</v>
      </c>
      <c r="Z2392" s="34">
        <v>100000</v>
      </c>
      <c r="AA2392" s="34">
        <v>5000000</v>
      </c>
      <c r="AB2392" s="35" t="s">
        <v>496</v>
      </c>
    </row>
    <row r="2393" spans="1:28" x14ac:dyDescent="0.25">
      <c r="A2393" s="53"/>
      <c r="B2393" s="27" t="s">
        <v>444</v>
      </c>
      <c r="C2393" s="33">
        <v>43952</v>
      </c>
      <c r="D2393" s="33">
        <v>44316</v>
      </c>
      <c r="E2393" s="33"/>
      <c r="F2393" s="33"/>
      <c r="G2393" s="33">
        <v>44165</v>
      </c>
      <c r="H2393" s="33">
        <v>44165</v>
      </c>
      <c r="I2393" s="34">
        <v>10000</v>
      </c>
      <c r="O2393" s="34">
        <v>10000</v>
      </c>
      <c r="U2393" s="34">
        <f t="shared" si="56"/>
        <v>10000</v>
      </c>
      <c r="W2393" s="34">
        <v>13000000</v>
      </c>
      <c r="X2393" s="34">
        <v>250000</v>
      </c>
      <c r="Y2393" s="34">
        <v>250000</v>
      </c>
      <c r="Z2393" s="34">
        <v>100000</v>
      </c>
      <c r="AA2393" s="34">
        <v>5000000</v>
      </c>
      <c r="AB2393" s="35" t="s">
        <v>741</v>
      </c>
    </row>
    <row r="2394" spans="1:28" x14ac:dyDescent="0.25">
      <c r="A2394" s="53"/>
      <c r="B2394" s="27" t="s">
        <v>1125</v>
      </c>
      <c r="C2394" s="33">
        <v>43952</v>
      </c>
      <c r="D2394" s="33">
        <v>44316</v>
      </c>
      <c r="E2394" s="33"/>
      <c r="F2394" s="33"/>
      <c r="G2394" s="33">
        <v>44165</v>
      </c>
      <c r="H2394" s="33">
        <v>44165</v>
      </c>
      <c r="I2394" s="34">
        <v>24200</v>
      </c>
      <c r="O2394" s="34">
        <v>24200</v>
      </c>
      <c r="U2394" s="34">
        <f t="shared" si="56"/>
        <v>24200</v>
      </c>
      <c r="W2394" s="34">
        <v>13000000</v>
      </c>
      <c r="X2394" s="34">
        <v>250000</v>
      </c>
      <c r="Y2394" s="34">
        <v>250000</v>
      </c>
      <c r="Z2394" s="34">
        <v>100000</v>
      </c>
      <c r="AA2394" s="34">
        <v>5000000</v>
      </c>
      <c r="AB2394" s="35" t="s">
        <v>82</v>
      </c>
    </row>
    <row r="2395" spans="1:28" x14ac:dyDescent="0.25">
      <c r="A2395" s="53"/>
      <c r="B2395" s="27" t="s">
        <v>444</v>
      </c>
      <c r="C2395" s="33">
        <v>43952</v>
      </c>
      <c r="D2395" s="33">
        <v>44316</v>
      </c>
      <c r="E2395" s="33"/>
      <c r="F2395" s="33"/>
      <c r="G2395" s="33">
        <v>44165</v>
      </c>
      <c r="H2395" s="33">
        <v>44165</v>
      </c>
      <c r="I2395" s="34">
        <v>8500</v>
      </c>
      <c r="O2395" s="34">
        <v>8500</v>
      </c>
      <c r="U2395" s="34">
        <f t="shared" si="56"/>
        <v>8500</v>
      </c>
      <c r="W2395" s="34">
        <v>13000000</v>
      </c>
      <c r="X2395" s="34">
        <v>250000</v>
      </c>
      <c r="Y2395" s="34">
        <v>250000</v>
      </c>
      <c r="Z2395" s="34">
        <v>100000</v>
      </c>
      <c r="AA2395" s="34">
        <v>5000000</v>
      </c>
      <c r="AB2395" s="35" t="s">
        <v>82</v>
      </c>
    </row>
    <row r="2396" spans="1:28" x14ac:dyDescent="0.25">
      <c r="A2396" s="53"/>
      <c r="B2396" s="27" t="s">
        <v>1095</v>
      </c>
      <c r="C2396" s="33">
        <v>43952</v>
      </c>
      <c r="D2396" s="33">
        <v>44316</v>
      </c>
      <c r="E2396" s="33"/>
      <c r="F2396" s="33"/>
      <c r="G2396" s="33">
        <v>44165</v>
      </c>
      <c r="H2396" s="33">
        <v>44165</v>
      </c>
      <c r="I2396" s="34">
        <v>30000</v>
      </c>
      <c r="O2396" s="34">
        <v>30000</v>
      </c>
      <c r="U2396" s="34">
        <f t="shared" si="56"/>
        <v>30000</v>
      </c>
      <c r="W2396" s="34">
        <v>13000000</v>
      </c>
      <c r="X2396" s="34">
        <v>250000</v>
      </c>
      <c r="Y2396" s="34">
        <v>250000</v>
      </c>
      <c r="Z2396" s="34">
        <v>100000</v>
      </c>
      <c r="AA2396" s="34">
        <v>5000000</v>
      </c>
      <c r="AB2396" s="35" t="s">
        <v>500</v>
      </c>
    </row>
    <row r="2397" spans="1:28" x14ac:dyDescent="0.25">
      <c r="A2397" s="53"/>
      <c r="B2397" s="27" t="s">
        <v>1095</v>
      </c>
      <c r="C2397" s="33">
        <v>43952</v>
      </c>
      <c r="D2397" s="33">
        <v>44316</v>
      </c>
      <c r="E2397" s="33"/>
      <c r="F2397" s="33"/>
      <c r="G2397" s="33">
        <v>44165</v>
      </c>
      <c r="H2397" s="33">
        <v>44165</v>
      </c>
      <c r="I2397" s="34">
        <v>11000</v>
      </c>
      <c r="O2397" s="34">
        <v>11000</v>
      </c>
      <c r="U2397" s="34">
        <f t="shared" si="56"/>
        <v>11000</v>
      </c>
      <c r="W2397" s="34">
        <v>13000000</v>
      </c>
      <c r="X2397" s="34">
        <v>250000</v>
      </c>
      <c r="Y2397" s="34">
        <v>250000</v>
      </c>
      <c r="Z2397" s="34">
        <v>100000</v>
      </c>
      <c r="AA2397" s="34">
        <v>5000000</v>
      </c>
      <c r="AB2397" s="35" t="s">
        <v>57</v>
      </c>
    </row>
    <row r="2398" spans="1:28" x14ac:dyDescent="0.25">
      <c r="A2398" s="53"/>
      <c r="B2398" s="27" t="s">
        <v>1095</v>
      </c>
      <c r="C2398" s="33">
        <v>43952</v>
      </c>
      <c r="D2398" s="33">
        <v>44316</v>
      </c>
      <c r="E2398" s="33"/>
      <c r="F2398" s="33"/>
      <c r="G2398" s="33">
        <v>44165</v>
      </c>
      <c r="H2398" s="33">
        <v>44165</v>
      </c>
      <c r="I2398" s="34">
        <v>5400</v>
      </c>
      <c r="O2398" s="34">
        <v>5400</v>
      </c>
      <c r="U2398" s="34">
        <f t="shared" si="56"/>
        <v>5400</v>
      </c>
      <c r="W2398" s="34">
        <v>13000000</v>
      </c>
      <c r="X2398" s="34">
        <v>250000</v>
      </c>
      <c r="Y2398" s="34">
        <v>250000</v>
      </c>
      <c r="Z2398" s="34">
        <v>100000</v>
      </c>
      <c r="AA2398" s="34">
        <v>5000000</v>
      </c>
      <c r="AB2398" s="35" t="s">
        <v>48</v>
      </c>
    </row>
    <row r="2399" spans="1:28" x14ac:dyDescent="0.25">
      <c r="A2399" s="53"/>
      <c r="B2399" s="27" t="s">
        <v>1125</v>
      </c>
      <c r="C2399" s="33">
        <v>43952</v>
      </c>
      <c r="D2399" s="33">
        <v>44316</v>
      </c>
      <c r="E2399" s="33"/>
      <c r="F2399" s="33"/>
      <c r="G2399" s="33">
        <v>44165</v>
      </c>
      <c r="H2399" s="33">
        <v>44165</v>
      </c>
      <c r="I2399" s="34">
        <v>70000</v>
      </c>
      <c r="O2399" s="34">
        <v>70000</v>
      </c>
      <c r="U2399" s="34">
        <f t="shared" si="56"/>
        <v>70000</v>
      </c>
      <c r="W2399" s="34">
        <v>13000000</v>
      </c>
      <c r="X2399" s="34">
        <v>250000</v>
      </c>
      <c r="Y2399" s="34">
        <v>250000</v>
      </c>
      <c r="Z2399" s="34">
        <v>100000</v>
      </c>
      <c r="AA2399" s="34">
        <v>5000000</v>
      </c>
      <c r="AB2399" s="35" t="s">
        <v>76</v>
      </c>
    </row>
    <row r="2400" spans="1:28" x14ac:dyDescent="0.25">
      <c r="A2400" s="53"/>
      <c r="B2400" s="27" t="s">
        <v>316</v>
      </c>
      <c r="C2400" s="33">
        <v>43952</v>
      </c>
      <c r="D2400" s="33">
        <v>44316</v>
      </c>
      <c r="E2400" s="33"/>
      <c r="F2400" s="33"/>
      <c r="G2400" s="33">
        <v>44165</v>
      </c>
      <c r="H2400" s="33">
        <v>44165</v>
      </c>
      <c r="I2400" s="34">
        <v>97200</v>
      </c>
      <c r="O2400" s="34">
        <v>97200</v>
      </c>
      <c r="U2400" s="34">
        <f t="shared" si="56"/>
        <v>97200</v>
      </c>
      <c r="W2400" s="34">
        <v>13000000</v>
      </c>
      <c r="X2400" s="34">
        <v>250000</v>
      </c>
      <c r="Y2400" s="34">
        <v>250000</v>
      </c>
      <c r="Z2400" s="34">
        <v>100000</v>
      </c>
      <c r="AA2400" s="34">
        <v>5000000</v>
      </c>
      <c r="AB2400" s="35" t="s">
        <v>76</v>
      </c>
    </row>
    <row r="2401" spans="1:28" x14ac:dyDescent="0.25">
      <c r="A2401" s="53"/>
      <c r="B2401" s="27" t="s">
        <v>1092</v>
      </c>
      <c r="C2401" s="33">
        <v>43952</v>
      </c>
      <c r="D2401" s="33">
        <v>44316</v>
      </c>
      <c r="E2401" s="33"/>
      <c r="F2401" s="33"/>
      <c r="G2401" s="33">
        <v>44165</v>
      </c>
      <c r="H2401" s="33">
        <v>44165</v>
      </c>
      <c r="I2401" s="34">
        <v>93000</v>
      </c>
      <c r="O2401" s="34">
        <v>93000</v>
      </c>
      <c r="U2401" s="34">
        <f t="shared" si="56"/>
        <v>93000</v>
      </c>
      <c r="W2401" s="34">
        <v>13000000</v>
      </c>
      <c r="X2401" s="34">
        <v>250000</v>
      </c>
      <c r="Y2401" s="34">
        <v>250000</v>
      </c>
      <c r="Z2401" s="34">
        <v>100000</v>
      </c>
      <c r="AA2401" s="34">
        <v>5000000</v>
      </c>
      <c r="AB2401" s="35" t="s">
        <v>76</v>
      </c>
    </row>
    <row r="2402" spans="1:28" x14ac:dyDescent="0.25">
      <c r="A2402" s="53"/>
      <c r="B2402" s="27" t="s">
        <v>471</v>
      </c>
      <c r="C2402" s="33">
        <v>43952</v>
      </c>
      <c r="D2402" s="33">
        <v>44316</v>
      </c>
      <c r="E2402" s="33"/>
      <c r="F2402" s="33"/>
      <c r="G2402" s="33">
        <v>44165</v>
      </c>
      <c r="H2402" s="33">
        <v>44165</v>
      </c>
      <c r="I2402" s="34">
        <v>8000</v>
      </c>
      <c r="O2402" s="34">
        <v>8000</v>
      </c>
      <c r="U2402" s="34">
        <f t="shared" si="56"/>
        <v>8000</v>
      </c>
      <c r="W2402" s="34">
        <v>13000000</v>
      </c>
      <c r="X2402" s="34">
        <v>250000</v>
      </c>
      <c r="Y2402" s="34">
        <v>250000</v>
      </c>
      <c r="Z2402" s="34">
        <v>100000</v>
      </c>
      <c r="AA2402" s="34">
        <v>5000000</v>
      </c>
      <c r="AB2402" s="35" t="s">
        <v>60</v>
      </c>
    </row>
    <row r="2403" spans="1:28" x14ac:dyDescent="0.25">
      <c r="A2403" s="53"/>
      <c r="B2403" s="27" t="s">
        <v>471</v>
      </c>
      <c r="C2403" s="33">
        <v>43952</v>
      </c>
      <c r="D2403" s="33">
        <v>44316</v>
      </c>
      <c r="E2403" s="33"/>
      <c r="F2403" s="33"/>
      <c r="G2403" s="33">
        <v>44165</v>
      </c>
      <c r="H2403" s="33">
        <v>44165</v>
      </c>
      <c r="I2403" s="34">
        <v>22800</v>
      </c>
      <c r="O2403" s="34">
        <v>22800</v>
      </c>
      <c r="U2403" s="34">
        <f t="shared" si="56"/>
        <v>22800</v>
      </c>
      <c r="W2403" s="34">
        <v>13000000</v>
      </c>
      <c r="X2403" s="34">
        <v>250000</v>
      </c>
      <c r="Y2403" s="34">
        <v>250000</v>
      </c>
      <c r="Z2403" s="34">
        <v>100000</v>
      </c>
      <c r="AA2403" s="34">
        <v>5000000</v>
      </c>
      <c r="AB2403" s="35" t="s">
        <v>45</v>
      </c>
    </row>
    <row r="2404" spans="1:28" x14ac:dyDescent="0.25">
      <c r="A2404" s="53"/>
      <c r="B2404" s="27" t="s">
        <v>339</v>
      </c>
      <c r="C2404" s="33">
        <v>43952</v>
      </c>
      <c r="D2404" s="33">
        <v>44316</v>
      </c>
      <c r="E2404" s="33"/>
      <c r="F2404" s="33"/>
      <c r="G2404" s="33">
        <v>44165</v>
      </c>
      <c r="H2404" s="33">
        <v>44165</v>
      </c>
      <c r="I2404" s="34">
        <v>9500</v>
      </c>
      <c r="O2404" s="34">
        <v>9500</v>
      </c>
      <c r="U2404" s="34">
        <f t="shared" si="56"/>
        <v>9500</v>
      </c>
      <c r="W2404" s="34">
        <v>13000000</v>
      </c>
      <c r="X2404" s="34">
        <v>250000</v>
      </c>
      <c r="Y2404" s="34">
        <v>250000</v>
      </c>
      <c r="Z2404" s="34">
        <v>100000</v>
      </c>
      <c r="AA2404" s="34">
        <v>5000000</v>
      </c>
      <c r="AB2404" s="35" t="s">
        <v>45</v>
      </c>
    </row>
    <row r="2405" spans="1:28" x14ac:dyDescent="0.25">
      <c r="A2405" s="53"/>
      <c r="B2405" s="27" t="s">
        <v>1144</v>
      </c>
      <c r="C2405" s="33">
        <v>43952</v>
      </c>
      <c r="D2405" s="33">
        <v>44316</v>
      </c>
      <c r="E2405" s="33"/>
      <c r="F2405" s="33"/>
      <c r="G2405" s="33">
        <v>44165</v>
      </c>
      <c r="H2405" s="33">
        <v>44165</v>
      </c>
      <c r="I2405" s="34">
        <v>6400</v>
      </c>
      <c r="O2405" s="34">
        <v>6400</v>
      </c>
      <c r="U2405" s="34">
        <f t="shared" si="56"/>
        <v>6400</v>
      </c>
      <c r="W2405" s="34">
        <v>13000000</v>
      </c>
      <c r="X2405" s="34">
        <v>250000</v>
      </c>
      <c r="Y2405" s="34">
        <v>250000</v>
      </c>
      <c r="Z2405" s="34">
        <v>100000</v>
      </c>
      <c r="AA2405" s="34">
        <v>5000000</v>
      </c>
      <c r="AB2405" s="35" t="s">
        <v>498</v>
      </c>
    </row>
    <row r="2406" spans="1:28" x14ac:dyDescent="0.25">
      <c r="A2406" s="53"/>
      <c r="B2406" s="27" t="s">
        <v>333</v>
      </c>
      <c r="C2406" s="33">
        <v>43952</v>
      </c>
      <c r="D2406" s="33">
        <v>44316</v>
      </c>
      <c r="E2406" s="33"/>
      <c r="F2406" s="33"/>
      <c r="G2406" s="33">
        <v>44165</v>
      </c>
      <c r="H2406" s="33">
        <v>44165</v>
      </c>
      <c r="I2406" s="34">
        <v>20000</v>
      </c>
      <c r="O2406" s="34">
        <v>20000</v>
      </c>
      <c r="U2406" s="34">
        <f t="shared" si="56"/>
        <v>20000</v>
      </c>
      <c r="W2406" s="34">
        <v>13000000</v>
      </c>
      <c r="X2406" s="34">
        <v>250000</v>
      </c>
      <c r="Y2406" s="34">
        <v>250000</v>
      </c>
      <c r="Z2406" s="34">
        <v>100000</v>
      </c>
      <c r="AA2406" s="34">
        <v>5000000</v>
      </c>
      <c r="AB2406" s="35" t="s">
        <v>500</v>
      </c>
    </row>
    <row r="2407" spans="1:28" x14ac:dyDescent="0.25">
      <c r="A2407" s="53"/>
      <c r="B2407" s="27" t="s">
        <v>361</v>
      </c>
      <c r="C2407" s="33">
        <v>43952</v>
      </c>
      <c r="D2407" s="33">
        <v>44316</v>
      </c>
      <c r="E2407" s="33"/>
      <c r="F2407" s="33"/>
      <c r="G2407" s="33">
        <v>44165</v>
      </c>
      <c r="H2407" s="33">
        <v>44165</v>
      </c>
      <c r="I2407" s="34">
        <v>15000</v>
      </c>
      <c r="O2407" s="34">
        <v>15000</v>
      </c>
      <c r="U2407" s="34">
        <f t="shared" si="56"/>
        <v>15000</v>
      </c>
      <c r="W2407" s="34">
        <v>13000000</v>
      </c>
      <c r="X2407" s="34">
        <v>250000</v>
      </c>
      <c r="Y2407" s="34">
        <v>250000</v>
      </c>
      <c r="Z2407" s="34">
        <v>100000</v>
      </c>
      <c r="AA2407" s="34">
        <v>5000000</v>
      </c>
      <c r="AB2407" s="35" t="s">
        <v>76</v>
      </c>
    </row>
    <row r="2408" spans="1:28" x14ac:dyDescent="0.25">
      <c r="A2408" s="53"/>
      <c r="B2408" s="27" t="s">
        <v>360</v>
      </c>
      <c r="C2408" s="33">
        <v>43952</v>
      </c>
      <c r="D2408" s="33">
        <v>44316</v>
      </c>
      <c r="E2408" s="33"/>
      <c r="F2408" s="33"/>
      <c r="G2408" s="33">
        <v>44165</v>
      </c>
      <c r="H2408" s="33">
        <v>44165</v>
      </c>
      <c r="I2408" s="34">
        <v>12000</v>
      </c>
      <c r="O2408" s="34">
        <v>12000</v>
      </c>
      <c r="U2408" s="34">
        <f t="shared" si="56"/>
        <v>12000</v>
      </c>
      <c r="W2408" s="34">
        <v>13000000</v>
      </c>
      <c r="X2408" s="34">
        <v>250000</v>
      </c>
      <c r="Y2408" s="34">
        <v>250000</v>
      </c>
      <c r="Z2408" s="34">
        <v>100000</v>
      </c>
      <c r="AA2408" s="34">
        <v>5000000</v>
      </c>
      <c r="AB2408" s="35" t="s">
        <v>76</v>
      </c>
    </row>
    <row r="2409" spans="1:28" x14ac:dyDescent="0.25">
      <c r="A2409" s="53"/>
      <c r="B2409" s="27" t="s">
        <v>360</v>
      </c>
      <c r="C2409" s="33">
        <v>43952</v>
      </c>
      <c r="D2409" s="33">
        <v>44316</v>
      </c>
      <c r="E2409" s="33"/>
      <c r="F2409" s="33"/>
      <c r="G2409" s="33">
        <v>44165</v>
      </c>
      <c r="H2409" s="33">
        <v>44165</v>
      </c>
      <c r="I2409" s="34">
        <v>15000</v>
      </c>
      <c r="O2409" s="34">
        <v>15000</v>
      </c>
      <c r="U2409" s="34">
        <f t="shared" si="56"/>
        <v>15000</v>
      </c>
      <c r="W2409" s="34">
        <v>13000000</v>
      </c>
      <c r="X2409" s="34">
        <v>250000</v>
      </c>
      <c r="Y2409" s="34">
        <v>250000</v>
      </c>
      <c r="Z2409" s="34">
        <v>100000</v>
      </c>
      <c r="AA2409" s="34">
        <v>5000000</v>
      </c>
      <c r="AB2409" s="35" t="s">
        <v>76</v>
      </c>
    </row>
    <row r="2410" spans="1:28" x14ac:dyDescent="0.25">
      <c r="A2410" s="53"/>
      <c r="B2410" s="27" t="s">
        <v>333</v>
      </c>
      <c r="C2410" s="33">
        <v>43952</v>
      </c>
      <c r="D2410" s="33">
        <v>44316</v>
      </c>
      <c r="E2410" s="33"/>
      <c r="F2410" s="33"/>
      <c r="G2410" s="33">
        <v>44165</v>
      </c>
      <c r="H2410" s="33">
        <v>44165</v>
      </c>
      <c r="I2410" s="34">
        <v>44500</v>
      </c>
      <c r="O2410" s="34">
        <v>44500</v>
      </c>
      <c r="U2410" s="34">
        <f t="shared" si="56"/>
        <v>44500</v>
      </c>
      <c r="W2410" s="34">
        <v>13000000</v>
      </c>
      <c r="X2410" s="34">
        <v>250000</v>
      </c>
      <c r="Y2410" s="34">
        <v>250000</v>
      </c>
      <c r="Z2410" s="34">
        <v>100000</v>
      </c>
      <c r="AA2410" s="34">
        <v>5000000</v>
      </c>
      <c r="AB2410" s="35" t="s">
        <v>76</v>
      </c>
    </row>
    <row r="2411" spans="1:28" x14ac:dyDescent="0.25">
      <c r="A2411" s="53"/>
      <c r="B2411" s="27" t="s">
        <v>360</v>
      </c>
      <c r="C2411" s="33">
        <v>43952</v>
      </c>
      <c r="D2411" s="33">
        <v>44316</v>
      </c>
      <c r="E2411" s="33"/>
      <c r="F2411" s="33"/>
      <c r="G2411" s="33">
        <v>44165</v>
      </c>
      <c r="H2411" s="33">
        <v>44165</v>
      </c>
      <c r="I2411" s="34">
        <v>34100</v>
      </c>
      <c r="O2411" s="34">
        <v>34100</v>
      </c>
      <c r="U2411" s="34">
        <f t="shared" si="56"/>
        <v>34100</v>
      </c>
      <c r="W2411" s="34">
        <v>13000000</v>
      </c>
      <c r="X2411" s="34">
        <v>250000</v>
      </c>
      <c r="Y2411" s="34">
        <v>250000</v>
      </c>
      <c r="Z2411" s="34">
        <v>100000</v>
      </c>
      <c r="AA2411" s="34">
        <v>5000000</v>
      </c>
      <c r="AB2411" s="35" t="s">
        <v>82</v>
      </c>
    </row>
    <row r="2412" spans="1:28" x14ac:dyDescent="0.25">
      <c r="A2412" s="53"/>
      <c r="B2412" s="27" t="s">
        <v>326</v>
      </c>
      <c r="C2412" s="33">
        <v>43952</v>
      </c>
      <c r="D2412" s="33">
        <v>44316</v>
      </c>
      <c r="E2412" s="33"/>
      <c r="F2412" s="33"/>
      <c r="G2412" s="33">
        <v>44165</v>
      </c>
      <c r="H2412" s="33">
        <v>44165</v>
      </c>
      <c r="I2412" s="34">
        <v>29500</v>
      </c>
      <c r="O2412" s="34">
        <v>29500</v>
      </c>
      <c r="U2412" s="34">
        <f t="shared" si="56"/>
        <v>29500</v>
      </c>
      <c r="W2412" s="34">
        <v>13000000</v>
      </c>
      <c r="X2412" s="34">
        <v>250000</v>
      </c>
      <c r="Y2412" s="34">
        <v>250000</v>
      </c>
      <c r="Z2412" s="34">
        <v>100000</v>
      </c>
      <c r="AA2412" s="34">
        <v>5000000</v>
      </c>
      <c r="AB2412" s="35" t="s">
        <v>500</v>
      </c>
    </row>
    <row r="2413" spans="1:28" x14ac:dyDescent="0.25">
      <c r="A2413" s="53"/>
      <c r="B2413" s="27" t="s">
        <v>297</v>
      </c>
      <c r="C2413" s="33">
        <v>43952</v>
      </c>
      <c r="D2413" s="33">
        <v>44316</v>
      </c>
      <c r="E2413" s="33"/>
      <c r="F2413" s="33"/>
      <c r="G2413" s="33">
        <v>44165</v>
      </c>
      <c r="H2413" s="33">
        <v>44165</v>
      </c>
      <c r="I2413" s="34">
        <v>91500</v>
      </c>
      <c r="O2413" s="34">
        <v>91500</v>
      </c>
      <c r="U2413" s="34">
        <f t="shared" si="56"/>
        <v>91500</v>
      </c>
      <c r="W2413" s="34">
        <v>13000000</v>
      </c>
      <c r="X2413" s="34">
        <v>250000</v>
      </c>
      <c r="Y2413" s="34">
        <v>250000</v>
      </c>
      <c r="Z2413" s="34">
        <v>100000</v>
      </c>
      <c r="AA2413" s="34">
        <v>5000000</v>
      </c>
      <c r="AB2413" s="35" t="s">
        <v>76</v>
      </c>
    </row>
    <row r="2414" spans="1:28" x14ac:dyDescent="0.25">
      <c r="A2414" s="53"/>
      <c r="B2414" s="27" t="s">
        <v>361</v>
      </c>
      <c r="C2414" s="33">
        <v>43952</v>
      </c>
      <c r="D2414" s="33">
        <v>44316</v>
      </c>
      <c r="E2414" s="33"/>
      <c r="F2414" s="33"/>
      <c r="G2414" s="33">
        <v>44165</v>
      </c>
      <c r="H2414" s="33">
        <v>44165</v>
      </c>
      <c r="I2414" s="34">
        <v>65100</v>
      </c>
      <c r="O2414" s="34">
        <v>65100</v>
      </c>
      <c r="U2414" s="34">
        <f t="shared" si="56"/>
        <v>65100</v>
      </c>
      <c r="W2414" s="34">
        <v>13000000</v>
      </c>
      <c r="X2414" s="34">
        <v>250000</v>
      </c>
      <c r="Y2414" s="34">
        <v>250000</v>
      </c>
      <c r="Z2414" s="34">
        <v>100000</v>
      </c>
      <c r="AA2414" s="34">
        <v>5000000</v>
      </c>
      <c r="AB2414" s="35" t="s">
        <v>82</v>
      </c>
    </row>
    <row r="2415" spans="1:28" x14ac:dyDescent="0.25">
      <c r="A2415" s="53"/>
      <c r="B2415" s="27" t="s">
        <v>1147</v>
      </c>
      <c r="C2415" s="33">
        <v>43952</v>
      </c>
      <c r="D2415" s="33">
        <v>44316</v>
      </c>
      <c r="E2415" s="33"/>
      <c r="F2415" s="33"/>
      <c r="G2415" s="33">
        <v>44165</v>
      </c>
      <c r="H2415" s="33">
        <v>44165</v>
      </c>
      <c r="I2415" s="34">
        <v>12000</v>
      </c>
      <c r="O2415" s="34">
        <v>12000</v>
      </c>
      <c r="U2415" s="34">
        <f t="shared" si="56"/>
        <v>12000</v>
      </c>
      <c r="W2415" s="34">
        <v>13000000</v>
      </c>
      <c r="X2415" s="34">
        <v>250000</v>
      </c>
      <c r="Y2415" s="34">
        <v>250000</v>
      </c>
      <c r="Z2415" s="34">
        <v>100000</v>
      </c>
      <c r="AA2415" s="34">
        <v>5000000</v>
      </c>
      <c r="AB2415" s="35" t="s">
        <v>76</v>
      </c>
    </row>
    <row r="2416" spans="1:28" x14ac:dyDescent="0.25">
      <c r="A2416" s="53"/>
      <c r="B2416" s="27" t="s">
        <v>484</v>
      </c>
      <c r="C2416" s="33">
        <v>43952</v>
      </c>
      <c r="D2416" s="33">
        <v>44316</v>
      </c>
      <c r="E2416" s="33"/>
      <c r="F2416" s="33"/>
      <c r="G2416" s="33">
        <v>44166</v>
      </c>
      <c r="H2416" s="33">
        <v>44166</v>
      </c>
      <c r="I2416" s="34">
        <v>41000</v>
      </c>
      <c r="O2416" s="34">
        <v>41000</v>
      </c>
      <c r="U2416" s="34">
        <f t="shared" si="56"/>
        <v>41000</v>
      </c>
      <c r="W2416" s="34">
        <v>13000000</v>
      </c>
      <c r="X2416" s="34">
        <v>250000</v>
      </c>
      <c r="Y2416" s="34">
        <v>250000</v>
      </c>
      <c r="Z2416" s="34">
        <v>100000</v>
      </c>
      <c r="AA2416" s="34">
        <v>5000000</v>
      </c>
      <c r="AB2416" s="35" t="s">
        <v>127</v>
      </c>
    </row>
    <row r="2417" spans="1:28" x14ac:dyDescent="0.25">
      <c r="A2417" s="53"/>
      <c r="B2417" s="27" t="s">
        <v>324</v>
      </c>
      <c r="C2417" s="33">
        <v>43952</v>
      </c>
      <c r="D2417" s="33">
        <v>44316</v>
      </c>
      <c r="E2417" s="33"/>
      <c r="F2417" s="33"/>
      <c r="G2417" s="33">
        <v>44166</v>
      </c>
      <c r="H2417" s="33">
        <v>44166</v>
      </c>
      <c r="I2417" s="27"/>
      <c r="J2417" s="34">
        <v>1286400</v>
      </c>
      <c r="O2417" s="27"/>
      <c r="P2417" s="34">
        <v>1286400</v>
      </c>
      <c r="U2417" s="34">
        <f t="shared" si="56"/>
        <v>1286400</v>
      </c>
      <c r="W2417" s="34">
        <v>13000000</v>
      </c>
      <c r="X2417" s="34">
        <v>250000</v>
      </c>
      <c r="Y2417" s="34">
        <v>250000</v>
      </c>
      <c r="Z2417" s="34">
        <v>100000</v>
      </c>
      <c r="AA2417" s="34">
        <v>5000000</v>
      </c>
      <c r="AB2417" s="35" t="s">
        <v>1167</v>
      </c>
    </row>
    <row r="2418" spans="1:28" x14ac:dyDescent="0.25">
      <c r="A2418" s="53"/>
      <c r="B2418" s="27" t="s">
        <v>357</v>
      </c>
      <c r="C2418" s="33">
        <v>43952</v>
      </c>
      <c r="D2418" s="33">
        <v>44316</v>
      </c>
      <c r="E2418" s="33"/>
      <c r="F2418" s="33"/>
      <c r="G2418" s="33">
        <v>44166</v>
      </c>
      <c r="H2418" s="33">
        <v>44166</v>
      </c>
      <c r="I2418" s="34">
        <v>7700</v>
      </c>
      <c r="O2418" s="34">
        <v>7700</v>
      </c>
      <c r="U2418" s="34">
        <f t="shared" si="56"/>
        <v>7700</v>
      </c>
      <c r="W2418" s="34">
        <v>13000000</v>
      </c>
      <c r="X2418" s="34">
        <v>250000</v>
      </c>
      <c r="Y2418" s="34">
        <v>250000</v>
      </c>
      <c r="Z2418" s="34">
        <v>100000</v>
      </c>
      <c r="AA2418" s="34">
        <v>5000000</v>
      </c>
      <c r="AB2418" s="35" t="s">
        <v>82</v>
      </c>
    </row>
    <row r="2419" spans="1:28" x14ac:dyDescent="0.25">
      <c r="A2419" s="53"/>
      <c r="B2419" s="27" t="s">
        <v>319</v>
      </c>
      <c r="C2419" s="33">
        <v>43952</v>
      </c>
      <c r="D2419" s="33">
        <v>44316</v>
      </c>
      <c r="E2419" s="33"/>
      <c r="F2419" s="33"/>
      <c r="G2419" s="33">
        <v>44166</v>
      </c>
      <c r="H2419" s="33">
        <v>44166</v>
      </c>
      <c r="I2419" s="34">
        <v>16000</v>
      </c>
      <c r="O2419" s="34">
        <v>16000</v>
      </c>
      <c r="U2419" s="34">
        <f t="shared" si="56"/>
        <v>16000</v>
      </c>
      <c r="W2419" s="34">
        <v>13000000</v>
      </c>
      <c r="X2419" s="34">
        <v>250000</v>
      </c>
      <c r="Y2419" s="34">
        <v>250000</v>
      </c>
      <c r="Z2419" s="34">
        <v>100000</v>
      </c>
      <c r="AA2419" s="34">
        <v>5000000</v>
      </c>
      <c r="AB2419" s="35" t="s">
        <v>58</v>
      </c>
    </row>
    <row r="2420" spans="1:28" x14ac:dyDescent="0.25">
      <c r="A2420" s="53"/>
      <c r="B2420" s="27" t="s">
        <v>320</v>
      </c>
      <c r="C2420" s="33">
        <v>43952</v>
      </c>
      <c r="D2420" s="33">
        <v>44316</v>
      </c>
      <c r="E2420" s="33"/>
      <c r="F2420" s="33"/>
      <c r="G2420" s="33">
        <v>44166</v>
      </c>
      <c r="H2420" s="33">
        <v>44166</v>
      </c>
      <c r="I2420" s="34">
        <v>35300</v>
      </c>
      <c r="O2420" s="34">
        <v>35300</v>
      </c>
      <c r="U2420" s="34">
        <f t="shared" si="56"/>
        <v>35300</v>
      </c>
      <c r="W2420" s="34">
        <v>13000000</v>
      </c>
      <c r="X2420" s="34">
        <v>250000</v>
      </c>
      <c r="Y2420" s="34">
        <v>250000</v>
      </c>
      <c r="Z2420" s="34">
        <v>100000</v>
      </c>
      <c r="AA2420" s="34">
        <v>5000000</v>
      </c>
      <c r="AB2420" s="35" t="s">
        <v>58</v>
      </c>
    </row>
    <row r="2421" spans="1:28" x14ac:dyDescent="0.25">
      <c r="A2421" s="53"/>
      <c r="B2421" s="27" t="s">
        <v>471</v>
      </c>
      <c r="C2421" s="33">
        <v>43952</v>
      </c>
      <c r="D2421" s="33">
        <v>44316</v>
      </c>
      <c r="E2421" s="33"/>
      <c r="F2421" s="33"/>
      <c r="G2421" s="33">
        <v>44166</v>
      </c>
      <c r="H2421" s="33">
        <v>44166</v>
      </c>
      <c r="I2421" s="34">
        <v>31800</v>
      </c>
      <c r="O2421" s="34">
        <v>31800</v>
      </c>
      <c r="U2421" s="34">
        <f t="shared" si="56"/>
        <v>31800</v>
      </c>
      <c r="W2421" s="34">
        <v>13000000</v>
      </c>
      <c r="X2421" s="34">
        <v>250000</v>
      </c>
      <c r="Y2421" s="34">
        <v>250000</v>
      </c>
      <c r="Z2421" s="34">
        <v>100000</v>
      </c>
      <c r="AA2421" s="34">
        <v>5000000</v>
      </c>
      <c r="AB2421" s="35" t="s">
        <v>82</v>
      </c>
    </row>
    <row r="2422" spans="1:28" x14ac:dyDescent="0.25">
      <c r="A2422" s="53"/>
      <c r="B2422" s="27" t="s">
        <v>445</v>
      </c>
      <c r="C2422" s="33">
        <v>43952</v>
      </c>
      <c r="D2422" s="33">
        <v>44316</v>
      </c>
      <c r="E2422" s="33"/>
      <c r="F2422" s="33"/>
      <c r="G2422" s="33">
        <v>44166</v>
      </c>
      <c r="H2422" s="33">
        <v>44166</v>
      </c>
      <c r="I2422" s="34">
        <v>30500</v>
      </c>
      <c r="O2422" s="34">
        <v>30500</v>
      </c>
      <c r="U2422" s="34">
        <f t="shared" si="56"/>
        <v>30500</v>
      </c>
      <c r="W2422" s="34">
        <v>13000000</v>
      </c>
      <c r="X2422" s="34">
        <v>250000</v>
      </c>
      <c r="Y2422" s="34">
        <v>250000</v>
      </c>
      <c r="Z2422" s="34">
        <v>100000</v>
      </c>
      <c r="AA2422" s="34">
        <v>5000000</v>
      </c>
      <c r="AB2422" s="35" t="s">
        <v>82</v>
      </c>
    </row>
    <row r="2423" spans="1:28" x14ac:dyDescent="0.25">
      <c r="A2423" s="53"/>
      <c r="B2423" s="27" t="s">
        <v>311</v>
      </c>
      <c r="C2423" s="33">
        <v>43952</v>
      </c>
      <c r="D2423" s="33">
        <v>44316</v>
      </c>
      <c r="E2423" s="33"/>
      <c r="F2423" s="33"/>
      <c r="G2423" s="33">
        <v>44166</v>
      </c>
      <c r="H2423" s="33">
        <v>44166</v>
      </c>
      <c r="I2423" s="34">
        <v>19000</v>
      </c>
      <c r="O2423" s="34">
        <v>19000</v>
      </c>
      <c r="U2423" s="34">
        <f t="shared" si="56"/>
        <v>19000</v>
      </c>
      <c r="W2423" s="34">
        <v>13000000</v>
      </c>
      <c r="X2423" s="34">
        <v>250000</v>
      </c>
      <c r="Y2423" s="34">
        <v>250000</v>
      </c>
      <c r="Z2423" s="34">
        <v>100000</v>
      </c>
      <c r="AA2423" s="34">
        <v>5000000</v>
      </c>
      <c r="AB2423" s="35" t="s">
        <v>76</v>
      </c>
    </row>
    <row r="2424" spans="1:28" x14ac:dyDescent="0.25">
      <c r="A2424" s="53"/>
      <c r="B2424" s="27" t="s">
        <v>445</v>
      </c>
      <c r="C2424" s="33">
        <v>43952</v>
      </c>
      <c r="D2424" s="33">
        <v>44316</v>
      </c>
      <c r="E2424" s="33"/>
      <c r="F2424" s="33"/>
      <c r="G2424" s="33">
        <v>44166</v>
      </c>
      <c r="H2424" s="33">
        <v>44166</v>
      </c>
      <c r="I2424" s="34">
        <v>143200</v>
      </c>
      <c r="O2424" s="34">
        <v>143200</v>
      </c>
      <c r="U2424" s="34">
        <f t="shared" si="56"/>
        <v>143200</v>
      </c>
      <c r="W2424" s="34">
        <v>13000000</v>
      </c>
      <c r="X2424" s="34">
        <v>250000</v>
      </c>
      <c r="Y2424" s="34">
        <v>250000</v>
      </c>
      <c r="Z2424" s="34">
        <v>100000</v>
      </c>
      <c r="AA2424" s="34">
        <v>5000000</v>
      </c>
      <c r="AB2424" s="35" t="s">
        <v>76</v>
      </c>
    </row>
    <row r="2425" spans="1:28" x14ac:dyDescent="0.25">
      <c r="A2425" s="53"/>
      <c r="B2425" s="27" t="s">
        <v>311</v>
      </c>
      <c r="C2425" s="33">
        <v>43952</v>
      </c>
      <c r="D2425" s="33">
        <v>44316</v>
      </c>
      <c r="E2425" s="33"/>
      <c r="F2425" s="33"/>
      <c r="G2425" s="33">
        <v>44166</v>
      </c>
      <c r="H2425" s="33">
        <v>44166</v>
      </c>
      <c r="I2425" s="34">
        <v>21800</v>
      </c>
      <c r="O2425" s="34">
        <v>21800</v>
      </c>
      <c r="U2425" s="34">
        <f t="shared" si="56"/>
        <v>21800</v>
      </c>
      <c r="W2425" s="34">
        <v>13000000</v>
      </c>
      <c r="X2425" s="34">
        <v>250000</v>
      </c>
      <c r="Y2425" s="34">
        <v>250000</v>
      </c>
      <c r="Z2425" s="34">
        <v>100000</v>
      </c>
      <c r="AA2425" s="34">
        <v>5000000</v>
      </c>
      <c r="AB2425" s="35" t="s">
        <v>82</v>
      </c>
    </row>
    <row r="2426" spans="1:28" x14ac:dyDescent="0.25">
      <c r="A2426" s="53"/>
      <c r="B2426" s="27" t="s">
        <v>328</v>
      </c>
      <c r="C2426" s="33">
        <v>43952</v>
      </c>
      <c r="D2426" s="33">
        <v>44316</v>
      </c>
      <c r="E2426" s="33"/>
      <c r="F2426" s="33"/>
      <c r="G2426" s="33">
        <v>44166</v>
      </c>
      <c r="H2426" s="33">
        <v>44166</v>
      </c>
      <c r="I2426" s="34">
        <v>32000</v>
      </c>
      <c r="O2426" s="34">
        <v>32000</v>
      </c>
      <c r="U2426" s="34">
        <f t="shared" si="56"/>
        <v>32000</v>
      </c>
      <c r="W2426" s="34">
        <v>13000000</v>
      </c>
      <c r="X2426" s="34">
        <v>250000</v>
      </c>
      <c r="Y2426" s="34">
        <v>250000</v>
      </c>
      <c r="Z2426" s="34">
        <v>100000</v>
      </c>
      <c r="AA2426" s="34">
        <v>5000000</v>
      </c>
      <c r="AB2426" s="35" t="s">
        <v>51</v>
      </c>
    </row>
    <row r="2427" spans="1:28" x14ac:dyDescent="0.25">
      <c r="A2427" s="53"/>
      <c r="B2427" s="27" t="s">
        <v>328</v>
      </c>
      <c r="C2427" s="33">
        <v>43952</v>
      </c>
      <c r="D2427" s="33">
        <v>44316</v>
      </c>
      <c r="E2427" s="33"/>
      <c r="F2427" s="33"/>
      <c r="G2427" s="33">
        <v>44166</v>
      </c>
      <c r="H2427" s="33">
        <v>44166</v>
      </c>
      <c r="I2427" s="34">
        <v>22100</v>
      </c>
      <c r="O2427" s="34">
        <v>22100</v>
      </c>
      <c r="U2427" s="34">
        <f t="shared" si="56"/>
        <v>22100</v>
      </c>
      <c r="W2427" s="34">
        <v>13000000</v>
      </c>
      <c r="X2427" s="34">
        <v>250000</v>
      </c>
      <c r="Y2427" s="34">
        <v>250000</v>
      </c>
      <c r="Z2427" s="34">
        <v>100000</v>
      </c>
      <c r="AA2427" s="34">
        <v>5000000</v>
      </c>
      <c r="AB2427" s="35" t="s">
        <v>496</v>
      </c>
    </row>
    <row r="2428" spans="1:28" x14ac:dyDescent="0.25">
      <c r="A2428" s="53"/>
      <c r="B2428" s="27" t="s">
        <v>1148</v>
      </c>
      <c r="C2428" s="33">
        <v>43952</v>
      </c>
      <c r="D2428" s="33">
        <v>44316</v>
      </c>
      <c r="E2428" s="33"/>
      <c r="F2428" s="33"/>
      <c r="G2428" s="33">
        <v>44167</v>
      </c>
      <c r="H2428" s="33">
        <v>44167</v>
      </c>
      <c r="I2428" s="34">
        <v>38000</v>
      </c>
      <c r="O2428" s="34">
        <v>38000</v>
      </c>
      <c r="U2428" s="34">
        <f t="shared" si="56"/>
        <v>38000</v>
      </c>
      <c r="W2428" s="34">
        <v>13000000</v>
      </c>
      <c r="X2428" s="34">
        <v>250000</v>
      </c>
      <c r="Y2428" s="34">
        <v>250000</v>
      </c>
      <c r="Z2428" s="34">
        <v>100000</v>
      </c>
      <c r="AA2428" s="34">
        <v>5000000</v>
      </c>
      <c r="AB2428" s="35" t="s">
        <v>76</v>
      </c>
    </row>
    <row r="2429" spans="1:28" x14ac:dyDescent="0.25">
      <c r="A2429" s="53"/>
      <c r="B2429" s="27" t="s">
        <v>1148</v>
      </c>
      <c r="C2429" s="33">
        <v>43952</v>
      </c>
      <c r="D2429" s="33">
        <v>44316</v>
      </c>
      <c r="E2429" s="33"/>
      <c r="F2429" s="33"/>
      <c r="G2429" s="33">
        <v>44167</v>
      </c>
      <c r="H2429" s="33">
        <v>44167</v>
      </c>
      <c r="I2429" s="34">
        <v>61400</v>
      </c>
      <c r="O2429" s="34">
        <v>61400</v>
      </c>
      <c r="U2429" s="34">
        <f t="shared" si="56"/>
        <v>61400</v>
      </c>
      <c r="W2429" s="34">
        <v>13000000</v>
      </c>
      <c r="X2429" s="34">
        <v>250000</v>
      </c>
      <c r="Y2429" s="34">
        <v>250000</v>
      </c>
      <c r="Z2429" s="34">
        <v>100000</v>
      </c>
      <c r="AA2429" s="34">
        <v>5000000</v>
      </c>
      <c r="AB2429" s="35" t="s">
        <v>82</v>
      </c>
    </row>
    <row r="2430" spans="1:28" x14ac:dyDescent="0.25">
      <c r="A2430" s="53"/>
      <c r="B2430" s="27" t="s">
        <v>319</v>
      </c>
      <c r="C2430" s="33">
        <v>43952</v>
      </c>
      <c r="D2430" s="33">
        <v>44316</v>
      </c>
      <c r="E2430" s="33"/>
      <c r="F2430" s="33"/>
      <c r="G2430" s="33">
        <v>44167</v>
      </c>
      <c r="H2430" s="33">
        <v>44167</v>
      </c>
      <c r="I2430" s="34">
        <v>7000</v>
      </c>
      <c r="O2430" s="34">
        <v>7000</v>
      </c>
      <c r="U2430" s="34">
        <f t="shared" si="56"/>
        <v>7000</v>
      </c>
      <c r="W2430" s="34">
        <v>13000000</v>
      </c>
      <c r="X2430" s="34">
        <v>250000</v>
      </c>
      <c r="Y2430" s="34">
        <v>250000</v>
      </c>
      <c r="Z2430" s="34">
        <v>100000</v>
      </c>
      <c r="AA2430" s="34">
        <v>5000000</v>
      </c>
      <c r="AB2430" s="35" t="s">
        <v>71</v>
      </c>
    </row>
    <row r="2431" spans="1:28" x14ac:dyDescent="0.25">
      <c r="A2431" s="53"/>
      <c r="B2431" s="27" t="s">
        <v>320</v>
      </c>
      <c r="C2431" s="33">
        <v>43952</v>
      </c>
      <c r="D2431" s="33">
        <v>44316</v>
      </c>
      <c r="E2431" s="33"/>
      <c r="F2431" s="33"/>
      <c r="G2431" s="33">
        <v>44167</v>
      </c>
      <c r="H2431" s="33">
        <v>44167</v>
      </c>
      <c r="I2431" s="34">
        <v>7000</v>
      </c>
      <c r="O2431" s="34">
        <v>7000</v>
      </c>
      <c r="U2431" s="34">
        <f t="shared" si="56"/>
        <v>7000</v>
      </c>
      <c r="W2431" s="34">
        <v>13000000</v>
      </c>
      <c r="X2431" s="34">
        <v>250000</v>
      </c>
      <c r="Y2431" s="34">
        <v>250000</v>
      </c>
      <c r="Z2431" s="34">
        <v>100000</v>
      </c>
      <c r="AA2431" s="34">
        <v>5000000</v>
      </c>
      <c r="AB2431" s="35" t="s">
        <v>71</v>
      </c>
    </row>
    <row r="2432" spans="1:28" x14ac:dyDescent="0.25">
      <c r="A2432" s="53"/>
      <c r="B2432" s="27" t="s">
        <v>1151</v>
      </c>
      <c r="C2432" s="33">
        <v>43952</v>
      </c>
      <c r="D2432" s="33">
        <v>44316</v>
      </c>
      <c r="E2432" s="33"/>
      <c r="F2432" s="33"/>
      <c r="G2432" s="33">
        <v>44168</v>
      </c>
      <c r="H2432" s="33">
        <v>44168</v>
      </c>
      <c r="I2432" s="34">
        <v>25400</v>
      </c>
      <c r="O2432" s="34">
        <v>25400</v>
      </c>
      <c r="U2432" s="34">
        <f t="shared" si="56"/>
        <v>25400</v>
      </c>
      <c r="W2432" s="34">
        <v>13000000</v>
      </c>
      <c r="X2432" s="34">
        <v>250000</v>
      </c>
      <c r="Y2432" s="34">
        <v>250000</v>
      </c>
      <c r="Z2432" s="34">
        <v>100000</v>
      </c>
      <c r="AA2432" s="34">
        <v>5000000</v>
      </c>
      <c r="AB2432" s="35" t="s">
        <v>82</v>
      </c>
    </row>
    <row r="2433" spans="1:28" x14ac:dyDescent="0.25">
      <c r="A2433" s="53"/>
      <c r="B2433" s="27" t="s">
        <v>363</v>
      </c>
      <c r="C2433" s="33">
        <v>43952</v>
      </c>
      <c r="D2433" s="33">
        <v>44316</v>
      </c>
      <c r="E2433" s="33"/>
      <c r="F2433" s="33"/>
      <c r="G2433" s="33">
        <v>44168</v>
      </c>
      <c r="H2433" s="33">
        <v>44168</v>
      </c>
      <c r="I2433" s="34">
        <v>33000</v>
      </c>
      <c r="O2433" s="34">
        <v>33000</v>
      </c>
      <c r="U2433" s="34">
        <f t="shared" si="56"/>
        <v>33000</v>
      </c>
      <c r="W2433" s="34">
        <v>13000000</v>
      </c>
      <c r="X2433" s="34">
        <v>250000</v>
      </c>
      <c r="Y2433" s="34">
        <v>250000</v>
      </c>
      <c r="Z2433" s="34">
        <v>100000</v>
      </c>
      <c r="AA2433" s="34">
        <v>5000000</v>
      </c>
      <c r="AB2433" s="35" t="s">
        <v>48</v>
      </c>
    </row>
    <row r="2434" spans="1:28" x14ac:dyDescent="0.25">
      <c r="A2434" s="53"/>
      <c r="B2434" s="27" t="s">
        <v>1152</v>
      </c>
      <c r="C2434" s="33">
        <v>43952</v>
      </c>
      <c r="D2434" s="33">
        <v>44316</v>
      </c>
      <c r="E2434" s="33"/>
      <c r="F2434" s="33"/>
      <c r="G2434" s="33">
        <v>44168</v>
      </c>
      <c r="H2434" s="33">
        <v>44168</v>
      </c>
      <c r="I2434" s="34">
        <v>63700</v>
      </c>
      <c r="O2434" s="34">
        <v>63700</v>
      </c>
      <c r="U2434" s="34">
        <f t="shared" si="56"/>
        <v>63700</v>
      </c>
      <c r="W2434" s="34">
        <v>13000000</v>
      </c>
      <c r="X2434" s="34">
        <v>250000</v>
      </c>
      <c r="Y2434" s="34">
        <v>250000</v>
      </c>
      <c r="Z2434" s="34">
        <v>100000</v>
      </c>
      <c r="AA2434" s="34">
        <v>5000000</v>
      </c>
      <c r="AB2434" s="35" t="s">
        <v>58</v>
      </c>
    </row>
    <row r="2435" spans="1:28" x14ac:dyDescent="0.25">
      <c r="A2435" s="53"/>
      <c r="B2435" s="27" t="s">
        <v>1153</v>
      </c>
      <c r="C2435" s="33">
        <v>43952</v>
      </c>
      <c r="D2435" s="33">
        <v>44316</v>
      </c>
      <c r="E2435" s="33"/>
      <c r="F2435" s="33"/>
      <c r="G2435" s="33">
        <v>44168</v>
      </c>
      <c r="H2435" s="33">
        <v>44168</v>
      </c>
      <c r="I2435" s="34">
        <v>45800</v>
      </c>
      <c r="O2435" s="34">
        <v>45800</v>
      </c>
      <c r="U2435" s="34">
        <f t="shared" si="56"/>
        <v>45800</v>
      </c>
      <c r="W2435" s="34">
        <v>13000000</v>
      </c>
      <c r="X2435" s="34">
        <v>250000</v>
      </c>
      <c r="Y2435" s="34">
        <v>250000</v>
      </c>
      <c r="Z2435" s="34">
        <v>100000</v>
      </c>
      <c r="AA2435" s="34">
        <v>5000000</v>
      </c>
      <c r="AB2435" s="35" t="s">
        <v>58</v>
      </c>
    </row>
    <row r="2436" spans="1:28" x14ac:dyDescent="0.25">
      <c r="A2436" s="53"/>
      <c r="B2436" s="27" t="s">
        <v>1154</v>
      </c>
      <c r="C2436" s="33">
        <v>43952</v>
      </c>
      <c r="D2436" s="33">
        <v>44316</v>
      </c>
      <c r="E2436" s="33"/>
      <c r="F2436" s="33"/>
      <c r="G2436" s="33">
        <v>44168</v>
      </c>
      <c r="H2436" s="33">
        <v>44168</v>
      </c>
      <c r="I2436" s="34">
        <v>29800</v>
      </c>
      <c r="O2436" s="34">
        <v>29800</v>
      </c>
      <c r="U2436" s="34">
        <f t="shared" si="56"/>
        <v>29800</v>
      </c>
      <c r="W2436" s="34">
        <v>13000000</v>
      </c>
      <c r="X2436" s="34">
        <v>250000</v>
      </c>
      <c r="Y2436" s="34">
        <v>250000</v>
      </c>
      <c r="Z2436" s="34">
        <v>100000</v>
      </c>
      <c r="AA2436" s="34">
        <v>5000000</v>
      </c>
      <c r="AB2436" s="35" t="s">
        <v>58</v>
      </c>
    </row>
    <row r="2437" spans="1:28" x14ac:dyDescent="0.25">
      <c r="A2437" s="53"/>
      <c r="B2437" s="27" t="s">
        <v>1124</v>
      </c>
      <c r="C2437" s="33">
        <v>43952</v>
      </c>
      <c r="D2437" s="33">
        <v>44316</v>
      </c>
      <c r="E2437" s="33"/>
      <c r="F2437" s="33"/>
      <c r="G2437" s="33">
        <v>44169</v>
      </c>
      <c r="H2437" s="33">
        <v>44169</v>
      </c>
      <c r="I2437" s="34">
        <v>45300</v>
      </c>
      <c r="O2437" s="34">
        <v>45300</v>
      </c>
      <c r="U2437" s="34">
        <f t="shared" si="56"/>
        <v>45300</v>
      </c>
      <c r="W2437" s="34">
        <v>13000000</v>
      </c>
      <c r="X2437" s="34">
        <v>250000</v>
      </c>
      <c r="Y2437" s="34">
        <v>250000</v>
      </c>
      <c r="Z2437" s="34">
        <v>100000</v>
      </c>
      <c r="AA2437" s="34">
        <v>5000000</v>
      </c>
      <c r="AB2437" s="35" t="s">
        <v>48</v>
      </c>
    </row>
    <row r="2438" spans="1:28" x14ac:dyDescent="0.25">
      <c r="A2438" s="53"/>
      <c r="B2438" s="27" t="s">
        <v>1152</v>
      </c>
      <c r="C2438" s="33">
        <v>43952</v>
      </c>
      <c r="D2438" s="33">
        <v>44316</v>
      </c>
      <c r="E2438" s="33"/>
      <c r="F2438" s="33"/>
      <c r="G2438" s="33">
        <v>44169</v>
      </c>
      <c r="H2438" s="33">
        <v>44169</v>
      </c>
      <c r="I2438" s="34">
        <v>15000</v>
      </c>
      <c r="O2438" s="34">
        <v>15000</v>
      </c>
      <c r="U2438" s="34">
        <f t="shared" si="56"/>
        <v>15000</v>
      </c>
      <c r="W2438" s="34">
        <v>13000000</v>
      </c>
      <c r="X2438" s="34">
        <v>250000</v>
      </c>
      <c r="Y2438" s="34">
        <v>250000</v>
      </c>
      <c r="Z2438" s="34">
        <v>100000</v>
      </c>
      <c r="AA2438" s="34">
        <v>5000000</v>
      </c>
      <c r="AB2438" s="35" t="s">
        <v>76</v>
      </c>
    </row>
    <row r="2439" spans="1:28" x14ac:dyDescent="0.25">
      <c r="A2439" s="53"/>
      <c r="B2439" s="27" t="s">
        <v>1153</v>
      </c>
      <c r="C2439" s="33">
        <v>43952</v>
      </c>
      <c r="D2439" s="33">
        <v>44316</v>
      </c>
      <c r="E2439" s="33"/>
      <c r="F2439" s="33"/>
      <c r="G2439" s="33">
        <v>44169</v>
      </c>
      <c r="H2439" s="33">
        <v>44169</v>
      </c>
      <c r="I2439" s="34">
        <v>15000</v>
      </c>
      <c r="O2439" s="34">
        <v>15000</v>
      </c>
      <c r="U2439" s="34">
        <f t="shared" si="56"/>
        <v>15000</v>
      </c>
      <c r="W2439" s="34">
        <v>13000000</v>
      </c>
      <c r="X2439" s="34">
        <v>250000</v>
      </c>
      <c r="Y2439" s="34">
        <v>250000</v>
      </c>
      <c r="Z2439" s="34">
        <v>100000</v>
      </c>
      <c r="AA2439" s="34">
        <v>5000000</v>
      </c>
      <c r="AB2439" s="35" t="s">
        <v>76</v>
      </c>
    </row>
    <row r="2440" spans="1:28" x14ac:dyDescent="0.25">
      <c r="A2440" s="53"/>
      <c r="B2440" s="27" t="s">
        <v>1154</v>
      </c>
      <c r="C2440" s="33">
        <v>43952</v>
      </c>
      <c r="D2440" s="33">
        <v>44316</v>
      </c>
      <c r="E2440" s="33"/>
      <c r="F2440" s="33"/>
      <c r="G2440" s="33">
        <v>44169</v>
      </c>
      <c r="H2440" s="33">
        <v>44169</v>
      </c>
      <c r="I2440" s="34">
        <v>15000</v>
      </c>
      <c r="O2440" s="34">
        <v>15000</v>
      </c>
      <c r="U2440" s="34">
        <f t="shared" si="56"/>
        <v>15000</v>
      </c>
      <c r="W2440" s="34">
        <v>13000000</v>
      </c>
      <c r="X2440" s="34">
        <v>250000</v>
      </c>
      <c r="Y2440" s="34">
        <v>250000</v>
      </c>
      <c r="Z2440" s="34">
        <v>100000</v>
      </c>
      <c r="AA2440" s="34">
        <v>5000000</v>
      </c>
      <c r="AB2440" s="35" t="s">
        <v>76</v>
      </c>
    </row>
    <row r="2441" spans="1:28" x14ac:dyDescent="0.25">
      <c r="A2441" s="53"/>
      <c r="B2441" s="27" t="s">
        <v>339</v>
      </c>
      <c r="C2441" s="33">
        <v>43952</v>
      </c>
      <c r="D2441" s="33">
        <v>44316</v>
      </c>
      <c r="E2441" s="33"/>
      <c r="F2441" s="33"/>
      <c r="G2441" s="33">
        <v>44169</v>
      </c>
      <c r="H2441" s="33">
        <v>44169</v>
      </c>
      <c r="I2441" s="34">
        <v>121200</v>
      </c>
      <c r="O2441" s="34">
        <v>121200</v>
      </c>
      <c r="U2441" s="34">
        <f t="shared" si="56"/>
        <v>121200</v>
      </c>
      <c r="W2441" s="34">
        <v>13000000</v>
      </c>
      <c r="X2441" s="34">
        <v>250000</v>
      </c>
      <c r="Y2441" s="34">
        <v>250000</v>
      </c>
      <c r="Z2441" s="34">
        <v>100000</v>
      </c>
      <c r="AA2441" s="34">
        <v>5000000</v>
      </c>
      <c r="AB2441" s="35" t="s">
        <v>76</v>
      </c>
    </row>
    <row r="2442" spans="1:28" x14ac:dyDescent="0.25">
      <c r="A2442" s="53"/>
      <c r="B2442" s="27" t="s">
        <v>291</v>
      </c>
      <c r="C2442" s="33">
        <v>43952</v>
      </c>
      <c r="D2442" s="33">
        <v>44316</v>
      </c>
      <c r="E2442" s="33"/>
      <c r="F2442" s="33"/>
      <c r="G2442" s="33">
        <v>44169</v>
      </c>
      <c r="H2442" s="33">
        <v>44169</v>
      </c>
      <c r="I2442" s="34">
        <v>43200</v>
      </c>
      <c r="O2442" s="34">
        <v>43200</v>
      </c>
      <c r="U2442" s="34">
        <f t="shared" si="56"/>
        <v>43200</v>
      </c>
      <c r="W2442" s="34">
        <v>13000000</v>
      </c>
      <c r="X2442" s="34">
        <v>250000</v>
      </c>
      <c r="Y2442" s="34">
        <v>250000</v>
      </c>
      <c r="Z2442" s="34">
        <v>100000</v>
      </c>
      <c r="AA2442" s="34">
        <v>5000000</v>
      </c>
      <c r="AB2442" s="35" t="s">
        <v>48</v>
      </c>
    </row>
    <row r="2443" spans="1:28" x14ac:dyDescent="0.25">
      <c r="A2443" s="53"/>
      <c r="B2443" s="27" t="s">
        <v>296</v>
      </c>
      <c r="C2443" s="33">
        <v>43952</v>
      </c>
      <c r="D2443" s="33">
        <v>44316</v>
      </c>
      <c r="E2443" s="33"/>
      <c r="F2443" s="33"/>
      <c r="G2443" s="33">
        <v>44169</v>
      </c>
      <c r="H2443" s="33">
        <v>44169</v>
      </c>
      <c r="I2443" s="34">
        <v>10000</v>
      </c>
      <c r="O2443" s="34">
        <v>10000</v>
      </c>
      <c r="U2443" s="34">
        <f t="shared" si="56"/>
        <v>10000</v>
      </c>
      <c r="W2443" s="34">
        <v>13000000</v>
      </c>
      <c r="X2443" s="34">
        <v>250000</v>
      </c>
      <c r="Y2443" s="34">
        <v>250000</v>
      </c>
      <c r="Z2443" s="34">
        <v>100000</v>
      </c>
      <c r="AA2443" s="34">
        <v>5000000</v>
      </c>
      <c r="AB2443" s="35" t="s">
        <v>500</v>
      </c>
    </row>
    <row r="2444" spans="1:28" x14ac:dyDescent="0.25">
      <c r="A2444" s="53"/>
      <c r="B2444" s="27" t="s">
        <v>1124</v>
      </c>
      <c r="C2444" s="33">
        <v>43952</v>
      </c>
      <c r="D2444" s="33">
        <v>44316</v>
      </c>
      <c r="E2444" s="33"/>
      <c r="F2444" s="33"/>
      <c r="G2444" s="33">
        <v>44169</v>
      </c>
      <c r="H2444" s="33">
        <v>44169</v>
      </c>
      <c r="I2444" s="34">
        <v>144400</v>
      </c>
      <c r="O2444" s="34">
        <v>144400</v>
      </c>
      <c r="U2444" s="34">
        <f t="shared" ref="U2444:U2505" si="57">SUM(O2444:T2444)</f>
        <v>144400</v>
      </c>
      <c r="W2444" s="34">
        <v>13000000</v>
      </c>
      <c r="X2444" s="34">
        <v>250000</v>
      </c>
      <c r="Y2444" s="34">
        <v>250000</v>
      </c>
      <c r="Z2444" s="34">
        <v>100000</v>
      </c>
      <c r="AA2444" s="34">
        <v>5000000</v>
      </c>
      <c r="AB2444" s="35" t="s">
        <v>71</v>
      </c>
    </row>
    <row r="2445" spans="1:28" x14ac:dyDescent="0.25">
      <c r="A2445" s="53"/>
      <c r="B2445" s="27" t="s">
        <v>472</v>
      </c>
      <c r="C2445" s="33">
        <v>43952</v>
      </c>
      <c r="D2445" s="33">
        <v>44316</v>
      </c>
      <c r="E2445" s="33"/>
      <c r="F2445" s="33"/>
      <c r="G2445" s="33">
        <v>44169</v>
      </c>
      <c r="H2445" s="33">
        <v>44169</v>
      </c>
      <c r="I2445" s="34">
        <v>65000</v>
      </c>
      <c r="O2445" s="34">
        <v>65000</v>
      </c>
      <c r="U2445" s="34">
        <f t="shared" si="57"/>
        <v>65000</v>
      </c>
      <c r="W2445" s="34">
        <v>13000000</v>
      </c>
      <c r="X2445" s="34">
        <v>250000</v>
      </c>
      <c r="Y2445" s="34">
        <v>250000</v>
      </c>
      <c r="Z2445" s="34">
        <v>100000</v>
      </c>
      <c r="AA2445" s="34">
        <v>5000000</v>
      </c>
      <c r="AB2445" s="35" t="s">
        <v>82</v>
      </c>
    </row>
    <row r="2446" spans="1:28" x14ac:dyDescent="0.25">
      <c r="A2446" s="53"/>
      <c r="B2446" s="27" t="s">
        <v>480</v>
      </c>
      <c r="C2446" s="33">
        <v>43952</v>
      </c>
      <c r="D2446" s="33">
        <v>44316</v>
      </c>
      <c r="E2446" s="33"/>
      <c r="F2446" s="33"/>
      <c r="G2446" s="33">
        <v>44169</v>
      </c>
      <c r="H2446" s="33">
        <v>44169</v>
      </c>
      <c r="I2446" s="34">
        <v>51500</v>
      </c>
      <c r="O2446" s="34">
        <v>51500</v>
      </c>
      <c r="U2446" s="34">
        <f t="shared" si="57"/>
        <v>51500</v>
      </c>
      <c r="W2446" s="34">
        <v>13000000</v>
      </c>
      <c r="X2446" s="34">
        <v>250000</v>
      </c>
      <c r="Y2446" s="34">
        <v>250000</v>
      </c>
      <c r="Z2446" s="34">
        <v>100000</v>
      </c>
      <c r="AA2446" s="34">
        <v>5000000</v>
      </c>
      <c r="AB2446" s="35" t="s">
        <v>82</v>
      </c>
    </row>
    <row r="2447" spans="1:28" x14ac:dyDescent="0.25">
      <c r="A2447" s="53"/>
      <c r="B2447" s="27" t="s">
        <v>1106</v>
      </c>
      <c r="C2447" s="33">
        <v>43952</v>
      </c>
      <c r="D2447" s="33">
        <v>44316</v>
      </c>
      <c r="E2447" s="33"/>
      <c r="F2447" s="33"/>
      <c r="G2447" s="33">
        <v>44170</v>
      </c>
      <c r="H2447" s="33">
        <v>44170</v>
      </c>
      <c r="I2447" s="34">
        <v>40700</v>
      </c>
      <c r="O2447" s="34">
        <v>40700</v>
      </c>
      <c r="U2447" s="34">
        <f t="shared" si="57"/>
        <v>40700</v>
      </c>
      <c r="W2447" s="34">
        <v>13000000</v>
      </c>
      <c r="X2447" s="34">
        <v>250000</v>
      </c>
      <c r="Y2447" s="34">
        <v>250000</v>
      </c>
      <c r="Z2447" s="34">
        <v>100000</v>
      </c>
      <c r="AA2447" s="34">
        <v>5000000</v>
      </c>
      <c r="AB2447" s="35" t="s">
        <v>51</v>
      </c>
    </row>
    <row r="2448" spans="1:28" x14ac:dyDescent="0.25">
      <c r="A2448" s="53"/>
      <c r="B2448" s="27" t="s">
        <v>376</v>
      </c>
      <c r="C2448" s="33">
        <v>43952</v>
      </c>
      <c r="D2448" s="33">
        <v>44316</v>
      </c>
      <c r="E2448" s="33"/>
      <c r="F2448" s="33"/>
      <c r="G2448" s="33">
        <v>44170</v>
      </c>
      <c r="H2448" s="33">
        <v>44170</v>
      </c>
      <c r="I2448" s="34">
        <v>15000</v>
      </c>
      <c r="O2448" s="34">
        <v>15000</v>
      </c>
      <c r="U2448" s="34">
        <f t="shared" si="57"/>
        <v>15000</v>
      </c>
      <c r="W2448" s="34">
        <v>13000000</v>
      </c>
      <c r="X2448" s="34">
        <v>250000</v>
      </c>
      <c r="Y2448" s="34">
        <v>250000</v>
      </c>
      <c r="Z2448" s="34">
        <v>100000</v>
      </c>
      <c r="AA2448" s="34">
        <v>5000000</v>
      </c>
      <c r="AB2448" s="35" t="s">
        <v>76</v>
      </c>
    </row>
    <row r="2449" spans="1:28" x14ac:dyDescent="0.25">
      <c r="A2449" s="53"/>
      <c r="B2449" s="27" t="s">
        <v>480</v>
      </c>
      <c r="C2449" s="33">
        <v>43952</v>
      </c>
      <c r="D2449" s="33">
        <v>44316</v>
      </c>
      <c r="E2449" s="33"/>
      <c r="F2449" s="33"/>
      <c r="G2449" s="33">
        <v>44170</v>
      </c>
      <c r="H2449" s="33">
        <v>44170</v>
      </c>
      <c r="I2449" s="34">
        <v>15000</v>
      </c>
      <c r="O2449" s="34">
        <v>15000</v>
      </c>
      <c r="U2449" s="34">
        <f t="shared" si="57"/>
        <v>15000</v>
      </c>
      <c r="W2449" s="34">
        <v>13000000</v>
      </c>
      <c r="X2449" s="34">
        <v>250000</v>
      </c>
      <c r="Y2449" s="34">
        <v>250000</v>
      </c>
      <c r="Z2449" s="34">
        <v>100000</v>
      </c>
      <c r="AA2449" s="34">
        <v>5000000</v>
      </c>
      <c r="AB2449" s="35" t="s">
        <v>76</v>
      </c>
    </row>
    <row r="2450" spans="1:28" x14ac:dyDescent="0.25">
      <c r="A2450" s="53"/>
      <c r="B2450" s="27" t="s">
        <v>1121</v>
      </c>
      <c r="C2450" s="33">
        <v>43952</v>
      </c>
      <c r="D2450" s="33">
        <v>44316</v>
      </c>
      <c r="E2450" s="33"/>
      <c r="F2450" s="33"/>
      <c r="G2450" s="33">
        <v>44170</v>
      </c>
      <c r="H2450" s="33">
        <v>44170</v>
      </c>
      <c r="I2450" s="34">
        <v>72200</v>
      </c>
      <c r="O2450" s="34">
        <v>72200</v>
      </c>
      <c r="U2450" s="34">
        <f t="shared" si="57"/>
        <v>72200</v>
      </c>
      <c r="W2450" s="34">
        <v>13000000</v>
      </c>
      <c r="X2450" s="34">
        <v>250000</v>
      </c>
      <c r="Y2450" s="34">
        <v>250000</v>
      </c>
      <c r="Z2450" s="34">
        <v>100000</v>
      </c>
      <c r="AA2450" s="34">
        <v>5000000</v>
      </c>
      <c r="AB2450" s="35" t="s">
        <v>45</v>
      </c>
    </row>
    <row r="2451" spans="1:28" x14ac:dyDescent="0.25">
      <c r="A2451" s="53"/>
      <c r="B2451" s="27" t="s">
        <v>1103</v>
      </c>
      <c r="C2451" s="33">
        <v>43952</v>
      </c>
      <c r="D2451" s="33">
        <v>44316</v>
      </c>
      <c r="E2451" s="33"/>
      <c r="F2451" s="33"/>
      <c r="G2451" s="33">
        <v>44170</v>
      </c>
      <c r="H2451" s="33">
        <v>44170</v>
      </c>
      <c r="I2451" s="34">
        <v>42300</v>
      </c>
      <c r="O2451" s="34">
        <v>42300</v>
      </c>
      <c r="U2451" s="34">
        <f t="shared" si="57"/>
        <v>42300</v>
      </c>
      <c r="W2451" s="34">
        <v>13000000</v>
      </c>
      <c r="X2451" s="34">
        <v>250000</v>
      </c>
      <c r="Y2451" s="34">
        <v>250000</v>
      </c>
      <c r="Z2451" s="34">
        <v>100000</v>
      </c>
      <c r="AA2451" s="34">
        <v>5000000</v>
      </c>
      <c r="AB2451" s="35" t="s">
        <v>82</v>
      </c>
    </row>
    <row r="2452" spans="1:28" x14ac:dyDescent="0.25">
      <c r="A2452" s="53"/>
      <c r="B2452" s="27" t="s">
        <v>1099</v>
      </c>
      <c r="C2452" s="33">
        <v>43952</v>
      </c>
      <c r="D2452" s="33">
        <v>44316</v>
      </c>
      <c r="E2452" s="33"/>
      <c r="F2452" s="33"/>
      <c r="G2452" s="33">
        <v>44170</v>
      </c>
      <c r="H2452" s="33">
        <v>44170</v>
      </c>
      <c r="I2452" s="34">
        <v>31500</v>
      </c>
      <c r="O2452" s="34">
        <v>31500</v>
      </c>
      <c r="U2452" s="34">
        <f t="shared" si="57"/>
        <v>31500</v>
      </c>
      <c r="W2452" s="34">
        <v>13000000</v>
      </c>
      <c r="X2452" s="34">
        <v>250000</v>
      </c>
      <c r="Y2452" s="34">
        <v>250000</v>
      </c>
      <c r="Z2452" s="34">
        <v>100000</v>
      </c>
      <c r="AA2452" s="34">
        <v>5000000</v>
      </c>
      <c r="AB2452" s="35" t="s">
        <v>82</v>
      </c>
    </row>
    <row r="2453" spans="1:28" x14ac:dyDescent="0.25">
      <c r="A2453" s="53"/>
      <c r="B2453" s="27" t="s">
        <v>1155</v>
      </c>
      <c r="C2453" s="33">
        <v>43952</v>
      </c>
      <c r="D2453" s="33">
        <v>44316</v>
      </c>
      <c r="E2453" s="33"/>
      <c r="F2453" s="33"/>
      <c r="G2453" s="33">
        <v>44170</v>
      </c>
      <c r="H2453" s="33">
        <v>44170</v>
      </c>
      <c r="I2453" s="34">
        <v>46200</v>
      </c>
      <c r="O2453" s="34">
        <v>46200</v>
      </c>
      <c r="U2453" s="34">
        <f t="shared" si="57"/>
        <v>46200</v>
      </c>
      <c r="W2453" s="34">
        <v>13000000</v>
      </c>
      <c r="X2453" s="34">
        <v>250000</v>
      </c>
      <c r="Y2453" s="34">
        <v>250000</v>
      </c>
      <c r="Z2453" s="34">
        <v>100000</v>
      </c>
      <c r="AA2453" s="34">
        <v>5000000</v>
      </c>
      <c r="AB2453" s="35" t="s">
        <v>82</v>
      </c>
    </row>
    <row r="2454" spans="1:28" x14ac:dyDescent="0.25">
      <c r="A2454" s="53"/>
      <c r="B2454" s="27" t="s">
        <v>1156</v>
      </c>
      <c r="C2454" s="33">
        <v>43952</v>
      </c>
      <c r="D2454" s="33">
        <v>44316</v>
      </c>
      <c r="E2454" s="33"/>
      <c r="F2454" s="33"/>
      <c r="G2454" s="33">
        <v>44170</v>
      </c>
      <c r="H2454" s="33">
        <v>44170</v>
      </c>
      <c r="I2454" s="34">
        <v>55900</v>
      </c>
      <c r="O2454" s="34">
        <v>55900</v>
      </c>
      <c r="U2454" s="34">
        <f t="shared" si="57"/>
        <v>55900</v>
      </c>
      <c r="W2454" s="34">
        <v>13000000</v>
      </c>
      <c r="X2454" s="34">
        <v>250000</v>
      </c>
      <c r="Y2454" s="34">
        <v>250000</v>
      </c>
      <c r="Z2454" s="34">
        <v>100000</v>
      </c>
      <c r="AA2454" s="34">
        <v>5000000</v>
      </c>
      <c r="AB2454" s="35" t="s">
        <v>82</v>
      </c>
    </row>
    <row r="2455" spans="1:28" x14ac:dyDescent="0.25">
      <c r="A2455" s="53"/>
      <c r="B2455" s="27" t="s">
        <v>454</v>
      </c>
      <c r="C2455" s="33">
        <v>43952</v>
      </c>
      <c r="D2455" s="33">
        <v>44316</v>
      </c>
      <c r="E2455" s="33"/>
      <c r="F2455" s="33"/>
      <c r="G2455" s="33">
        <v>44170</v>
      </c>
      <c r="H2455" s="33">
        <v>44170</v>
      </c>
      <c r="I2455" s="34">
        <v>10000</v>
      </c>
      <c r="O2455" s="34">
        <v>10000</v>
      </c>
      <c r="U2455" s="34">
        <f t="shared" si="57"/>
        <v>10000</v>
      </c>
      <c r="W2455" s="34">
        <v>13000000</v>
      </c>
      <c r="X2455" s="34">
        <v>250000</v>
      </c>
      <c r="Y2455" s="34">
        <v>250000</v>
      </c>
      <c r="Z2455" s="34">
        <v>100000</v>
      </c>
      <c r="AA2455" s="34">
        <v>5000000</v>
      </c>
      <c r="AB2455" s="35" t="s">
        <v>741</v>
      </c>
    </row>
    <row r="2456" spans="1:28" x14ac:dyDescent="0.25">
      <c r="A2456" s="53"/>
      <c r="B2456" s="27" t="s">
        <v>454</v>
      </c>
      <c r="C2456" s="33">
        <v>43952</v>
      </c>
      <c r="D2456" s="33">
        <v>44316</v>
      </c>
      <c r="E2456" s="33"/>
      <c r="F2456" s="33"/>
      <c r="G2456" s="33">
        <v>44170</v>
      </c>
      <c r="H2456" s="33">
        <v>44170</v>
      </c>
      <c r="I2456" s="34">
        <v>16300</v>
      </c>
      <c r="O2456" s="34">
        <v>16300</v>
      </c>
      <c r="U2456" s="34">
        <f t="shared" si="57"/>
        <v>16300</v>
      </c>
      <c r="W2456" s="34">
        <v>13000000</v>
      </c>
      <c r="X2456" s="34">
        <v>250000</v>
      </c>
      <c r="Y2456" s="34">
        <v>250000</v>
      </c>
      <c r="Z2456" s="34">
        <v>100000</v>
      </c>
      <c r="AA2456" s="34">
        <v>5000000</v>
      </c>
      <c r="AB2456" s="35" t="s">
        <v>57</v>
      </c>
    </row>
    <row r="2457" spans="1:28" x14ac:dyDescent="0.25">
      <c r="A2457" s="53"/>
      <c r="B2457" s="27" t="s">
        <v>1155</v>
      </c>
      <c r="C2457" s="33">
        <v>43952</v>
      </c>
      <c r="D2457" s="33">
        <v>44316</v>
      </c>
      <c r="E2457" s="33"/>
      <c r="F2457" s="33"/>
      <c r="G2457" s="33">
        <v>44170</v>
      </c>
      <c r="H2457" s="33">
        <v>44170</v>
      </c>
      <c r="I2457" s="34">
        <v>7000</v>
      </c>
      <c r="O2457" s="34">
        <v>7000</v>
      </c>
      <c r="U2457" s="34">
        <f t="shared" si="57"/>
        <v>7000</v>
      </c>
      <c r="W2457" s="34">
        <v>13000000</v>
      </c>
      <c r="X2457" s="34">
        <v>250000</v>
      </c>
      <c r="Y2457" s="34">
        <v>250000</v>
      </c>
      <c r="Z2457" s="34">
        <v>100000</v>
      </c>
      <c r="AA2457" s="34">
        <v>5000000</v>
      </c>
      <c r="AB2457" s="35" t="s">
        <v>71</v>
      </c>
    </row>
    <row r="2458" spans="1:28" x14ac:dyDescent="0.25">
      <c r="A2458" s="53"/>
      <c r="B2458" s="27" t="s">
        <v>454</v>
      </c>
      <c r="C2458" s="33">
        <v>43952</v>
      </c>
      <c r="D2458" s="33">
        <v>44316</v>
      </c>
      <c r="E2458" s="33"/>
      <c r="F2458" s="33"/>
      <c r="G2458" s="33">
        <v>44170</v>
      </c>
      <c r="H2458" s="33">
        <v>44170</v>
      </c>
      <c r="I2458" s="34">
        <v>11000</v>
      </c>
      <c r="O2458" s="34">
        <v>11000</v>
      </c>
      <c r="U2458" s="34">
        <f t="shared" si="57"/>
        <v>11000</v>
      </c>
      <c r="W2458" s="34">
        <v>13000000</v>
      </c>
      <c r="X2458" s="34">
        <v>250000</v>
      </c>
      <c r="Y2458" s="34">
        <v>250000</v>
      </c>
      <c r="Z2458" s="34">
        <v>100000</v>
      </c>
      <c r="AA2458" s="34">
        <v>5000000</v>
      </c>
      <c r="AB2458" s="35" t="s">
        <v>58</v>
      </c>
    </row>
    <row r="2459" spans="1:28" x14ac:dyDescent="0.25">
      <c r="A2459" s="53"/>
      <c r="B2459" s="27" t="s">
        <v>1099</v>
      </c>
      <c r="C2459" s="33">
        <v>43952</v>
      </c>
      <c r="D2459" s="33">
        <v>44316</v>
      </c>
      <c r="E2459" s="33"/>
      <c r="F2459" s="33"/>
      <c r="G2459" s="33">
        <v>44170</v>
      </c>
      <c r="H2459" s="33">
        <v>44170</v>
      </c>
      <c r="I2459" s="34">
        <v>7000</v>
      </c>
      <c r="O2459" s="34">
        <v>7000</v>
      </c>
      <c r="U2459" s="34">
        <f t="shared" si="57"/>
        <v>7000</v>
      </c>
      <c r="W2459" s="34">
        <v>13000000</v>
      </c>
      <c r="X2459" s="34">
        <v>250000</v>
      </c>
      <c r="Y2459" s="34">
        <v>250000</v>
      </c>
      <c r="Z2459" s="34">
        <v>100000</v>
      </c>
      <c r="AA2459" s="34">
        <v>5000000</v>
      </c>
      <c r="AB2459" s="35" t="s">
        <v>71</v>
      </c>
    </row>
    <row r="2460" spans="1:28" x14ac:dyDescent="0.25">
      <c r="A2460" s="53"/>
      <c r="B2460" s="27" t="s">
        <v>1156</v>
      </c>
      <c r="C2460" s="33">
        <v>43952</v>
      </c>
      <c r="D2460" s="33">
        <v>44316</v>
      </c>
      <c r="E2460" s="33"/>
      <c r="F2460" s="33"/>
      <c r="G2460" s="33">
        <v>44170</v>
      </c>
      <c r="H2460" s="33">
        <v>44170</v>
      </c>
      <c r="I2460" s="34">
        <v>17600</v>
      </c>
      <c r="O2460" s="34">
        <v>17600</v>
      </c>
      <c r="U2460" s="34">
        <f t="shared" si="57"/>
        <v>17600</v>
      </c>
      <c r="W2460" s="34">
        <v>13000000</v>
      </c>
      <c r="X2460" s="34">
        <v>250000</v>
      </c>
      <c r="Y2460" s="34">
        <v>250000</v>
      </c>
      <c r="Z2460" s="34">
        <v>100000</v>
      </c>
      <c r="AA2460" s="34">
        <v>5000000</v>
      </c>
      <c r="AB2460" s="35" t="s">
        <v>71</v>
      </c>
    </row>
    <row r="2461" spans="1:28" x14ac:dyDescent="0.25">
      <c r="A2461" s="53"/>
      <c r="B2461" s="27" t="s">
        <v>339</v>
      </c>
      <c r="C2461" s="33">
        <v>43952</v>
      </c>
      <c r="D2461" s="33">
        <v>44316</v>
      </c>
      <c r="E2461" s="33"/>
      <c r="F2461" s="33"/>
      <c r="G2461" s="33">
        <v>44170</v>
      </c>
      <c r="H2461" s="33">
        <v>44170</v>
      </c>
      <c r="I2461" s="34">
        <v>13500</v>
      </c>
      <c r="O2461" s="34">
        <v>13500</v>
      </c>
      <c r="U2461" s="34">
        <f t="shared" si="57"/>
        <v>13500</v>
      </c>
      <c r="W2461" s="34">
        <v>13000000</v>
      </c>
      <c r="X2461" s="34">
        <v>250000</v>
      </c>
      <c r="Y2461" s="34">
        <v>250000</v>
      </c>
      <c r="Z2461" s="34">
        <v>100000</v>
      </c>
      <c r="AA2461" s="34">
        <v>5000000</v>
      </c>
      <c r="AB2461" s="35" t="s">
        <v>57</v>
      </c>
    </row>
    <row r="2462" spans="1:28" x14ac:dyDescent="0.25">
      <c r="A2462" s="53"/>
      <c r="B2462" s="27" t="s">
        <v>1103</v>
      </c>
      <c r="C2462" s="33">
        <v>43952</v>
      </c>
      <c r="D2462" s="33">
        <v>44316</v>
      </c>
      <c r="E2462" s="33"/>
      <c r="F2462" s="33"/>
      <c r="G2462" s="33">
        <v>44170</v>
      </c>
      <c r="H2462" s="33">
        <v>44170</v>
      </c>
      <c r="I2462" s="34">
        <v>12000</v>
      </c>
      <c r="O2462" s="34">
        <v>12000</v>
      </c>
      <c r="U2462" s="34">
        <f t="shared" si="57"/>
        <v>12000</v>
      </c>
      <c r="W2462" s="34">
        <v>13000000</v>
      </c>
      <c r="X2462" s="34">
        <v>250000</v>
      </c>
      <c r="Y2462" s="34">
        <v>250000</v>
      </c>
      <c r="Z2462" s="34">
        <v>100000</v>
      </c>
      <c r="AA2462" s="34">
        <v>5000000</v>
      </c>
      <c r="AB2462" s="35" t="s">
        <v>71</v>
      </c>
    </row>
    <row r="2463" spans="1:28" x14ac:dyDescent="0.25">
      <c r="A2463" s="53"/>
      <c r="B2463" s="27" t="s">
        <v>339</v>
      </c>
      <c r="C2463" s="33">
        <v>43952</v>
      </c>
      <c r="D2463" s="33">
        <v>44316</v>
      </c>
      <c r="E2463" s="33"/>
      <c r="F2463" s="33"/>
      <c r="G2463" s="33">
        <v>44170</v>
      </c>
      <c r="H2463" s="33">
        <v>44170</v>
      </c>
      <c r="I2463" s="34">
        <v>14100</v>
      </c>
      <c r="O2463" s="34">
        <v>14100</v>
      </c>
      <c r="U2463" s="34">
        <f t="shared" si="57"/>
        <v>14100</v>
      </c>
      <c r="W2463" s="34">
        <v>13000000</v>
      </c>
      <c r="X2463" s="34">
        <v>250000</v>
      </c>
      <c r="Y2463" s="34">
        <v>250000</v>
      </c>
      <c r="Z2463" s="34">
        <v>100000</v>
      </c>
      <c r="AA2463" s="34">
        <v>5000000</v>
      </c>
      <c r="AB2463" s="35" t="s">
        <v>54</v>
      </c>
    </row>
    <row r="2464" spans="1:28" x14ac:dyDescent="0.25">
      <c r="A2464" s="53"/>
      <c r="B2464" s="27" t="s">
        <v>1157</v>
      </c>
      <c r="C2464" s="33">
        <v>43952</v>
      </c>
      <c r="D2464" s="33">
        <v>44316</v>
      </c>
      <c r="E2464" s="33"/>
      <c r="F2464" s="33"/>
      <c r="G2464" s="33">
        <v>44171</v>
      </c>
      <c r="H2464" s="33">
        <v>44171</v>
      </c>
      <c r="I2464" s="34">
        <v>28450</v>
      </c>
      <c r="O2464" s="34">
        <v>28450</v>
      </c>
      <c r="U2464" s="34">
        <f t="shared" si="57"/>
        <v>28450</v>
      </c>
      <c r="W2464" s="34">
        <v>13000000</v>
      </c>
      <c r="X2464" s="34">
        <v>250000</v>
      </c>
      <c r="Y2464" s="34">
        <v>250000</v>
      </c>
      <c r="Z2464" s="34">
        <v>100000</v>
      </c>
      <c r="AA2464" s="34">
        <v>5000000</v>
      </c>
      <c r="AB2464" s="35" t="s">
        <v>54</v>
      </c>
    </row>
    <row r="2465" spans="1:28" x14ac:dyDescent="0.25">
      <c r="A2465" s="53"/>
      <c r="B2465" s="27" t="s">
        <v>439</v>
      </c>
      <c r="C2465" s="33">
        <v>43952</v>
      </c>
      <c r="D2465" s="33">
        <v>44316</v>
      </c>
      <c r="E2465" s="33"/>
      <c r="F2465" s="33"/>
      <c r="G2465" s="33">
        <v>44172</v>
      </c>
      <c r="H2465" s="33">
        <v>44172</v>
      </c>
      <c r="I2465" s="34">
        <v>44500</v>
      </c>
      <c r="O2465" s="34">
        <v>44500</v>
      </c>
      <c r="U2465" s="34">
        <f t="shared" si="57"/>
        <v>44500</v>
      </c>
      <c r="W2465" s="34">
        <v>13000000</v>
      </c>
      <c r="X2465" s="34">
        <v>250000</v>
      </c>
      <c r="Y2465" s="34">
        <v>250000</v>
      </c>
      <c r="Z2465" s="34">
        <v>100000</v>
      </c>
      <c r="AA2465" s="34">
        <v>5000000</v>
      </c>
      <c r="AB2465" s="35" t="s">
        <v>84</v>
      </c>
    </row>
    <row r="2466" spans="1:28" x14ac:dyDescent="0.25">
      <c r="A2466" s="53"/>
      <c r="B2466" s="27" t="s">
        <v>472</v>
      </c>
      <c r="C2466" s="33">
        <v>43952</v>
      </c>
      <c r="D2466" s="33">
        <v>44316</v>
      </c>
      <c r="E2466" s="33"/>
      <c r="F2466" s="33"/>
      <c r="G2466" s="33">
        <v>44172</v>
      </c>
      <c r="H2466" s="33">
        <v>44172</v>
      </c>
      <c r="I2466" s="34">
        <v>40500</v>
      </c>
      <c r="O2466" s="34">
        <v>40500</v>
      </c>
      <c r="U2466" s="34">
        <f t="shared" si="57"/>
        <v>40500</v>
      </c>
      <c r="W2466" s="34">
        <v>13000000</v>
      </c>
      <c r="X2466" s="34">
        <v>250000</v>
      </c>
      <c r="Y2466" s="34">
        <v>250000</v>
      </c>
      <c r="Z2466" s="34">
        <v>100000</v>
      </c>
      <c r="AA2466" s="34">
        <v>5000000</v>
      </c>
      <c r="AB2466" s="35" t="s">
        <v>76</v>
      </c>
    </row>
    <row r="2467" spans="1:28" x14ac:dyDescent="0.25">
      <c r="A2467" s="53"/>
      <c r="B2467" s="27" t="s">
        <v>376</v>
      </c>
      <c r="C2467" s="33">
        <v>43952</v>
      </c>
      <c r="D2467" s="33">
        <v>44316</v>
      </c>
      <c r="E2467" s="33"/>
      <c r="F2467" s="33"/>
      <c r="G2467" s="33">
        <v>44172</v>
      </c>
      <c r="H2467" s="33">
        <v>44172</v>
      </c>
      <c r="I2467" s="34">
        <v>47000</v>
      </c>
      <c r="O2467" s="34">
        <v>47000</v>
      </c>
      <c r="U2467" s="34">
        <f t="shared" si="57"/>
        <v>47000</v>
      </c>
      <c r="W2467" s="34">
        <v>13000000</v>
      </c>
      <c r="X2467" s="34">
        <v>250000</v>
      </c>
      <c r="Y2467" s="34">
        <v>250000</v>
      </c>
      <c r="Z2467" s="34">
        <v>100000</v>
      </c>
      <c r="AA2467" s="34">
        <v>5000000</v>
      </c>
      <c r="AB2467" s="35" t="s">
        <v>82</v>
      </c>
    </row>
    <row r="2468" spans="1:28" x14ac:dyDescent="0.25">
      <c r="A2468" s="53"/>
      <c r="B2468" s="27" t="s">
        <v>390</v>
      </c>
      <c r="C2468" s="33">
        <v>43952</v>
      </c>
      <c r="D2468" s="33">
        <v>44316</v>
      </c>
      <c r="E2468" s="33"/>
      <c r="F2468" s="33"/>
      <c r="G2468" s="33">
        <v>44172</v>
      </c>
      <c r="H2468" s="33">
        <v>44172</v>
      </c>
      <c r="I2468" s="34">
        <v>30000</v>
      </c>
      <c r="O2468" s="34">
        <v>30000</v>
      </c>
      <c r="U2468" s="34">
        <f t="shared" si="57"/>
        <v>30000</v>
      </c>
      <c r="W2468" s="34">
        <v>13000000</v>
      </c>
      <c r="X2468" s="34">
        <v>250000</v>
      </c>
      <c r="Y2468" s="34">
        <v>250000</v>
      </c>
      <c r="Z2468" s="34">
        <v>100000</v>
      </c>
      <c r="AA2468" s="34">
        <v>5000000</v>
      </c>
      <c r="AB2468" s="35" t="s">
        <v>70</v>
      </c>
    </row>
    <row r="2469" spans="1:28" x14ac:dyDescent="0.25">
      <c r="A2469" s="53"/>
      <c r="B2469" s="27" t="s">
        <v>1158</v>
      </c>
      <c r="C2469" s="33">
        <v>43952</v>
      </c>
      <c r="D2469" s="33">
        <v>44316</v>
      </c>
      <c r="E2469" s="33"/>
      <c r="F2469" s="33"/>
      <c r="G2469" s="33">
        <v>44172</v>
      </c>
      <c r="H2469" s="33">
        <v>44172</v>
      </c>
      <c r="I2469" s="34">
        <v>65650</v>
      </c>
      <c r="O2469" s="34">
        <v>65650</v>
      </c>
      <c r="U2469" s="34">
        <f t="shared" si="57"/>
        <v>65650</v>
      </c>
      <c r="W2469" s="34">
        <v>13000000</v>
      </c>
      <c r="X2469" s="34">
        <v>250000</v>
      </c>
      <c r="Y2469" s="34">
        <v>250000</v>
      </c>
      <c r="Z2469" s="34">
        <v>100000</v>
      </c>
      <c r="AA2469" s="34">
        <v>5000000</v>
      </c>
      <c r="AB2469" s="35" t="s">
        <v>48</v>
      </c>
    </row>
    <row r="2470" spans="1:28" x14ac:dyDescent="0.25">
      <c r="A2470" s="53"/>
      <c r="B2470" s="27" t="s">
        <v>398</v>
      </c>
      <c r="C2470" s="33">
        <v>43952</v>
      </c>
      <c r="D2470" s="33">
        <v>44316</v>
      </c>
      <c r="E2470" s="33"/>
      <c r="F2470" s="33"/>
      <c r="G2470" s="33">
        <v>44172</v>
      </c>
      <c r="H2470" s="33">
        <v>44172</v>
      </c>
      <c r="I2470" s="34">
        <v>46100</v>
      </c>
      <c r="O2470" s="34">
        <v>46100</v>
      </c>
      <c r="U2470" s="34">
        <f t="shared" si="57"/>
        <v>46100</v>
      </c>
      <c r="W2470" s="34">
        <v>13000000</v>
      </c>
      <c r="X2470" s="34">
        <v>250000</v>
      </c>
      <c r="Y2470" s="34">
        <v>250000</v>
      </c>
      <c r="Z2470" s="34">
        <v>100000</v>
      </c>
      <c r="AA2470" s="34">
        <v>5000000</v>
      </c>
      <c r="AB2470" s="35" t="s">
        <v>48</v>
      </c>
    </row>
    <row r="2471" spans="1:28" x14ac:dyDescent="0.25">
      <c r="A2471" s="53"/>
      <c r="B2471" s="27" t="s">
        <v>386</v>
      </c>
      <c r="C2471" s="33">
        <v>43952</v>
      </c>
      <c r="D2471" s="33">
        <v>44316</v>
      </c>
      <c r="E2471" s="33"/>
      <c r="F2471" s="33"/>
      <c r="G2471" s="33">
        <v>44172</v>
      </c>
      <c r="H2471" s="33">
        <v>44172</v>
      </c>
      <c r="I2471" s="34">
        <v>64200</v>
      </c>
      <c r="O2471" s="34">
        <v>64200</v>
      </c>
      <c r="U2471" s="34">
        <f t="shared" si="57"/>
        <v>64200</v>
      </c>
      <c r="W2471" s="34">
        <v>13000000</v>
      </c>
      <c r="X2471" s="34">
        <v>250000</v>
      </c>
      <c r="Y2471" s="34">
        <v>250000</v>
      </c>
      <c r="Z2471" s="34">
        <v>100000</v>
      </c>
      <c r="AA2471" s="34">
        <v>5000000</v>
      </c>
      <c r="AB2471" s="35" t="s">
        <v>76</v>
      </c>
    </row>
    <row r="2472" spans="1:28" x14ac:dyDescent="0.25">
      <c r="A2472" s="53"/>
      <c r="B2472" s="27" t="s">
        <v>352</v>
      </c>
      <c r="C2472" s="33">
        <v>43952</v>
      </c>
      <c r="D2472" s="33">
        <v>44316</v>
      </c>
      <c r="E2472" s="33"/>
      <c r="F2472" s="33"/>
      <c r="G2472" s="33">
        <v>44172</v>
      </c>
      <c r="H2472" s="33">
        <v>44172</v>
      </c>
      <c r="I2472" s="34">
        <v>30000</v>
      </c>
      <c r="O2472" s="34">
        <v>30000</v>
      </c>
      <c r="U2472" s="34">
        <f t="shared" si="57"/>
        <v>30000</v>
      </c>
      <c r="W2472" s="34">
        <v>13000000</v>
      </c>
      <c r="X2472" s="34">
        <v>250000</v>
      </c>
      <c r="Y2472" s="34">
        <v>250000</v>
      </c>
      <c r="Z2472" s="34">
        <v>100000</v>
      </c>
      <c r="AA2472" s="34">
        <v>5000000</v>
      </c>
      <c r="AB2472" s="35" t="s">
        <v>500</v>
      </c>
    </row>
    <row r="2473" spans="1:28" x14ac:dyDescent="0.25">
      <c r="A2473" s="53"/>
      <c r="B2473" s="27" t="s">
        <v>475</v>
      </c>
      <c r="C2473" s="33">
        <v>43952</v>
      </c>
      <c r="D2473" s="33">
        <v>44316</v>
      </c>
      <c r="E2473" s="33"/>
      <c r="F2473" s="33"/>
      <c r="G2473" s="33">
        <v>44172</v>
      </c>
      <c r="H2473" s="33">
        <v>44172</v>
      </c>
      <c r="I2473" s="34">
        <v>101000</v>
      </c>
      <c r="O2473" s="34">
        <v>101000</v>
      </c>
      <c r="U2473" s="34">
        <f t="shared" si="57"/>
        <v>101000</v>
      </c>
      <c r="W2473" s="34">
        <v>13000000</v>
      </c>
      <c r="X2473" s="34">
        <v>250000</v>
      </c>
      <c r="Y2473" s="34">
        <v>250000</v>
      </c>
      <c r="Z2473" s="34">
        <v>100000</v>
      </c>
      <c r="AA2473" s="34">
        <v>5000000</v>
      </c>
      <c r="AB2473" s="35" t="s">
        <v>76</v>
      </c>
    </row>
    <row r="2474" spans="1:28" x14ac:dyDescent="0.25">
      <c r="A2474" s="53"/>
      <c r="B2474" s="27" t="s">
        <v>324</v>
      </c>
      <c r="C2474" s="33">
        <v>43952</v>
      </c>
      <c r="D2474" s="33">
        <v>44316</v>
      </c>
      <c r="E2474" s="33"/>
      <c r="F2474" s="33"/>
      <c r="G2474" s="33">
        <v>44172</v>
      </c>
      <c r="H2474" s="33">
        <v>44172</v>
      </c>
      <c r="I2474" s="34">
        <v>15000</v>
      </c>
      <c r="O2474" s="34">
        <v>15000</v>
      </c>
      <c r="U2474" s="34">
        <f t="shared" si="57"/>
        <v>15000</v>
      </c>
      <c r="W2474" s="34">
        <v>13000000</v>
      </c>
      <c r="X2474" s="34">
        <v>250000</v>
      </c>
      <c r="Y2474" s="34">
        <v>250000</v>
      </c>
      <c r="Z2474" s="34">
        <v>100000</v>
      </c>
      <c r="AA2474" s="34">
        <v>5000000</v>
      </c>
      <c r="AB2474" s="35" t="s">
        <v>76</v>
      </c>
    </row>
    <row r="2475" spans="1:28" x14ac:dyDescent="0.25">
      <c r="A2475" s="53"/>
      <c r="B2475" s="27" t="s">
        <v>1127</v>
      </c>
      <c r="C2475" s="33">
        <v>43952</v>
      </c>
      <c r="D2475" s="33">
        <v>44316</v>
      </c>
      <c r="E2475" s="33"/>
      <c r="F2475" s="33"/>
      <c r="G2475" s="33">
        <v>44172</v>
      </c>
      <c r="H2475" s="33">
        <v>44172</v>
      </c>
      <c r="I2475" s="34">
        <v>15000</v>
      </c>
      <c r="O2475" s="34">
        <v>15000</v>
      </c>
      <c r="U2475" s="34">
        <f t="shared" si="57"/>
        <v>15000</v>
      </c>
      <c r="W2475" s="34">
        <v>13000000</v>
      </c>
      <c r="X2475" s="34">
        <v>250000</v>
      </c>
      <c r="Y2475" s="34">
        <v>250000</v>
      </c>
      <c r="Z2475" s="34">
        <v>100000</v>
      </c>
      <c r="AA2475" s="34">
        <v>5000000</v>
      </c>
      <c r="AB2475" s="35" t="s">
        <v>76</v>
      </c>
    </row>
    <row r="2476" spans="1:28" x14ac:dyDescent="0.25">
      <c r="A2476" s="53"/>
      <c r="B2476" s="27" t="s">
        <v>339</v>
      </c>
      <c r="C2476" s="33">
        <v>43952</v>
      </c>
      <c r="D2476" s="33">
        <v>44316</v>
      </c>
      <c r="E2476" s="33"/>
      <c r="F2476" s="33"/>
      <c r="G2476" s="33">
        <v>44172</v>
      </c>
      <c r="H2476" s="33">
        <v>44172</v>
      </c>
      <c r="I2476" s="27"/>
      <c r="J2476" s="34">
        <v>314300</v>
      </c>
      <c r="O2476" s="27"/>
      <c r="P2476" s="34">
        <v>314300</v>
      </c>
      <c r="U2476" s="34">
        <f t="shared" si="57"/>
        <v>314300</v>
      </c>
      <c r="W2476" s="34">
        <v>13000000</v>
      </c>
      <c r="X2476" s="34">
        <v>250000</v>
      </c>
      <c r="Y2476" s="34">
        <v>250000</v>
      </c>
      <c r="Z2476" s="34">
        <v>100000</v>
      </c>
      <c r="AA2476" s="34">
        <v>5000000</v>
      </c>
      <c r="AB2476" s="35" t="s">
        <v>76</v>
      </c>
    </row>
    <row r="2477" spans="1:28" x14ac:dyDescent="0.25">
      <c r="A2477" s="53"/>
      <c r="B2477" s="27" t="s">
        <v>386</v>
      </c>
      <c r="C2477" s="33">
        <v>43952</v>
      </c>
      <c r="D2477" s="33">
        <v>44316</v>
      </c>
      <c r="E2477" s="33"/>
      <c r="F2477" s="33"/>
      <c r="G2477" s="33">
        <v>44172</v>
      </c>
      <c r="H2477" s="33">
        <v>44172</v>
      </c>
      <c r="I2477" s="34">
        <v>14300</v>
      </c>
      <c r="O2477" s="34">
        <v>14300</v>
      </c>
      <c r="U2477" s="34">
        <f t="shared" si="57"/>
        <v>14300</v>
      </c>
      <c r="W2477" s="34">
        <v>13000000</v>
      </c>
      <c r="X2477" s="34">
        <v>250000</v>
      </c>
      <c r="Y2477" s="34">
        <v>250000</v>
      </c>
      <c r="Z2477" s="34">
        <v>100000</v>
      </c>
      <c r="AA2477" s="34">
        <v>5000000</v>
      </c>
      <c r="AB2477" s="35" t="s">
        <v>54</v>
      </c>
    </row>
    <row r="2478" spans="1:28" x14ac:dyDescent="0.25">
      <c r="A2478" s="53"/>
      <c r="B2478" s="27" t="s">
        <v>301</v>
      </c>
      <c r="C2478" s="33">
        <v>43952</v>
      </c>
      <c r="D2478" s="33">
        <v>44316</v>
      </c>
      <c r="E2478" s="33"/>
      <c r="F2478" s="33"/>
      <c r="G2478" s="33">
        <v>44172</v>
      </c>
      <c r="H2478" s="33">
        <v>44172</v>
      </c>
      <c r="I2478" s="34">
        <v>145000</v>
      </c>
      <c r="O2478" s="34">
        <v>145000</v>
      </c>
      <c r="U2478" s="34">
        <f t="shared" si="57"/>
        <v>145000</v>
      </c>
      <c r="W2478" s="34">
        <v>13000000</v>
      </c>
      <c r="X2478" s="34">
        <v>250000</v>
      </c>
      <c r="Y2478" s="34">
        <v>250000</v>
      </c>
      <c r="Z2478" s="34">
        <v>100000</v>
      </c>
      <c r="AA2478" s="34">
        <v>5000000</v>
      </c>
      <c r="AB2478" s="35" t="s">
        <v>76</v>
      </c>
    </row>
    <row r="2479" spans="1:28" x14ac:dyDescent="0.25">
      <c r="A2479" s="53"/>
      <c r="B2479" s="27" t="s">
        <v>301</v>
      </c>
      <c r="C2479" s="33">
        <v>43952</v>
      </c>
      <c r="D2479" s="33">
        <v>44316</v>
      </c>
      <c r="E2479" s="33"/>
      <c r="F2479" s="33"/>
      <c r="G2479" s="33">
        <v>44172</v>
      </c>
      <c r="H2479" s="33">
        <v>44172</v>
      </c>
      <c r="I2479" s="34">
        <v>32900</v>
      </c>
      <c r="O2479" s="34">
        <v>32900</v>
      </c>
      <c r="U2479" s="34">
        <f t="shared" si="57"/>
        <v>32900</v>
      </c>
      <c r="W2479" s="34">
        <v>13000000</v>
      </c>
      <c r="X2479" s="34">
        <v>250000</v>
      </c>
      <c r="Y2479" s="34">
        <v>250000</v>
      </c>
      <c r="Z2479" s="34">
        <v>100000</v>
      </c>
      <c r="AA2479" s="34">
        <v>5000000</v>
      </c>
      <c r="AB2479" s="35" t="s">
        <v>82</v>
      </c>
    </row>
    <row r="2480" spans="1:28" x14ac:dyDescent="0.25">
      <c r="A2480" s="53"/>
      <c r="B2480" s="27" t="s">
        <v>439</v>
      </c>
      <c r="C2480" s="33">
        <v>43952</v>
      </c>
      <c r="D2480" s="33">
        <v>44316</v>
      </c>
      <c r="E2480" s="33"/>
      <c r="F2480" s="33"/>
      <c r="G2480" s="33">
        <v>44172</v>
      </c>
      <c r="H2480" s="33">
        <v>44172</v>
      </c>
      <c r="I2480" s="34">
        <v>40800</v>
      </c>
      <c r="O2480" s="34">
        <v>40800</v>
      </c>
      <c r="U2480" s="34">
        <f t="shared" si="57"/>
        <v>40800</v>
      </c>
      <c r="W2480" s="34">
        <v>13000000</v>
      </c>
      <c r="X2480" s="34">
        <v>250000</v>
      </c>
      <c r="Y2480" s="34">
        <v>250000</v>
      </c>
      <c r="Z2480" s="34">
        <v>100000</v>
      </c>
      <c r="AA2480" s="34">
        <v>5000000</v>
      </c>
      <c r="AB2480" s="35" t="s">
        <v>48</v>
      </c>
    </row>
    <row r="2481" spans="1:28" x14ac:dyDescent="0.25">
      <c r="A2481" s="53"/>
      <c r="B2481" s="27" t="s">
        <v>471</v>
      </c>
      <c r="C2481" s="33">
        <v>43952</v>
      </c>
      <c r="D2481" s="33">
        <v>44316</v>
      </c>
      <c r="E2481" s="33"/>
      <c r="F2481" s="33"/>
      <c r="G2481" s="33">
        <v>44172</v>
      </c>
      <c r="H2481" s="33">
        <v>44172</v>
      </c>
      <c r="I2481" s="34">
        <v>62000</v>
      </c>
      <c r="O2481" s="34">
        <v>62000</v>
      </c>
      <c r="U2481" s="34">
        <f t="shared" si="57"/>
        <v>62000</v>
      </c>
      <c r="W2481" s="34">
        <v>13000000</v>
      </c>
      <c r="X2481" s="34">
        <v>250000</v>
      </c>
      <c r="Y2481" s="34">
        <v>250000</v>
      </c>
      <c r="Z2481" s="34">
        <v>100000</v>
      </c>
      <c r="AA2481" s="34">
        <v>5000000</v>
      </c>
      <c r="AB2481" s="35" t="s">
        <v>76</v>
      </c>
    </row>
    <row r="2482" spans="1:28" x14ac:dyDescent="0.25">
      <c r="A2482" s="53"/>
      <c r="B2482" s="27" t="s">
        <v>471</v>
      </c>
      <c r="C2482" s="33">
        <v>43952</v>
      </c>
      <c r="D2482" s="33">
        <v>44316</v>
      </c>
      <c r="E2482" s="33"/>
      <c r="F2482" s="33"/>
      <c r="G2482" s="33">
        <v>44172</v>
      </c>
      <c r="H2482" s="33">
        <v>44172</v>
      </c>
      <c r="I2482" s="34">
        <v>7000</v>
      </c>
      <c r="O2482" s="34">
        <v>7000</v>
      </c>
      <c r="U2482" s="34">
        <f t="shared" si="57"/>
        <v>7000</v>
      </c>
      <c r="W2482" s="34">
        <v>13000000</v>
      </c>
      <c r="X2482" s="34">
        <v>250000</v>
      </c>
      <c r="Y2482" s="34">
        <v>250000</v>
      </c>
      <c r="Z2482" s="34">
        <v>100000</v>
      </c>
      <c r="AA2482" s="34">
        <v>5000000</v>
      </c>
      <c r="AB2482" s="35" t="s">
        <v>76</v>
      </c>
    </row>
    <row r="2483" spans="1:28" x14ac:dyDescent="0.25">
      <c r="A2483" s="53"/>
      <c r="B2483" s="27" t="s">
        <v>473</v>
      </c>
      <c r="C2483" s="33">
        <v>43952</v>
      </c>
      <c r="D2483" s="33">
        <v>44316</v>
      </c>
      <c r="E2483" s="33"/>
      <c r="F2483" s="33"/>
      <c r="G2483" s="33">
        <v>44172</v>
      </c>
      <c r="H2483" s="33">
        <v>44172</v>
      </c>
      <c r="I2483" s="34">
        <v>12000</v>
      </c>
      <c r="O2483" s="34">
        <v>12000</v>
      </c>
      <c r="U2483" s="34">
        <f t="shared" si="57"/>
        <v>12000</v>
      </c>
      <c r="W2483" s="34">
        <v>13000000</v>
      </c>
      <c r="X2483" s="34">
        <v>250000</v>
      </c>
      <c r="Y2483" s="34">
        <v>250000</v>
      </c>
      <c r="Z2483" s="34">
        <v>100000</v>
      </c>
      <c r="AA2483" s="34">
        <v>5000000</v>
      </c>
      <c r="AB2483" s="35" t="s">
        <v>76</v>
      </c>
    </row>
    <row r="2484" spans="1:28" x14ac:dyDescent="0.25">
      <c r="A2484" s="53"/>
      <c r="B2484" s="27" t="s">
        <v>385</v>
      </c>
      <c r="C2484" s="33">
        <v>43952</v>
      </c>
      <c r="D2484" s="33">
        <v>44316</v>
      </c>
      <c r="E2484" s="33"/>
      <c r="F2484" s="33"/>
      <c r="G2484" s="33">
        <v>44173</v>
      </c>
      <c r="H2484" s="33">
        <v>44173</v>
      </c>
      <c r="I2484" s="34">
        <v>12000</v>
      </c>
      <c r="O2484" s="34">
        <v>12000</v>
      </c>
      <c r="U2484" s="34">
        <f t="shared" si="57"/>
        <v>12000</v>
      </c>
      <c r="W2484" s="34">
        <v>13000000</v>
      </c>
      <c r="X2484" s="34">
        <v>250000</v>
      </c>
      <c r="Y2484" s="34">
        <v>250000</v>
      </c>
      <c r="Z2484" s="34">
        <v>100000</v>
      </c>
      <c r="AA2484" s="34">
        <v>5000000</v>
      </c>
      <c r="AB2484" s="35" t="s">
        <v>76</v>
      </c>
    </row>
    <row r="2485" spans="1:28" x14ac:dyDescent="0.25">
      <c r="A2485" s="53"/>
      <c r="B2485" s="27" t="s">
        <v>385</v>
      </c>
      <c r="C2485" s="33">
        <v>43952</v>
      </c>
      <c r="D2485" s="33">
        <v>44316</v>
      </c>
      <c r="E2485" s="33"/>
      <c r="F2485" s="33"/>
      <c r="G2485" s="33">
        <v>44173</v>
      </c>
      <c r="H2485" s="33">
        <v>44173</v>
      </c>
      <c r="I2485" s="34">
        <v>35800</v>
      </c>
      <c r="O2485" s="34">
        <v>35800</v>
      </c>
      <c r="U2485" s="34">
        <f t="shared" si="57"/>
        <v>35800</v>
      </c>
      <c r="W2485" s="34">
        <v>13000000</v>
      </c>
      <c r="X2485" s="34">
        <v>250000</v>
      </c>
      <c r="Y2485" s="34">
        <v>250000</v>
      </c>
      <c r="Z2485" s="34">
        <v>100000</v>
      </c>
      <c r="AA2485" s="34">
        <v>5000000</v>
      </c>
      <c r="AB2485" s="35" t="s">
        <v>82</v>
      </c>
    </row>
    <row r="2486" spans="1:28" x14ac:dyDescent="0.25">
      <c r="A2486" s="53"/>
      <c r="B2486" s="27" t="s">
        <v>324</v>
      </c>
      <c r="C2486" s="33">
        <v>43952</v>
      </c>
      <c r="D2486" s="33">
        <v>44316</v>
      </c>
      <c r="E2486" s="33"/>
      <c r="F2486" s="33"/>
      <c r="G2486" s="33">
        <v>44173</v>
      </c>
      <c r="H2486" s="33">
        <v>44173</v>
      </c>
      <c r="I2486" s="34">
        <v>36000</v>
      </c>
      <c r="O2486" s="34">
        <v>36000</v>
      </c>
      <c r="U2486" s="34">
        <f t="shared" si="57"/>
        <v>36000</v>
      </c>
      <c r="W2486" s="34">
        <v>13000000</v>
      </c>
      <c r="X2486" s="34">
        <v>250000</v>
      </c>
      <c r="Y2486" s="34">
        <v>250000</v>
      </c>
      <c r="Z2486" s="34">
        <v>100000</v>
      </c>
      <c r="AA2486" s="34">
        <v>5000000</v>
      </c>
      <c r="AB2486" s="35" t="s">
        <v>82</v>
      </c>
    </row>
    <row r="2487" spans="1:28" x14ac:dyDescent="0.25">
      <c r="A2487" s="53"/>
      <c r="B2487" s="27" t="s">
        <v>1157</v>
      </c>
      <c r="C2487" s="33">
        <v>43952</v>
      </c>
      <c r="D2487" s="33">
        <v>44316</v>
      </c>
      <c r="E2487" s="33"/>
      <c r="F2487" s="33"/>
      <c r="G2487" s="33">
        <v>44173</v>
      </c>
      <c r="H2487" s="33">
        <v>44173</v>
      </c>
      <c r="I2487" s="34">
        <v>36100</v>
      </c>
      <c r="O2487" s="34">
        <v>36100</v>
      </c>
      <c r="U2487" s="34">
        <f t="shared" si="57"/>
        <v>36100</v>
      </c>
      <c r="W2487" s="34">
        <v>13000000</v>
      </c>
      <c r="X2487" s="34">
        <v>250000</v>
      </c>
      <c r="Y2487" s="34">
        <v>250000</v>
      </c>
      <c r="Z2487" s="34">
        <v>100000</v>
      </c>
      <c r="AA2487" s="34">
        <v>5000000</v>
      </c>
      <c r="AB2487" s="35" t="s">
        <v>45</v>
      </c>
    </row>
    <row r="2488" spans="1:28" x14ac:dyDescent="0.25">
      <c r="A2488" s="53"/>
      <c r="B2488" s="27" t="s">
        <v>1127</v>
      </c>
      <c r="C2488" s="33">
        <v>43952</v>
      </c>
      <c r="D2488" s="33">
        <v>44316</v>
      </c>
      <c r="E2488" s="33"/>
      <c r="F2488" s="33"/>
      <c r="G2488" s="33">
        <v>44173</v>
      </c>
      <c r="H2488" s="33">
        <v>44173</v>
      </c>
      <c r="I2488" s="34">
        <v>17700</v>
      </c>
      <c r="O2488" s="34">
        <v>17700</v>
      </c>
      <c r="U2488" s="34">
        <f t="shared" si="57"/>
        <v>17700</v>
      </c>
      <c r="W2488" s="34">
        <v>13000000</v>
      </c>
      <c r="X2488" s="34">
        <v>250000</v>
      </c>
      <c r="Y2488" s="34">
        <v>250000</v>
      </c>
      <c r="Z2488" s="34">
        <v>100000</v>
      </c>
      <c r="AA2488" s="34">
        <v>5000000</v>
      </c>
      <c r="AB2488" s="35" t="s">
        <v>82</v>
      </c>
    </row>
    <row r="2489" spans="1:28" x14ac:dyDescent="0.25">
      <c r="A2489" s="53"/>
      <c r="B2489" s="27" t="s">
        <v>435</v>
      </c>
      <c r="C2489" s="33">
        <v>43952</v>
      </c>
      <c r="D2489" s="33">
        <v>44316</v>
      </c>
      <c r="E2489" s="33"/>
      <c r="F2489" s="33"/>
      <c r="G2489" s="33">
        <v>44173</v>
      </c>
      <c r="H2489" s="33">
        <v>44173</v>
      </c>
      <c r="I2489" s="34">
        <v>6000</v>
      </c>
      <c r="O2489" s="34">
        <v>6000</v>
      </c>
      <c r="U2489" s="34">
        <f t="shared" si="57"/>
        <v>6000</v>
      </c>
      <c r="W2489" s="34">
        <v>13000000</v>
      </c>
      <c r="X2489" s="34">
        <v>250000</v>
      </c>
      <c r="Y2489" s="34">
        <v>250000</v>
      </c>
      <c r="Z2489" s="34">
        <v>100000</v>
      </c>
      <c r="AA2489" s="34">
        <v>5000000</v>
      </c>
      <c r="AB2489" s="35" t="s">
        <v>347</v>
      </c>
    </row>
    <row r="2490" spans="1:28" x14ac:dyDescent="0.25">
      <c r="A2490" s="53"/>
      <c r="B2490" s="27" t="s">
        <v>398</v>
      </c>
      <c r="C2490" s="33">
        <v>43952</v>
      </c>
      <c r="D2490" s="33">
        <v>44316</v>
      </c>
      <c r="E2490" s="33"/>
      <c r="F2490" s="33"/>
      <c r="G2490" s="33">
        <v>44174</v>
      </c>
      <c r="H2490" s="33">
        <v>44174</v>
      </c>
      <c r="I2490" s="34">
        <v>12000</v>
      </c>
      <c r="O2490" s="34">
        <v>12000</v>
      </c>
      <c r="U2490" s="34">
        <f t="shared" si="57"/>
        <v>12000</v>
      </c>
      <c r="W2490" s="34">
        <v>13000000</v>
      </c>
      <c r="X2490" s="34">
        <v>250000</v>
      </c>
      <c r="Y2490" s="34">
        <v>250000</v>
      </c>
      <c r="Z2490" s="34">
        <v>100000</v>
      </c>
      <c r="AA2490" s="34">
        <v>5000000</v>
      </c>
      <c r="AB2490" s="35" t="s">
        <v>71</v>
      </c>
    </row>
    <row r="2491" spans="1:28" x14ac:dyDescent="0.25">
      <c r="A2491" s="53"/>
      <c r="B2491" s="27" t="s">
        <v>1158</v>
      </c>
      <c r="C2491" s="33">
        <v>43952</v>
      </c>
      <c r="D2491" s="33">
        <v>44316</v>
      </c>
      <c r="E2491" s="33"/>
      <c r="F2491" s="33"/>
      <c r="G2491" s="33">
        <v>44174</v>
      </c>
      <c r="H2491" s="33">
        <v>44174</v>
      </c>
      <c r="I2491" s="34">
        <v>12000</v>
      </c>
      <c r="O2491" s="34">
        <v>12000</v>
      </c>
      <c r="U2491" s="34">
        <f t="shared" si="57"/>
        <v>12000</v>
      </c>
      <c r="W2491" s="34">
        <v>13000000</v>
      </c>
      <c r="X2491" s="34">
        <v>250000</v>
      </c>
      <c r="Y2491" s="34">
        <v>250000</v>
      </c>
      <c r="Z2491" s="34">
        <v>100000</v>
      </c>
      <c r="AA2491" s="34">
        <v>5000000</v>
      </c>
      <c r="AB2491" s="35" t="s">
        <v>71</v>
      </c>
    </row>
    <row r="2492" spans="1:28" x14ac:dyDescent="0.25">
      <c r="A2492" s="53"/>
      <c r="B2492" s="27" t="s">
        <v>320</v>
      </c>
      <c r="C2492" s="33">
        <v>43952</v>
      </c>
      <c r="D2492" s="33">
        <v>44316</v>
      </c>
      <c r="E2492" s="33"/>
      <c r="F2492" s="33"/>
      <c r="G2492" s="33">
        <v>44174</v>
      </c>
      <c r="H2492" s="33">
        <v>44174</v>
      </c>
      <c r="I2492" s="34">
        <v>9500</v>
      </c>
      <c r="O2492" s="34">
        <v>9500</v>
      </c>
      <c r="U2492" s="34">
        <f t="shared" si="57"/>
        <v>9500</v>
      </c>
      <c r="W2492" s="34">
        <v>13000000</v>
      </c>
      <c r="X2492" s="34">
        <v>250000</v>
      </c>
      <c r="Y2492" s="34">
        <v>250000</v>
      </c>
      <c r="Z2492" s="34">
        <v>100000</v>
      </c>
      <c r="AA2492" s="34">
        <v>5000000</v>
      </c>
      <c r="AB2492" s="35" t="s">
        <v>48</v>
      </c>
    </row>
    <row r="2493" spans="1:28" x14ac:dyDescent="0.25">
      <c r="A2493" s="53"/>
      <c r="B2493" s="27" t="s">
        <v>465</v>
      </c>
      <c r="C2493" s="33">
        <v>43952</v>
      </c>
      <c r="D2493" s="33">
        <v>44316</v>
      </c>
      <c r="E2493" s="33"/>
      <c r="F2493" s="33"/>
      <c r="G2493" s="33">
        <v>44174</v>
      </c>
      <c r="H2493" s="33">
        <v>44174</v>
      </c>
      <c r="I2493" s="34">
        <v>30875</v>
      </c>
      <c r="O2493" s="34">
        <v>30875</v>
      </c>
      <c r="U2493" s="34">
        <f t="shared" si="57"/>
        <v>30875</v>
      </c>
      <c r="W2493" s="34">
        <v>13000000</v>
      </c>
      <c r="X2493" s="34">
        <v>250000</v>
      </c>
      <c r="Y2493" s="34">
        <v>250000</v>
      </c>
      <c r="Z2493" s="34">
        <v>100000</v>
      </c>
      <c r="AA2493" s="34">
        <v>5000000</v>
      </c>
      <c r="AB2493" s="35" t="s">
        <v>45</v>
      </c>
    </row>
    <row r="2494" spans="1:28" x14ac:dyDescent="0.25">
      <c r="A2494" s="53"/>
      <c r="B2494" s="27" t="s">
        <v>465</v>
      </c>
      <c r="C2494" s="33">
        <v>43952</v>
      </c>
      <c r="D2494" s="33">
        <v>44316</v>
      </c>
      <c r="E2494" s="33"/>
      <c r="F2494" s="33"/>
      <c r="G2494" s="33">
        <v>44174</v>
      </c>
      <c r="H2494" s="33">
        <v>44174</v>
      </c>
      <c r="I2494" s="34">
        <v>17000</v>
      </c>
      <c r="O2494" s="34">
        <v>17000</v>
      </c>
      <c r="U2494" s="34">
        <f t="shared" si="57"/>
        <v>17000</v>
      </c>
      <c r="W2494" s="34">
        <v>13000000</v>
      </c>
      <c r="X2494" s="34">
        <v>250000</v>
      </c>
      <c r="Y2494" s="34">
        <v>250000</v>
      </c>
      <c r="Z2494" s="34">
        <v>100000</v>
      </c>
      <c r="AA2494" s="34">
        <v>5000000</v>
      </c>
      <c r="AB2494" s="35" t="s">
        <v>54</v>
      </c>
    </row>
    <row r="2495" spans="1:28" x14ac:dyDescent="0.25">
      <c r="A2495" s="53"/>
      <c r="B2495" s="27" t="s">
        <v>312</v>
      </c>
      <c r="C2495" s="33">
        <v>43952</v>
      </c>
      <c r="D2495" s="33">
        <v>44316</v>
      </c>
      <c r="E2495" s="33"/>
      <c r="F2495" s="33"/>
      <c r="G2495" s="33">
        <v>44174</v>
      </c>
      <c r="H2495" s="33">
        <v>44174</v>
      </c>
      <c r="I2495" s="34">
        <v>38200</v>
      </c>
      <c r="O2495" s="34">
        <v>38200</v>
      </c>
      <c r="U2495" s="34">
        <f t="shared" si="57"/>
        <v>38200</v>
      </c>
      <c r="W2495" s="34">
        <v>13000000</v>
      </c>
      <c r="X2495" s="34">
        <v>250000</v>
      </c>
      <c r="Y2495" s="34">
        <v>250000</v>
      </c>
      <c r="Z2495" s="34">
        <v>100000</v>
      </c>
      <c r="AA2495" s="34">
        <v>5000000</v>
      </c>
      <c r="AB2495" s="35" t="s">
        <v>51</v>
      </c>
    </row>
    <row r="2496" spans="1:28" x14ac:dyDescent="0.25">
      <c r="A2496" s="53"/>
      <c r="B2496" s="27" t="s">
        <v>322</v>
      </c>
      <c r="C2496" s="33">
        <v>43952</v>
      </c>
      <c r="D2496" s="33">
        <v>44316</v>
      </c>
      <c r="E2496" s="33"/>
      <c r="F2496" s="33"/>
      <c r="G2496" s="33">
        <v>44174</v>
      </c>
      <c r="H2496" s="33">
        <v>44174</v>
      </c>
      <c r="I2496" s="34">
        <v>28000</v>
      </c>
      <c r="O2496" s="34">
        <v>28000</v>
      </c>
      <c r="U2496" s="34">
        <f t="shared" si="57"/>
        <v>28000</v>
      </c>
      <c r="W2496" s="34">
        <v>13000000</v>
      </c>
      <c r="X2496" s="34">
        <v>250000</v>
      </c>
      <c r="Y2496" s="34">
        <v>250000</v>
      </c>
      <c r="Z2496" s="34">
        <v>100000</v>
      </c>
      <c r="AA2496" s="34">
        <v>5000000</v>
      </c>
      <c r="AB2496" s="35" t="s">
        <v>76</v>
      </c>
    </row>
    <row r="2497" spans="1:28" x14ac:dyDescent="0.25">
      <c r="A2497" s="53"/>
      <c r="B2497" s="27" t="s">
        <v>392</v>
      </c>
      <c r="C2497" s="33">
        <v>43952</v>
      </c>
      <c r="D2497" s="33">
        <v>44316</v>
      </c>
      <c r="E2497" s="33"/>
      <c r="F2497" s="33"/>
      <c r="G2497" s="33">
        <v>44174</v>
      </c>
      <c r="H2497" s="33">
        <v>44174</v>
      </c>
      <c r="I2497" s="34">
        <v>6000</v>
      </c>
      <c r="O2497" s="34">
        <v>6000</v>
      </c>
      <c r="U2497" s="34">
        <f t="shared" si="57"/>
        <v>6000</v>
      </c>
      <c r="W2497" s="34">
        <v>13000000</v>
      </c>
      <c r="X2497" s="34">
        <v>250000</v>
      </c>
      <c r="Y2497" s="34">
        <v>250000</v>
      </c>
      <c r="Z2497" s="34">
        <v>100000</v>
      </c>
      <c r="AA2497" s="34">
        <v>5000000</v>
      </c>
      <c r="AB2497" s="35" t="s">
        <v>347</v>
      </c>
    </row>
    <row r="2498" spans="1:28" x14ac:dyDescent="0.25">
      <c r="A2498" s="53"/>
      <c r="B2498" s="27" t="s">
        <v>391</v>
      </c>
      <c r="C2498" s="33">
        <v>43952</v>
      </c>
      <c r="D2498" s="33">
        <v>44316</v>
      </c>
      <c r="E2498" s="33"/>
      <c r="F2498" s="33"/>
      <c r="G2498" s="33">
        <v>44174</v>
      </c>
      <c r="H2498" s="33">
        <v>44174</v>
      </c>
      <c r="I2498" s="34">
        <v>6000</v>
      </c>
      <c r="O2498" s="34">
        <v>6000</v>
      </c>
      <c r="U2498" s="34">
        <f t="shared" si="57"/>
        <v>6000</v>
      </c>
      <c r="W2498" s="34">
        <v>13000000</v>
      </c>
      <c r="X2498" s="34">
        <v>250000</v>
      </c>
      <c r="Y2498" s="34">
        <v>250000</v>
      </c>
      <c r="Z2498" s="34">
        <v>100000</v>
      </c>
      <c r="AA2498" s="34">
        <v>5000000</v>
      </c>
      <c r="AB2498" s="35" t="s">
        <v>347</v>
      </c>
    </row>
    <row r="2499" spans="1:28" x14ac:dyDescent="0.25">
      <c r="A2499" s="53"/>
      <c r="B2499" s="27" t="s">
        <v>312</v>
      </c>
      <c r="C2499" s="33">
        <v>43952</v>
      </c>
      <c r="D2499" s="33">
        <v>44316</v>
      </c>
      <c r="E2499" s="33"/>
      <c r="F2499" s="33"/>
      <c r="G2499" s="33">
        <v>44174</v>
      </c>
      <c r="H2499" s="33">
        <v>44174</v>
      </c>
      <c r="I2499" s="34">
        <v>40100</v>
      </c>
      <c r="O2499" s="34">
        <v>40100</v>
      </c>
      <c r="U2499" s="34">
        <f t="shared" si="57"/>
        <v>40100</v>
      </c>
      <c r="W2499" s="34">
        <v>13000000</v>
      </c>
      <c r="X2499" s="34">
        <v>250000</v>
      </c>
      <c r="Y2499" s="34">
        <v>250000</v>
      </c>
      <c r="Z2499" s="34">
        <v>100000</v>
      </c>
      <c r="AA2499" s="34">
        <v>5000000</v>
      </c>
      <c r="AB2499" s="35" t="s">
        <v>496</v>
      </c>
    </row>
    <row r="2500" spans="1:28" x14ac:dyDescent="0.25">
      <c r="A2500" s="53"/>
      <c r="B2500" s="27" t="s">
        <v>328</v>
      </c>
      <c r="C2500" s="33">
        <v>43952</v>
      </c>
      <c r="D2500" s="33">
        <v>44316</v>
      </c>
      <c r="E2500" s="33"/>
      <c r="F2500" s="33"/>
      <c r="G2500" s="33">
        <v>44175</v>
      </c>
      <c r="H2500" s="33">
        <v>44175</v>
      </c>
      <c r="I2500" s="34">
        <v>4000</v>
      </c>
      <c r="O2500" s="34">
        <v>4000</v>
      </c>
      <c r="U2500" s="34">
        <f t="shared" si="57"/>
        <v>4000</v>
      </c>
      <c r="W2500" s="34">
        <v>13000000</v>
      </c>
      <c r="X2500" s="34">
        <v>250000</v>
      </c>
      <c r="Y2500" s="34">
        <v>250000</v>
      </c>
      <c r="Z2500" s="34">
        <v>100000</v>
      </c>
      <c r="AA2500" s="34">
        <v>5000000</v>
      </c>
      <c r="AB2500" s="35" t="s">
        <v>51</v>
      </c>
    </row>
    <row r="2501" spans="1:28" x14ac:dyDescent="0.25">
      <c r="A2501" s="53"/>
      <c r="B2501" s="27" t="s">
        <v>1146</v>
      </c>
      <c r="C2501" s="33">
        <v>43952</v>
      </c>
      <c r="D2501" s="33">
        <v>44316</v>
      </c>
      <c r="E2501" s="33"/>
      <c r="F2501" s="33"/>
      <c r="G2501" s="33">
        <v>44175</v>
      </c>
      <c r="H2501" s="33">
        <v>44175</v>
      </c>
      <c r="I2501" s="34">
        <v>30000</v>
      </c>
      <c r="O2501" s="34">
        <v>30000</v>
      </c>
      <c r="U2501" s="34">
        <f t="shared" si="57"/>
        <v>30000</v>
      </c>
      <c r="W2501" s="34">
        <v>13000000</v>
      </c>
      <c r="X2501" s="34">
        <v>250000</v>
      </c>
      <c r="Y2501" s="34">
        <v>250000</v>
      </c>
      <c r="Z2501" s="34">
        <v>100000</v>
      </c>
      <c r="AA2501" s="34">
        <v>5000000</v>
      </c>
      <c r="AB2501" s="35" t="s">
        <v>500</v>
      </c>
    </row>
    <row r="2502" spans="1:28" x14ac:dyDescent="0.25">
      <c r="A2502" s="53"/>
      <c r="B2502" s="27" t="s">
        <v>320</v>
      </c>
      <c r="C2502" s="33">
        <v>43952</v>
      </c>
      <c r="D2502" s="33">
        <v>44316</v>
      </c>
      <c r="E2502" s="33"/>
      <c r="F2502" s="33"/>
      <c r="G2502" s="33">
        <v>44175</v>
      </c>
      <c r="H2502" s="33">
        <v>44175</v>
      </c>
      <c r="I2502" s="34">
        <v>10700</v>
      </c>
      <c r="O2502" s="34">
        <v>10700</v>
      </c>
      <c r="U2502" s="34">
        <f t="shared" si="57"/>
        <v>10700</v>
      </c>
      <c r="W2502" s="34">
        <v>13000000</v>
      </c>
      <c r="X2502" s="34">
        <v>250000</v>
      </c>
      <c r="Y2502" s="34">
        <v>250000</v>
      </c>
      <c r="Z2502" s="34">
        <v>100000</v>
      </c>
      <c r="AA2502" s="34">
        <v>5000000</v>
      </c>
      <c r="AB2502" s="35" t="s">
        <v>71</v>
      </c>
    </row>
    <row r="2503" spans="1:28" x14ac:dyDescent="0.25">
      <c r="A2503" s="53"/>
      <c r="B2503" s="27" t="s">
        <v>475</v>
      </c>
      <c r="C2503" s="33">
        <v>43952</v>
      </c>
      <c r="D2503" s="33">
        <v>44316</v>
      </c>
      <c r="E2503" s="33"/>
      <c r="F2503" s="33"/>
      <c r="G2503" s="33">
        <v>44175</v>
      </c>
      <c r="H2503" s="33">
        <v>44175</v>
      </c>
      <c r="I2503" s="34">
        <v>31100</v>
      </c>
      <c r="O2503" s="34">
        <v>31100</v>
      </c>
      <c r="U2503" s="34">
        <f t="shared" si="57"/>
        <v>31100</v>
      </c>
      <c r="W2503" s="34">
        <v>13000000</v>
      </c>
      <c r="X2503" s="34">
        <v>250000</v>
      </c>
      <c r="Y2503" s="34">
        <v>250000</v>
      </c>
      <c r="Z2503" s="34">
        <v>100000</v>
      </c>
      <c r="AA2503" s="34">
        <v>5000000</v>
      </c>
      <c r="AB2503" s="35" t="s">
        <v>82</v>
      </c>
    </row>
    <row r="2504" spans="1:28" x14ac:dyDescent="0.25">
      <c r="A2504" s="53"/>
      <c r="B2504" s="27" t="s">
        <v>385</v>
      </c>
      <c r="C2504" s="33">
        <v>43952</v>
      </c>
      <c r="D2504" s="33">
        <v>44316</v>
      </c>
      <c r="E2504" s="33"/>
      <c r="F2504" s="33"/>
      <c r="G2504" s="33">
        <v>44175</v>
      </c>
      <c r="H2504" s="33">
        <v>44175</v>
      </c>
      <c r="I2504" s="34">
        <v>17000</v>
      </c>
      <c r="O2504" s="34">
        <v>17000</v>
      </c>
      <c r="U2504" s="34">
        <f t="shared" si="57"/>
        <v>17000</v>
      </c>
      <c r="W2504" s="34">
        <v>13000000</v>
      </c>
      <c r="X2504" s="34">
        <v>250000</v>
      </c>
      <c r="Y2504" s="34">
        <v>250000</v>
      </c>
      <c r="Z2504" s="34">
        <v>100000</v>
      </c>
      <c r="AA2504" s="34">
        <v>5000000</v>
      </c>
      <c r="AB2504" s="35" t="s">
        <v>82</v>
      </c>
    </row>
    <row r="2505" spans="1:28" x14ac:dyDescent="0.25">
      <c r="A2505" s="53"/>
      <c r="B2505" s="27" t="s">
        <v>391</v>
      </c>
      <c r="C2505" s="33">
        <v>43952</v>
      </c>
      <c r="D2505" s="33">
        <v>44316</v>
      </c>
      <c r="E2505" s="33"/>
      <c r="F2505" s="33"/>
      <c r="G2505" s="33">
        <v>44175</v>
      </c>
      <c r="H2505" s="33">
        <v>44175</v>
      </c>
      <c r="I2505" s="34">
        <v>41800</v>
      </c>
      <c r="O2505" s="34">
        <v>41800</v>
      </c>
      <c r="U2505" s="34">
        <f t="shared" si="57"/>
        <v>41800</v>
      </c>
      <c r="W2505" s="34">
        <v>13000000</v>
      </c>
      <c r="X2505" s="34">
        <v>250000</v>
      </c>
      <c r="Y2505" s="34">
        <v>250000</v>
      </c>
      <c r="Z2505" s="34">
        <v>100000</v>
      </c>
      <c r="AA2505" s="34">
        <v>5000000</v>
      </c>
      <c r="AB2505" s="35" t="s">
        <v>48</v>
      </c>
    </row>
    <row r="2506" spans="1:28" x14ac:dyDescent="0.25">
      <c r="A2506" s="53"/>
      <c r="B2506" s="27" t="s">
        <v>390</v>
      </c>
      <c r="C2506" s="33">
        <v>43952</v>
      </c>
      <c r="D2506" s="33">
        <v>44316</v>
      </c>
      <c r="E2506" s="33"/>
      <c r="F2506" s="33"/>
      <c r="G2506" s="33">
        <v>44175</v>
      </c>
      <c r="H2506" s="33">
        <v>44175</v>
      </c>
      <c r="I2506" s="34">
        <v>6400</v>
      </c>
      <c r="O2506" s="34">
        <v>6400</v>
      </c>
      <c r="U2506" s="34">
        <f t="shared" ref="U2506:U2566" si="58">SUM(O2506:T2506)</f>
        <v>6400</v>
      </c>
      <c r="W2506" s="34">
        <v>13000000</v>
      </c>
      <c r="X2506" s="34">
        <v>250000</v>
      </c>
      <c r="Y2506" s="34">
        <v>250000</v>
      </c>
      <c r="Z2506" s="34">
        <v>100000</v>
      </c>
      <c r="AA2506" s="34">
        <v>5000000</v>
      </c>
      <c r="AB2506" s="35" t="s">
        <v>48</v>
      </c>
    </row>
    <row r="2507" spans="1:28" x14ac:dyDescent="0.25">
      <c r="A2507" s="53"/>
      <c r="B2507" s="27" t="s">
        <v>390</v>
      </c>
      <c r="C2507" s="33">
        <v>43952</v>
      </c>
      <c r="D2507" s="33">
        <v>44316</v>
      </c>
      <c r="E2507" s="33"/>
      <c r="F2507" s="33"/>
      <c r="G2507" s="33">
        <v>44175</v>
      </c>
      <c r="H2507" s="33">
        <v>44175</v>
      </c>
      <c r="I2507" s="34">
        <v>41500</v>
      </c>
      <c r="O2507" s="34">
        <v>41500</v>
      </c>
      <c r="U2507" s="34">
        <f t="shared" si="58"/>
        <v>41500</v>
      </c>
      <c r="W2507" s="34">
        <v>13000000</v>
      </c>
      <c r="X2507" s="34">
        <v>250000</v>
      </c>
      <c r="Y2507" s="34">
        <v>250000</v>
      </c>
      <c r="Z2507" s="34">
        <v>100000</v>
      </c>
      <c r="AA2507" s="34">
        <v>5000000</v>
      </c>
      <c r="AB2507" s="35" t="s">
        <v>48</v>
      </c>
    </row>
    <row r="2508" spans="1:28" x14ac:dyDescent="0.25">
      <c r="A2508" s="53"/>
      <c r="B2508" s="27" t="s">
        <v>392</v>
      </c>
      <c r="C2508" s="33">
        <v>43952</v>
      </c>
      <c r="D2508" s="33">
        <v>44316</v>
      </c>
      <c r="E2508" s="33"/>
      <c r="F2508" s="33"/>
      <c r="G2508" s="33">
        <v>44175</v>
      </c>
      <c r="H2508" s="33">
        <v>44175</v>
      </c>
      <c r="I2508" s="34">
        <v>30000</v>
      </c>
      <c r="O2508" s="34">
        <v>30000</v>
      </c>
      <c r="U2508" s="34">
        <f t="shared" si="58"/>
        <v>30000</v>
      </c>
      <c r="W2508" s="34">
        <v>13000000</v>
      </c>
      <c r="X2508" s="34">
        <v>250000</v>
      </c>
      <c r="Y2508" s="34">
        <v>250000</v>
      </c>
      <c r="Z2508" s="34">
        <v>100000</v>
      </c>
      <c r="AA2508" s="34">
        <v>5000000</v>
      </c>
      <c r="AB2508" s="35" t="s">
        <v>48</v>
      </c>
    </row>
    <row r="2509" spans="1:28" x14ac:dyDescent="0.25">
      <c r="A2509" s="53"/>
      <c r="B2509" s="27" t="s">
        <v>371</v>
      </c>
      <c r="C2509" s="33">
        <v>43952</v>
      </c>
      <c r="D2509" s="33">
        <v>44316</v>
      </c>
      <c r="E2509" s="33"/>
      <c r="F2509" s="33"/>
      <c r="G2509" s="33">
        <v>44175</v>
      </c>
      <c r="H2509" s="33">
        <v>44175</v>
      </c>
      <c r="I2509" s="34">
        <v>13550</v>
      </c>
      <c r="O2509" s="34">
        <v>13550</v>
      </c>
      <c r="U2509" s="34">
        <f t="shared" si="58"/>
        <v>13550</v>
      </c>
      <c r="W2509" s="34">
        <v>13000000</v>
      </c>
      <c r="X2509" s="34">
        <v>250000</v>
      </c>
      <c r="Y2509" s="34">
        <v>250000</v>
      </c>
      <c r="Z2509" s="34">
        <v>100000</v>
      </c>
      <c r="AA2509" s="34">
        <v>5000000</v>
      </c>
      <c r="AB2509" s="35" t="s">
        <v>60</v>
      </c>
    </row>
    <row r="2510" spans="1:28" x14ac:dyDescent="0.25">
      <c r="A2510" s="53"/>
      <c r="B2510" s="27" t="s">
        <v>371</v>
      </c>
      <c r="C2510" s="33">
        <v>43952</v>
      </c>
      <c r="D2510" s="33">
        <v>44316</v>
      </c>
      <c r="E2510" s="33"/>
      <c r="F2510" s="33"/>
      <c r="G2510" s="33">
        <v>44175</v>
      </c>
      <c r="H2510" s="33">
        <v>44175</v>
      </c>
      <c r="I2510" s="34">
        <v>14600</v>
      </c>
      <c r="O2510" s="34">
        <v>14600</v>
      </c>
      <c r="U2510" s="34">
        <f t="shared" si="58"/>
        <v>14600</v>
      </c>
      <c r="W2510" s="34">
        <v>13000000</v>
      </c>
      <c r="X2510" s="34">
        <v>250000</v>
      </c>
      <c r="Y2510" s="34">
        <v>250000</v>
      </c>
      <c r="Z2510" s="34">
        <v>100000</v>
      </c>
      <c r="AA2510" s="34">
        <v>5000000</v>
      </c>
      <c r="AB2510" s="35" t="s">
        <v>60</v>
      </c>
    </row>
    <row r="2511" spans="1:28" x14ac:dyDescent="0.25">
      <c r="A2511" s="53"/>
      <c r="B2511" s="27" t="s">
        <v>371</v>
      </c>
      <c r="C2511" s="33">
        <v>43952</v>
      </c>
      <c r="D2511" s="33">
        <v>44316</v>
      </c>
      <c r="E2511" s="33"/>
      <c r="F2511" s="33"/>
      <c r="G2511" s="33">
        <v>44175</v>
      </c>
      <c r="H2511" s="33">
        <v>44175</v>
      </c>
      <c r="I2511" s="34">
        <v>27800</v>
      </c>
      <c r="O2511" s="34">
        <v>27800</v>
      </c>
      <c r="U2511" s="34">
        <f t="shared" si="58"/>
        <v>27800</v>
      </c>
      <c r="W2511" s="34">
        <v>13000000</v>
      </c>
      <c r="X2511" s="34">
        <v>250000</v>
      </c>
      <c r="Y2511" s="34">
        <v>250000</v>
      </c>
      <c r="Z2511" s="34">
        <v>100000</v>
      </c>
      <c r="AA2511" s="34">
        <v>5000000</v>
      </c>
      <c r="AB2511" s="35" t="s">
        <v>48</v>
      </c>
    </row>
    <row r="2512" spans="1:28" x14ac:dyDescent="0.25">
      <c r="A2512" s="53"/>
      <c r="B2512" s="27" t="s">
        <v>371</v>
      </c>
      <c r="C2512" s="33">
        <v>43952</v>
      </c>
      <c r="D2512" s="33">
        <v>44316</v>
      </c>
      <c r="E2512" s="33"/>
      <c r="F2512" s="33"/>
      <c r="G2512" s="33">
        <v>44175</v>
      </c>
      <c r="H2512" s="33">
        <v>44175</v>
      </c>
      <c r="I2512" s="34">
        <v>42275</v>
      </c>
      <c r="O2512" s="34">
        <v>42275</v>
      </c>
      <c r="U2512" s="34">
        <f t="shared" si="58"/>
        <v>42275</v>
      </c>
      <c r="W2512" s="34">
        <v>13000000</v>
      </c>
      <c r="X2512" s="34">
        <v>250000</v>
      </c>
      <c r="Y2512" s="34">
        <v>250000</v>
      </c>
      <c r="Z2512" s="34">
        <v>100000</v>
      </c>
      <c r="AA2512" s="34">
        <v>5000000</v>
      </c>
      <c r="AB2512" s="35" t="s">
        <v>45</v>
      </c>
    </row>
    <row r="2513" spans="1:28" x14ac:dyDescent="0.25">
      <c r="A2513" s="53"/>
      <c r="B2513" s="27" t="s">
        <v>463</v>
      </c>
      <c r="C2513" s="33">
        <v>43952</v>
      </c>
      <c r="D2513" s="33">
        <v>44316</v>
      </c>
      <c r="E2513" s="33"/>
      <c r="F2513" s="33"/>
      <c r="G2513" s="33">
        <v>44175</v>
      </c>
      <c r="H2513" s="33">
        <v>44175</v>
      </c>
      <c r="I2513" s="34">
        <v>12000</v>
      </c>
      <c r="O2513" s="34">
        <v>12000</v>
      </c>
      <c r="U2513" s="34">
        <f t="shared" si="58"/>
        <v>12000</v>
      </c>
      <c r="W2513" s="34">
        <v>13000000</v>
      </c>
      <c r="X2513" s="34">
        <v>250000</v>
      </c>
      <c r="Y2513" s="34">
        <v>250000</v>
      </c>
      <c r="Z2513" s="34">
        <v>100000</v>
      </c>
      <c r="AA2513" s="34">
        <v>5000000</v>
      </c>
      <c r="AB2513" s="35" t="s">
        <v>76</v>
      </c>
    </row>
    <row r="2514" spans="1:28" x14ac:dyDescent="0.25">
      <c r="A2514" s="53"/>
      <c r="B2514" s="27" t="s">
        <v>320</v>
      </c>
      <c r="C2514" s="33">
        <v>43952</v>
      </c>
      <c r="D2514" s="33">
        <v>44316</v>
      </c>
      <c r="E2514" s="33"/>
      <c r="F2514" s="33"/>
      <c r="G2514" s="33">
        <v>44175</v>
      </c>
      <c r="H2514" s="33">
        <v>44175</v>
      </c>
      <c r="I2514" s="34">
        <v>33800</v>
      </c>
      <c r="O2514" s="34">
        <v>33800</v>
      </c>
      <c r="U2514" s="34">
        <f t="shared" si="58"/>
        <v>33800</v>
      </c>
      <c r="W2514" s="34">
        <v>13000000</v>
      </c>
      <c r="X2514" s="34">
        <v>250000</v>
      </c>
      <c r="Y2514" s="34">
        <v>250000</v>
      </c>
      <c r="Z2514" s="34">
        <v>100000</v>
      </c>
      <c r="AA2514" s="34">
        <v>5000000</v>
      </c>
      <c r="AB2514" s="35" t="s">
        <v>82</v>
      </c>
    </row>
    <row r="2515" spans="1:28" x14ac:dyDescent="0.25">
      <c r="A2515" s="53"/>
      <c r="B2515" s="27" t="s">
        <v>301</v>
      </c>
      <c r="C2515" s="33">
        <v>43952</v>
      </c>
      <c r="D2515" s="33">
        <v>44316</v>
      </c>
      <c r="E2515" s="33"/>
      <c r="F2515" s="33"/>
      <c r="G2515" s="33">
        <v>44175</v>
      </c>
      <c r="H2515" s="33">
        <v>44175</v>
      </c>
      <c r="I2515" s="34">
        <v>34000</v>
      </c>
      <c r="O2515" s="34">
        <v>34000</v>
      </c>
      <c r="U2515" s="34">
        <f t="shared" si="58"/>
        <v>34000</v>
      </c>
      <c r="W2515" s="34">
        <v>13000000</v>
      </c>
      <c r="X2515" s="34">
        <v>250000</v>
      </c>
      <c r="Y2515" s="34">
        <v>250000</v>
      </c>
      <c r="Z2515" s="34">
        <v>100000</v>
      </c>
      <c r="AA2515" s="34">
        <v>5000000</v>
      </c>
      <c r="AB2515" s="35" t="s">
        <v>76</v>
      </c>
    </row>
    <row r="2516" spans="1:28" x14ac:dyDescent="0.25">
      <c r="A2516" s="53"/>
      <c r="B2516" s="27" t="s">
        <v>355</v>
      </c>
      <c r="C2516" s="33">
        <v>43952</v>
      </c>
      <c r="D2516" s="33">
        <v>44316</v>
      </c>
      <c r="E2516" s="33"/>
      <c r="F2516" s="33"/>
      <c r="G2516" s="33">
        <v>44176</v>
      </c>
      <c r="H2516" s="33">
        <v>44176</v>
      </c>
      <c r="I2516" s="34">
        <v>28500</v>
      </c>
      <c r="O2516" s="34">
        <v>28500</v>
      </c>
      <c r="U2516" s="34">
        <f t="shared" si="58"/>
        <v>28500</v>
      </c>
      <c r="W2516" s="34">
        <v>13000000</v>
      </c>
      <c r="X2516" s="34">
        <v>250000</v>
      </c>
      <c r="Y2516" s="34">
        <v>250000</v>
      </c>
      <c r="Z2516" s="34">
        <v>100000</v>
      </c>
      <c r="AA2516" s="34">
        <v>5000000</v>
      </c>
      <c r="AB2516" s="35" t="s">
        <v>79</v>
      </c>
    </row>
    <row r="2517" spans="1:28" x14ac:dyDescent="0.25">
      <c r="A2517" s="53"/>
      <c r="B2517" s="27" t="s">
        <v>355</v>
      </c>
      <c r="C2517" s="33">
        <v>43952</v>
      </c>
      <c r="D2517" s="33">
        <v>44316</v>
      </c>
      <c r="E2517" s="33"/>
      <c r="F2517" s="33"/>
      <c r="G2517" s="33">
        <v>44176</v>
      </c>
      <c r="H2517" s="33">
        <v>44176</v>
      </c>
      <c r="I2517" s="34">
        <v>33300</v>
      </c>
      <c r="O2517" s="34">
        <v>33300</v>
      </c>
      <c r="U2517" s="34">
        <f t="shared" si="58"/>
        <v>33300</v>
      </c>
      <c r="W2517" s="34">
        <v>13000000</v>
      </c>
      <c r="X2517" s="34">
        <v>250000</v>
      </c>
      <c r="Y2517" s="34">
        <v>250000</v>
      </c>
      <c r="Z2517" s="34">
        <v>100000</v>
      </c>
      <c r="AA2517" s="34">
        <v>5000000</v>
      </c>
      <c r="AB2517" s="35" t="s">
        <v>57</v>
      </c>
    </row>
    <row r="2518" spans="1:28" x14ac:dyDescent="0.25">
      <c r="A2518" s="53"/>
      <c r="B2518" s="27" t="s">
        <v>460</v>
      </c>
      <c r="C2518" s="33">
        <v>43952</v>
      </c>
      <c r="D2518" s="33">
        <v>44316</v>
      </c>
      <c r="E2518" s="33"/>
      <c r="F2518" s="33"/>
      <c r="G2518" s="33">
        <v>44176</v>
      </c>
      <c r="H2518" s="33">
        <v>44176</v>
      </c>
      <c r="I2518" s="34">
        <v>12000</v>
      </c>
      <c r="O2518" s="34">
        <v>12000</v>
      </c>
      <c r="U2518" s="34">
        <f t="shared" si="58"/>
        <v>12000</v>
      </c>
      <c r="W2518" s="34">
        <v>13000000</v>
      </c>
      <c r="X2518" s="34">
        <v>250000</v>
      </c>
      <c r="Y2518" s="34">
        <v>250000</v>
      </c>
      <c r="Z2518" s="34">
        <v>100000</v>
      </c>
      <c r="AA2518" s="34">
        <v>5000000</v>
      </c>
      <c r="AB2518" s="35" t="s">
        <v>76</v>
      </c>
    </row>
    <row r="2519" spans="1:28" x14ac:dyDescent="0.25">
      <c r="A2519" s="53"/>
      <c r="B2519" s="27" t="s">
        <v>471</v>
      </c>
      <c r="C2519" s="33">
        <v>43952</v>
      </c>
      <c r="D2519" s="33">
        <v>44316</v>
      </c>
      <c r="E2519" s="33"/>
      <c r="F2519" s="33"/>
      <c r="G2519" s="33">
        <v>44176</v>
      </c>
      <c r="H2519" s="33">
        <v>44176</v>
      </c>
      <c r="I2519" s="34">
        <v>4800</v>
      </c>
      <c r="O2519" s="34">
        <v>4800</v>
      </c>
      <c r="U2519" s="34">
        <f t="shared" si="58"/>
        <v>4800</v>
      </c>
      <c r="W2519" s="34">
        <v>13000000</v>
      </c>
      <c r="X2519" s="34">
        <v>250000</v>
      </c>
      <c r="Y2519" s="34">
        <v>250000</v>
      </c>
      <c r="Z2519" s="34">
        <v>100000</v>
      </c>
      <c r="AA2519" s="34">
        <v>5000000</v>
      </c>
      <c r="AB2519" s="35" t="s">
        <v>82</v>
      </c>
    </row>
    <row r="2520" spans="1:28" x14ac:dyDescent="0.25">
      <c r="A2520" s="53"/>
      <c r="B2520" s="27" t="s">
        <v>471</v>
      </c>
      <c r="C2520" s="33">
        <v>43952</v>
      </c>
      <c r="D2520" s="33">
        <v>44316</v>
      </c>
      <c r="E2520" s="33"/>
      <c r="F2520" s="33"/>
      <c r="G2520" s="33">
        <v>44176</v>
      </c>
      <c r="H2520" s="33">
        <v>44176</v>
      </c>
      <c r="I2520" s="27"/>
      <c r="K2520" s="34">
        <v>30000</v>
      </c>
      <c r="O2520" s="27"/>
      <c r="Q2520" s="34">
        <v>30000</v>
      </c>
      <c r="U2520" s="34">
        <f t="shared" si="58"/>
        <v>30000</v>
      </c>
      <c r="W2520" s="34">
        <v>13000000</v>
      </c>
      <c r="X2520" s="34">
        <v>250000</v>
      </c>
      <c r="Y2520" s="34">
        <v>250000</v>
      </c>
      <c r="Z2520" s="34">
        <v>100000</v>
      </c>
      <c r="AA2520" s="34">
        <v>5000000</v>
      </c>
      <c r="AB2520" s="35" t="s">
        <v>76</v>
      </c>
    </row>
    <row r="2521" spans="1:28" x14ac:dyDescent="0.25">
      <c r="A2521" s="53"/>
      <c r="B2521" s="27" t="s">
        <v>471</v>
      </c>
      <c r="C2521" s="33">
        <v>43952</v>
      </c>
      <c r="D2521" s="33">
        <v>44316</v>
      </c>
      <c r="E2521" s="33"/>
      <c r="F2521" s="33"/>
      <c r="G2521" s="33">
        <v>44176</v>
      </c>
      <c r="H2521" s="33">
        <v>44176</v>
      </c>
      <c r="I2521" s="34">
        <v>2400</v>
      </c>
      <c r="O2521" s="34">
        <v>2400</v>
      </c>
      <c r="U2521" s="34">
        <f t="shared" si="58"/>
        <v>2400</v>
      </c>
      <c r="W2521" s="34">
        <v>13000000</v>
      </c>
      <c r="X2521" s="34">
        <v>250000</v>
      </c>
      <c r="Y2521" s="34">
        <v>250000</v>
      </c>
      <c r="Z2521" s="34">
        <v>100000</v>
      </c>
      <c r="AA2521" s="34">
        <v>5000000</v>
      </c>
      <c r="AB2521" s="35" t="s">
        <v>76</v>
      </c>
    </row>
    <row r="2522" spans="1:28" x14ac:dyDescent="0.25">
      <c r="A2522" s="53"/>
      <c r="B2522" s="27" t="s">
        <v>1102</v>
      </c>
      <c r="C2522" s="33">
        <v>43952</v>
      </c>
      <c r="D2522" s="33">
        <v>44316</v>
      </c>
      <c r="E2522" s="33"/>
      <c r="F2522" s="33"/>
      <c r="G2522" s="33">
        <v>44176</v>
      </c>
      <c r="H2522" s="33">
        <v>44176</v>
      </c>
      <c r="I2522" s="34">
        <v>43900</v>
      </c>
      <c r="O2522" s="34">
        <v>43900</v>
      </c>
      <c r="U2522" s="34">
        <f t="shared" si="58"/>
        <v>43900</v>
      </c>
      <c r="W2522" s="34">
        <v>13000000</v>
      </c>
      <c r="X2522" s="34">
        <v>250000</v>
      </c>
      <c r="Y2522" s="34">
        <v>250000</v>
      </c>
      <c r="Z2522" s="34">
        <v>100000</v>
      </c>
      <c r="AA2522" s="34">
        <v>5000000</v>
      </c>
      <c r="AB2522" s="35" t="s">
        <v>48</v>
      </c>
    </row>
    <row r="2523" spans="1:28" x14ac:dyDescent="0.25">
      <c r="A2523" s="53"/>
      <c r="B2523" s="27" t="s">
        <v>1102</v>
      </c>
      <c r="C2523" s="33">
        <v>43952</v>
      </c>
      <c r="D2523" s="33">
        <v>44316</v>
      </c>
      <c r="E2523" s="33"/>
      <c r="F2523" s="33"/>
      <c r="G2523" s="33">
        <v>44176</v>
      </c>
      <c r="H2523" s="33">
        <v>44176</v>
      </c>
      <c r="I2523" s="34">
        <v>5000</v>
      </c>
      <c r="O2523" s="34">
        <v>5000</v>
      </c>
      <c r="U2523" s="34">
        <f t="shared" si="58"/>
        <v>5000</v>
      </c>
      <c r="W2523" s="34">
        <v>13000000</v>
      </c>
      <c r="X2523" s="34">
        <v>250000</v>
      </c>
      <c r="Y2523" s="34">
        <v>250000</v>
      </c>
      <c r="Z2523" s="34">
        <v>100000</v>
      </c>
      <c r="AA2523" s="34">
        <v>5000000</v>
      </c>
      <c r="AB2523" s="35" t="s">
        <v>84</v>
      </c>
    </row>
    <row r="2524" spans="1:28" x14ac:dyDescent="0.25">
      <c r="A2524" s="53"/>
      <c r="B2524" s="27" t="s">
        <v>460</v>
      </c>
      <c r="C2524" s="33">
        <v>43952</v>
      </c>
      <c r="D2524" s="33">
        <v>44316</v>
      </c>
      <c r="E2524" s="33"/>
      <c r="F2524" s="33"/>
      <c r="G2524" s="33">
        <v>44176</v>
      </c>
      <c r="H2524" s="33">
        <v>44176</v>
      </c>
      <c r="I2524" s="34">
        <v>10400</v>
      </c>
      <c r="O2524" s="34">
        <v>10400</v>
      </c>
      <c r="U2524" s="34">
        <f t="shared" si="58"/>
        <v>10400</v>
      </c>
      <c r="W2524" s="34">
        <v>13000000</v>
      </c>
      <c r="X2524" s="34">
        <v>250000</v>
      </c>
      <c r="Y2524" s="34">
        <v>250000</v>
      </c>
      <c r="Z2524" s="34">
        <v>100000</v>
      </c>
      <c r="AA2524" s="34">
        <v>5000000</v>
      </c>
      <c r="AB2524" s="35" t="s">
        <v>48</v>
      </c>
    </row>
    <row r="2525" spans="1:28" x14ac:dyDescent="0.25">
      <c r="A2525" s="53"/>
      <c r="B2525" s="27" t="s">
        <v>339</v>
      </c>
      <c r="C2525" s="33">
        <v>43952</v>
      </c>
      <c r="D2525" s="33">
        <v>44316</v>
      </c>
      <c r="E2525" s="33"/>
      <c r="F2525" s="33"/>
      <c r="G2525" s="33">
        <v>44176</v>
      </c>
      <c r="H2525" s="33">
        <v>44176</v>
      </c>
      <c r="I2525" s="34">
        <v>10200</v>
      </c>
      <c r="O2525" s="34">
        <v>10200</v>
      </c>
      <c r="U2525" s="34">
        <f t="shared" si="58"/>
        <v>10200</v>
      </c>
      <c r="W2525" s="34">
        <v>13000000</v>
      </c>
      <c r="X2525" s="34">
        <v>250000</v>
      </c>
      <c r="Y2525" s="34">
        <v>250000</v>
      </c>
      <c r="Z2525" s="34">
        <v>100000</v>
      </c>
      <c r="AA2525" s="34">
        <v>5000000</v>
      </c>
      <c r="AB2525" s="35" t="s">
        <v>82</v>
      </c>
    </row>
    <row r="2526" spans="1:28" x14ac:dyDescent="0.25">
      <c r="A2526" s="53"/>
      <c r="B2526" s="27" t="s">
        <v>291</v>
      </c>
      <c r="C2526" s="33">
        <v>43952</v>
      </c>
      <c r="D2526" s="33">
        <v>44316</v>
      </c>
      <c r="E2526" s="33"/>
      <c r="F2526" s="33"/>
      <c r="G2526" s="33">
        <v>44176</v>
      </c>
      <c r="H2526" s="33">
        <v>44176</v>
      </c>
      <c r="I2526" s="34">
        <v>11000</v>
      </c>
      <c r="O2526" s="34">
        <v>11000</v>
      </c>
      <c r="U2526" s="34">
        <f t="shared" si="58"/>
        <v>11000</v>
      </c>
      <c r="W2526" s="34">
        <v>13000000</v>
      </c>
      <c r="X2526" s="34">
        <v>250000</v>
      </c>
      <c r="Y2526" s="34">
        <v>250000</v>
      </c>
      <c r="Z2526" s="34">
        <v>100000</v>
      </c>
      <c r="AA2526" s="34">
        <v>5000000</v>
      </c>
      <c r="AB2526" s="35" t="s">
        <v>85</v>
      </c>
    </row>
    <row r="2527" spans="1:28" x14ac:dyDescent="0.25">
      <c r="A2527" s="53"/>
      <c r="B2527" s="27" t="s">
        <v>291</v>
      </c>
      <c r="C2527" s="33">
        <v>43952</v>
      </c>
      <c r="D2527" s="33">
        <v>44316</v>
      </c>
      <c r="E2527" s="33"/>
      <c r="F2527" s="33"/>
      <c r="G2527" s="33">
        <v>44176</v>
      </c>
      <c r="H2527" s="33">
        <v>44176</v>
      </c>
      <c r="I2527" s="34">
        <v>6400</v>
      </c>
      <c r="O2527" s="34">
        <v>6400</v>
      </c>
      <c r="U2527" s="34">
        <f t="shared" si="58"/>
        <v>6400</v>
      </c>
      <c r="W2527" s="34">
        <v>13000000</v>
      </c>
      <c r="X2527" s="34">
        <v>250000</v>
      </c>
      <c r="Y2527" s="34">
        <v>250000</v>
      </c>
      <c r="Z2527" s="34">
        <v>100000</v>
      </c>
      <c r="AA2527" s="34">
        <v>5000000</v>
      </c>
      <c r="AB2527" s="35" t="s">
        <v>48</v>
      </c>
    </row>
    <row r="2528" spans="1:28" x14ac:dyDescent="0.25">
      <c r="A2528" s="53"/>
      <c r="B2528" s="27" t="s">
        <v>363</v>
      </c>
      <c r="C2528" s="33">
        <v>43952</v>
      </c>
      <c r="D2528" s="33">
        <v>44316</v>
      </c>
      <c r="E2528" s="33"/>
      <c r="F2528" s="33"/>
      <c r="G2528" s="33">
        <v>44177</v>
      </c>
      <c r="H2528" s="33">
        <v>44177</v>
      </c>
      <c r="I2528" s="34">
        <v>74575</v>
      </c>
      <c r="O2528" s="34">
        <v>74575</v>
      </c>
      <c r="U2528" s="34">
        <f t="shared" si="58"/>
        <v>74575</v>
      </c>
      <c r="W2528" s="34">
        <v>13000000</v>
      </c>
      <c r="X2528" s="34">
        <v>250000</v>
      </c>
      <c r="Y2528" s="34">
        <v>250000</v>
      </c>
      <c r="Z2528" s="34">
        <v>100000</v>
      </c>
      <c r="AA2528" s="34">
        <v>5000000</v>
      </c>
      <c r="AB2528" s="35" t="s">
        <v>45</v>
      </c>
    </row>
    <row r="2529" spans="1:28" x14ac:dyDescent="0.25">
      <c r="A2529" s="53"/>
      <c r="B2529" s="27" t="s">
        <v>1098</v>
      </c>
      <c r="C2529" s="33">
        <v>43952</v>
      </c>
      <c r="D2529" s="33">
        <v>44316</v>
      </c>
      <c r="E2529" s="33"/>
      <c r="F2529" s="33"/>
      <c r="G2529" s="33">
        <v>44177</v>
      </c>
      <c r="H2529" s="33">
        <v>44177</v>
      </c>
      <c r="I2529" s="34">
        <v>29000</v>
      </c>
      <c r="O2529" s="34">
        <v>29000</v>
      </c>
      <c r="U2529" s="34">
        <f t="shared" si="58"/>
        <v>29000</v>
      </c>
      <c r="W2529" s="34">
        <v>13000000</v>
      </c>
      <c r="X2529" s="34">
        <v>250000</v>
      </c>
      <c r="Y2529" s="34">
        <v>250000</v>
      </c>
      <c r="Z2529" s="34">
        <v>100000</v>
      </c>
      <c r="AA2529" s="34">
        <v>5000000</v>
      </c>
      <c r="AB2529" s="35" t="s">
        <v>84</v>
      </c>
    </row>
    <row r="2530" spans="1:28" x14ac:dyDescent="0.25">
      <c r="A2530" s="53"/>
      <c r="B2530" s="27" t="s">
        <v>1098</v>
      </c>
      <c r="C2530" s="33">
        <v>43952</v>
      </c>
      <c r="D2530" s="33">
        <v>44316</v>
      </c>
      <c r="E2530" s="33"/>
      <c r="F2530" s="33"/>
      <c r="G2530" s="33">
        <v>44177</v>
      </c>
      <c r="H2530" s="33">
        <v>44177</v>
      </c>
      <c r="I2530" s="34">
        <v>5000</v>
      </c>
      <c r="O2530" s="34">
        <v>5000</v>
      </c>
      <c r="U2530" s="34">
        <f t="shared" si="58"/>
        <v>5000</v>
      </c>
      <c r="W2530" s="34">
        <v>13000000</v>
      </c>
      <c r="X2530" s="34">
        <v>250000</v>
      </c>
      <c r="Y2530" s="34">
        <v>250000</v>
      </c>
      <c r="Z2530" s="34">
        <v>100000</v>
      </c>
      <c r="AA2530" s="34">
        <v>5000000</v>
      </c>
      <c r="AB2530" s="35" t="s">
        <v>84</v>
      </c>
    </row>
    <row r="2531" spans="1:28" x14ac:dyDescent="0.25">
      <c r="A2531" s="53"/>
      <c r="B2531" s="27" t="s">
        <v>296</v>
      </c>
      <c r="C2531" s="33">
        <v>43952</v>
      </c>
      <c r="D2531" s="33">
        <v>44316</v>
      </c>
      <c r="E2531" s="33"/>
      <c r="F2531" s="33"/>
      <c r="G2531" s="33">
        <v>44177</v>
      </c>
      <c r="H2531" s="33">
        <v>44177</v>
      </c>
      <c r="I2531" s="27"/>
      <c r="K2531" s="34">
        <v>30500</v>
      </c>
      <c r="O2531" s="27"/>
      <c r="Q2531" s="34">
        <v>30500</v>
      </c>
      <c r="U2531" s="34">
        <f t="shared" si="58"/>
        <v>30500</v>
      </c>
      <c r="W2531" s="34">
        <v>13000000</v>
      </c>
      <c r="X2531" s="34">
        <v>250000</v>
      </c>
      <c r="Y2531" s="34">
        <v>250000</v>
      </c>
      <c r="Z2531" s="34">
        <v>100000</v>
      </c>
      <c r="AA2531" s="34">
        <v>5000000</v>
      </c>
      <c r="AB2531" s="35" t="s">
        <v>76</v>
      </c>
    </row>
    <row r="2532" spans="1:28" x14ac:dyDescent="0.25">
      <c r="A2532" s="53"/>
      <c r="B2532" s="27" t="s">
        <v>296</v>
      </c>
      <c r="C2532" s="33">
        <v>43952</v>
      </c>
      <c r="D2532" s="33">
        <v>44316</v>
      </c>
      <c r="E2532" s="33"/>
      <c r="F2532" s="33"/>
      <c r="G2532" s="33">
        <v>44177</v>
      </c>
      <c r="H2532" s="33">
        <v>44177</v>
      </c>
      <c r="I2532" s="34">
        <v>32000</v>
      </c>
      <c r="O2532" s="34">
        <v>32000</v>
      </c>
      <c r="U2532" s="34">
        <f t="shared" si="58"/>
        <v>32000</v>
      </c>
      <c r="W2532" s="34">
        <v>13000000</v>
      </c>
      <c r="X2532" s="34">
        <v>250000</v>
      </c>
      <c r="Y2532" s="34">
        <v>250000</v>
      </c>
      <c r="Z2532" s="34">
        <v>100000</v>
      </c>
      <c r="AA2532" s="34">
        <v>5000000</v>
      </c>
      <c r="AB2532" s="35" t="s">
        <v>76</v>
      </c>
    </row>
    <row r="2533" spans="1:28" x14ac:dyDescent="0.25">
      <c r="A2533" s="53"/>
      <c r="B2533" s="27" t="s">
        <v>343</v>
      </c>
      <c r="C2533" s="33">
        <v>43952</v>
      </c>
      <c r="D2533" s="33">
        <v>44316</v>
      </c>
      <c r="E2533" s="33"/>
      <c r="F2533" s="33"/>
      <c r="G2533" s="33">
        <v>44178</v>
      </c>
      <c r="H2533" s="33">
        <v>44178</v>
      </c>
      <c r="I2533" s="34">
        <v>19000</v>
      </c>
      <c r="O2533" s="34">
        <v>19000</v>
      </c>
      <c r="U2533" s="34">
        <f t="shared" si="58"/>
        <v>19000</v>
      </c>
      <c r="W2533" s="34">
        <v>13000000</v>
      </c>
      <c r="X2533" s="34">
        <v>250000</v>
      </c>
      <c r="Y2533" s="34">
        <v>250000</v>
      </c>
      <c r="Z2533" s="34">
        <v>100000</v>
      </c>
      <c r="AA2533" s="34">
        <v>5000000</v>
      </c>
      <c r="AB2533" s="35" t="s">
        <v>165</v>
      </c>
    </row>
    <row r="2534" spans="1:28" x14ac:dyDescent="0.25">
      <c r="A2534" s="53"/>
      <c r="B2534" s="27" t="s">
        <v>300</v>
      </c>
      <c r="C2534" s="33">
        <v>43952</v>
      </c>
      <c r="D2534" s="33">
        <v>44316</v>
      </c>
      <c r="E2534" s="33"/>
      <c r="F2534" s="33"/>
      <c r="G2534" s="33">
        <v>44178</v>
      </c>
      <c r="H2534" s="33">
        <v>44178</v>
      </c>
      <c r="I2534" s="34">
        <v>54300</v>
      </c>
      <c r="O2534" s="34">
        <v>54300</v>
      </c>
      <c r="U2534" s="34">
        <f t="shared" si="58"/>
        <v>54300</v>
      </c>
      <c r="W2534" s="34">
        <v>13000000</v>
      </c>
      <c r="X2534" s="34">
        <v>250000</v>
      </c>
      <c r="Y2534" s="34">
        <v>250000</v>
      </c>
      <c r="Z2534" s="34">
        <v>100000</v>
      </c>
      <c r="AA2534" s="34">
        <v>5000000</v>
      </c>
      <c r="AB2534" s="35" t="s">
        <v>48</v>
      </c>
    </row>
    <row r="2535" spans="1:28" x14ac:dyDescent="0.25">
      <c r="A2535" s="53"/>
      <c r="B2535" s="27" t="s">
        <v>343</v>
      </c>
      <c r="C2535" s="33">
        <v>43952</v>
      </c>
      <c r="D2535" s="33">
        <v>44316</v>
      </c>
      <c r="E2535" s="33"/>
      <c r="F2535" s="33"/>
      <c r="G2535" s="33">
        <v>44178</v>
      </c>
      <c r="H2535" s="33">
        <v>44178</v>
      </c>
      <c r="I2535" s="34">
        <v>63100</v>
      </c>
      <c r="O2535" s="34">
        <v>63100</v>
      </c>
      <c r="U2535" s="34">
        <f t="shared" si="58"/>
        <v>63100</v>
      </c>
      <c r="W2535" s="34">
        <v>13000000</v>
      </c>
      <c r="X2535" s="34">
        <v>250000</v>
      </c>
      <c r="Y2535" s="34">
        <v>250000</v>
      </c>
      <c r="Z2535" s="34">
        <v>100000</v>
      </c>
      <c r="AA2535" s="34">
        <v>5000000</v>
      </c>
      <c r="AB2535" s="35" t="s">
        <v>48</v>
      </c>
    </row>
    <row r="2536" spans="1:28" x14ac:dyDescent="0.25">
      <c r="A2536" s="53"/>
      <c r="B2536" s="27" t="s">
        <v>328</v>
      </c>
      <c r="C2536" s="33">
        <v>43952</v>
      </c>
      <c r="D2536" s="33">
        <v>44316</v>
      </c>
      <c r="E2536" s="33"/>
      <c r="F2536" s="33"/>
      <c r="G2536" s="33">
        <v>44178</v>
      </c>
      <c r="H2536" s="33">
        <v>44178</v>
      </c>
      <c r="I2536" s="34">
        <v>4000</v>
      </c>
      <c r="O2536" s="34">
        <v>4000</v>
      </c>
      <c r="U2536" s="34">
        <f t="shared" si="58"/>
        <v>4000</v>
      </c>
      <c r="W2536" s="34">
        <v>13000000</v>
      </c>
      <c r="X2536" s="34">
        <v>250000</v>
      </c>
      <c r="Y2536" s="34">
        <v>250000</v>
      </c>
      <c r="Z2536" s="34">
        <v>100000</v>
      </c>
      <c r="AA2536" s="34">
        <v>5000000</v>
      </c>
      <c r="AB2536" s="35" t="s">
        <v>51</v>
      </c>
    </row>
    <row r="2537" spans="1:28" x14ac:dyDescent="0.25">
      <c r="A2537" s="53"/>
      <c r="B2537" s="27" t="s">
        <v>328</v>
      </c>
      <c r="C2537" s="33">
        <v>43952</v>
      </c>
      <c r="D2537" s="33">
        <v>44316</v>
      </c>
      <c r="E2537" s="33"/>
      <c r="F2537" s="33"/>
      <c r="G2537" s="33">
        <v>44178</v>
      </c>
      <c r="H2537" s="33">
        <v>44178</v>
      </c>
      <c r="I2537" s="34">
        <v>27000</v>
      </c>
      <c r="O2537" s="34">
        <v>27000</v>
      </c>
      <c r="U2537" s="34">
        <f t="shared" si="58"/>
        <v>27000</v>
      </c>
      <c r="W2537" s="34">
        <v>13000000</v>
      </c>
      <c r="X2537" s="34">
        <v>250000</v>
      </c>
      <c r="Y2537" s="34">
        <v>250000</v>
      </c>
      <c r="Z2537" s="34">
        <v>100000</v>
      </c>
      <c r="AA2537" s="34">
        <v>5000000</v>
      </c>
      <c r="AB2537" s="35" t="s">
        <v>496</v>
      </c>
    </row>
    <row r="2538" spans="1:28" x14ac:dyDescent="0.25">
      <c r="A2538" s="53"/>
      <c r="B2538" s="27" t="s">
        <v>400</v>
      </c>
      <c r="C2538" s="33">
        <v>43952</v>
      </c>
      <c r="D2538" s="33">
        <v>44316</v>
      </c>
      <c r="E2538" s="33"/>
      <c r="F2538" s="33"/>
      <c r="G2538" s="33">
        <v>44179</v>
      </c>
      <c r="H2538" s="33">
        <v>44179</v>
      </c>
      <c r="I2538" s="34">
        <v>66000</v>
      </c>
      <c r="O2538" s="34">
        <v>66000</v>
      </c>
      <c r="U2538" s="34">
        <f t="shared" si="58"/>
        <v>66000</v>
      </c>
      <c r="W2538" s="34">
        <v>13000000</v>
      </c>
      <c r="X2538" s="34">
        <v>250000</v>
      </c>
      <c r="Y2538" s="34">
        <v>250000</v>
      </c>
      <c r="Z2538" s="34">
        <v>100000</v>
      </c>
      <c r="AA2538" s="34">
        <v>5000000</v>
      </c>
      <c r="AB2538" s="35" t="s">
        <v>76</v>
      </c>
    </row>
    <row r="2539" spans="1:28" x14ac:dyDescent="0.25">
      <c r="A2539" s="53"/>
      <c r="B2539" s="27" t="s">
        <v>330</v>
      </c>
      <c r="C2539" s="33">
        <v>43952</v>
      </c>
      <c r="D2539" s="33">
        <v>44316</v>
      </c>
      <c r="E2539" s="33"/>
      <c r="F2539" s="33"/>
      <c r="G2539" s="33">
        <v>44179</v>
      </c>
      <c r="H2539" s="33">
        <v>44179</v>
      </c>
      <c r="I2539" s="34">
        <v>35500</v>
      </c>
      <c r="O2539" s="34">
        <v>35500</v>
      </c>
      <c r="U2539" s="34">
        <f t="shared" si="58"/>
        <v>35500</v>
      </c>
      <c r="W2539" s="34">
        <v>13000000</v>
      </c>
      <c r="X2539" s="34">
        <v>250000</v>
      </c>
      <c r="Y2539" s="34">
        <v>250000</v>
      </c>
      <c r="Z2539" s="34">
        <v>100000</v>
      </c>
      <c r="AA2539" s="34">
        <v>5000000</v>
      </c>
      <c r="AB2539" s="35" t="s">
        <v>75</v>
      </c>
    </row>
    <row r="2540" spans="1:28" x14ac:dyDescent="0.25">
      <c r="A2540" s="53"/>
      <c r="B2540" s="27" t="s">
        <v>330</v>
      </c>
      <c r="C2540" s="33">
        <v>43952</v>
      </c>
      <c r="D2540" s="33">
        <v>44316</v>
      </c>
      <c r="E2540" s="33"/>
      <c r="F2540" s="33"/>
      <c r="G2540" s="33">
        <v>44179</v>
      </c>
      <c r="H2540" s="33">
        <v>44179</v>
      </c>
      <c r="I2540" s="34">
        <v>13000</v>
      </c>
      <c r="O2540" s="34">
        <v>13000</v>
      </c>
      <c r="U2540" s="34">
        <f t="shared" si="58"/>
        <v>13000</v>
      </c>
      <c r="W2540" s="34">
        <v>13000000</v>
      </c>
      <c r="X2540" s="34">
        <v>250000</v>
      </c>
      <c r="Y2540" s="34">
        <v>250000</v>
      </c>
      <c r="Z2540" s="34">
        <v>100000</v>
      </c>
      <c r="AA2540" s="34">
        <v>5000000</v>
      </c>
      <c r="AB2540" s="35" t="s">
        <v>51</v>
      </c>
    </row>
    <row r="2541" spans="1:28" x14ac:dyDescent="0.25">
      <c r="A2541" s="53"/>
      <c r="B2541" s="27" t="s">
        <v>324</v>
      </c>
      <c r="C2541" s="33">
        <v>43952</v>
      </c>
      <c r="D2541" s="33">
        <v>44316</v>
      </c>
      <c r="E2541" s="33"/>
      <c r="F2541" s="33"/>
      <c r="G2541" s="33">
        <v>44179</v>
      </c>
      <c r="H2541" s="33">
        <v>44179</v>
      </c>
      <c r="I2541" s="34">
        <v>63000</v>
      </c>
      <c r="O2541" s="34">
        <v>63000</v>
      </c>
      <c r="U2541" s="34">
        <f t="shared" si="58"/>
        <v>63000</v>
      </c>
      <c r="W2541" s="34">
        <v>13000000</v>
      </c>
      <c r="X2541" s="34">
        <v>250000</v>
      </c>
      <c r="Y2541" s="34">
        <v>250000</v>
      </c>
      <c r="Z2541" s="34">
        <v>100000</v>
      </c>
      <c r="AA2541" s="34">
        <v>5000000</v>
      </c>
      <c r="AB2541" s="35" t="s">
        <v>76</v>
      </c>
    </row>
    <row r="2542" spans="1:28" x14ac:dyDescent="0.25">
      <c r="A2542" s="53"/>
      <c r="B2542" s="27" t="s">
        <v>392</v>
      </c>
      <c r="C2542" s="33">
        <v>43952</v>
      </c>
      <c r="D2542" s="33">
        <v>44316</v>
      </c>
      <c r="E2542" s="33"/>
      <c r="F2542" s="33"/>
      <c r="G2542" s="33">
        <v>44179</v>
      </c>
      <c r="H2542" s="33">
        <v>44179</v>
      </c>
      <c r="I2542" s="34">
        <v>153950</v>
      </c>
      <c r="O2542" s="34">
        <v>153950</v>
      </c>
      <c r="U2542" s="34">
        <f t="shared" si="58"/>
        <v>153950</v>
      </c>
      <c r="W2542" s="34">
        <v>13000000</v>
      </c>
      <c r="X2542" s="34">
        <v>250000</v>
      </c>
      <c r="Y2542" s="34">
        <v>250000</v>
      </c>
      <c r="Z2542" s="34">
        <v>100000</v>
      </c>
      <c r="AA2542" s="34">
        <v>5000000</v>
      </c>
      <c r="AB2542" s="35" t="s">
        <v>76</v>
      </c>
    </row>
    <row r="2543" spans="1:28" x14ac:dyDescent="0.25">
      <c r="A2543" s="53"/>
      <c r="B2543" s="27" t="s">
        <v>490</v>
      </c>
      <c r="C2543" s="33">
        <v>43952</v>
      </c>
      <c r="D2543" s="33">
        <v>44316</v>
      </c>
      <c r="E2543" s="33"/>
      <c r="F2543" s="33"/>
      <c r="G2543" s="33">
        <v>44179</v>
      </c>
      <c r="H2543" s="33">
        <v>44179</v>
      </c>
      <c r="I2543" s="34">
        <v>81300</v>
      </c>
      <c r="O2543" s="34">
        <v>81300</v>
      </c>
      <c r="U2543" s="34">
        <f t="shared" si="58"/>
        <v>81300</v>
      </c>
      <c r="W2543" s="34">
        <v>13000000</v>
      </c>
      <c r="X2543" s="34">
        <v>250000</v>
      </c>
      <c r="Y2543" s="34">
        <v>250000</v>
      </c>
      <c r="Z2543" s="34">
        <v>100000</v>
      </c>
      <c r="AA2543" s="34">
        <v>5000000</v>
      </c>
      <c r="AB2543" s="35" t="s">
        <v>76</v>
      </c>
    </row>
    <row r="2544" spans="1:28" x14ac:dyDescent="0.25">
      <c r="A2544" s="53"/>
      <c r="B2544" s="27" t="s">
        <v>300</v>
      </c>
      <c r="C2544" s="33">
        <v>43952</v>
      </c>
      <c r="D2544" s="33">
        <v>44316</v>
      </c>
      <c r="E2544" s="33"/>
      <c r="F2544" s="33"/>
      <c r="G2544" s="33">
        <v>44179</v>
      </c>
      <c r="H2544" s="33">
        <v>44179</v>
      </c>
      <c r="I2544" s="34">
        <v>83500</v>
      </c>
      <c r="O2544" s="34">
        <v>83500</v>
      </c>
      <c r="U2544" s="34">
        <f t="shared" si="58"/>
        <v>83500</v>
      </c>
      <c r="W2544" s="34">
        <v>13000000</v>
      </c>
      <c r="X2544" s="34">
        <v>250000</v>
      </c>
      <c r="Y2544" s="34">
        <v>250000</v>
      </c>
      <c r="Z2544" s="34">
        <v>100000</v>
      </c>
      <c r="AA2544" s="34">
        <v>5000000</v>
      </c>
      <c r="AB2544" s="35" t="s">
        <v>76</v>
      </c>
    </row>
    <row r="2545" spans="1:28" x14ac:dyDescent="0.25">
      <c r="A2545" s="53"/>
      <c r="B2545" s="27" t="s">
        <v>297</v>
      </c>
      <c r="C2545" s="33">
        <v>43952</v>
      </c>
      <c r="D2545" s="33">
        <v>44316</v>
      </c>
      <c r="E2545" s="33"/>
      <c r="F2545" s="33"/>
      <c r="G2545" s="33">
        <v>44179</v>
      </c>
      <c r="H2545" s="33">
        <v>44179</v>
      </c>
      <c r="I2545" s="34">
        <v>11300</v>
      </c>
      <c r="O2545" s="34">
        <v>11300</v>
      </c>
      <c r="U2545" s="34">
        <f t="shared" si="58"/>
        <v>11300</v>
      </c>
      <c r="W2545" s="34">
        <v>13000000</v>
      </c>
      <c r="X2545" s="34">
        <v>250000</v>
      </c>
      <c r="Y2545" s="34">
        <v>250000</v>
      </c>
      <c r="Z2545" s="34">
        <v>100000</v>
      </c>
      <c r="AA2545" s="34">
        <v>5000000</v>
      </c>
      <c r="AB2545" s="35" t="s">
        <v>658</v>
      </c>
    </row>
    <row r="2546" spans="1:28" x14ac:dyDescent="0.25">
      <c r="A2546" s="53"/>
      <c r="B2546" s="27" t="s">
        <v>1159</v>
      </c>
      <c r="C2546" s="33">
        <v>43952</v>
      </c>
      <c r="D2546" s="33">
        <v>44316</v>
      </c>
      <c r="E2546" s="33"/>
      <c r="F2546" s="33"/>
      <c r="G2546" s="33">
        <v>44179</v>
      </c>
      <c r="H2546" s="33">
        <v>44179</v>
      </c>
      <c r="I2546" s="34">
        <v>28500</v>
      </c>
      <c r="O2546" s="34">
        <v>28500</v>
      </c>
      <c r="U2546" s="34">
        <f t="shared" si="58"/>
        <v>28500</v>
      </c>
      <c r="W2546" s="34">
        <v>13000000</v>
      </c>
      <c r="X2546" s="34">
        <v>250000</v>
      </c>
      <c r="Y2546" s="34">
        <v>250000</v>
      </c>
      <c r="Z2546" s="34">
        <v>100000</v>
      </c>
      <c r="AA2546" s="34">
        <v>5000000</v>
      </c>
      <c r="AB2546" s="35" t="s">
        <v>48</v>
      </c>
    </row>
    <row r="2547" spans="1:28" x14ac:dyDescent="0.25">
      <c r="A2547" s="53"/>
      <c r="B2547" s="27" t="s">
        <v>1095</v>
      </c>
      <c r="C2547" s="33">
        <v>43952</v>
      </c>
      <c r="D2547" s="33">
        <v>44316</v>
      </c>
      <c r="E2547" s="33"/>
      <c r="F2547" s="33"/>
      <c r="G2547" s="33">
        <v>44179</v>
      </c>
      <c r="H2547" s="33">
        <v>44179</v>
      </c>
      <c r="I2547" s="34">
        <v>30000</v>
      </c>
      <c r="O2547" s="34">
        <v>30000</v>
      </c>
      <c r="U2547" s="34">
        <f t="shared" si="58"/>
        <v>30000</v>
      </c>
      <c r="W2547" s="34">
        <v>13000000</v>
      </c>
      <c r="X2547" s="34">
        <v>250000</v>
      </c>
      <c r="Y2547" s="34">
        <v>250000</v>
      </c>
      <c r="Z2547" s="34">
        <v>100000</v>
      </c>
      <c r="AA2547" s="34">
        <v>5000000</v>
      </c>
      <c r="AB2547" s="35" t="s">
        <v>500</v>
      </c>
    </row>
    <row r="2548" spans="1:28" x14ac:dyDescent="0.25">
      <c r="A2548" s="53"/>
      <c r="B2548" s="27" t="s">
        <v>339</v>
      </c>
      <c r="C2548" s="33">
        <v>43952</v>
      </c>
      <c r="D2548" s="33">
        <v>44316</v>
      </c>
      <c r="E2548" s="33"/>
      <c r="F2548" s="33"/>
      <c r="G2548" s="33">
        <v>44179</v>
      </c>
      <c r="H2548" s="33">
        <v>44179</v>
      </c>
      <c r="I2548" s="34">
        <v>12000</v>
      </c>
      <c r="O2548" s="34">
        <v>12000</v>
      </c>
      <c r="U2548" s="34">
        <f t="shared" si="58"/>
        <v>12000</v>
      </c>
      <c r="W2548" s="34">
        <v>13000000</v>
      </c>
      <c r="X2548" s="34">
        <v>250000</v>
      </c>
      <c r="Y2548" s="34">
        <v>250000</v>
      </c>
      <c r="Z2548" s="34">
        <v>100000</v>
      </c>
      <c r="AA2548" s="34">
        <v>5000000</v>
      </c>
      <c r="AB2548" s="35" t="s">
        <v>76</v>
      </c>
    </row>
    <row r="2549" spans="1:28" x14ac:dyDescent="0.25">
      <c r="A2549" s="53"/>
      <c r="B2549" s="27" t="s">
        <v>385</v>
      </c>
      <c r="C2549" s="33">
        <v>43952</v>
      </c>
      <c r="D2549" s="33">
        <v>44316</v>
      </c>
      <c r="E2549" s="33"/>
      <c r="F2549" s="33"/>
      <c r="G2549" s="33">
        <v>44179</v>
      </c>
      <c r="H2549" s="33">
        <v>44179</v>
      </c>
      <c r="I2549" s="34">
        <v>12000</v>
      </c>
      <c r="O2549" s="34">
        <v>12000</v>
      </c>
      <c r="U2549" s="34">
        <f t="shared" si="58"/>
        <v>12000</v>
      </c>
      <c r="W2549" s="34">
        <v>13000000</v>
      </c>
      <c r="X2549" s="34">
        <v>250000</v>
      </c>
      <c r="Y2549" s="34">
        <v>250000</v>
      </c>
      <c r="Z2549" s="34">
        <v>100000</v>
      </c>
      <c r="AA2549" s="34">
        <v>5000000</v>
      </c>
      <c r="AB2549" s="35" t="s">
        <v>76</v>
      </c>
    </row>
    <row r="2550" spans="1:28" x14ac:dyDescent="0.25">
      <c r="A2550" s="53"/>
      <c r="B2550" s="27" t="s">
        <v>482</v>
      </c>
      <c r="C2550" s="33">
        <v>43952</v>
      </c>
      <c r="D2550" s="33">
        <v>44316</v>
      </c>
      <c r="E2550" s="33"/>
      <c r="F2550" s="33"/>
      <c r="G2550" s="33">
        <v>44179</v>
      </c>
      <c r="H2550" s="33">
        <v>44179</v>
      </c>
      <c r="I2550" s="34">
        <v>12000</v>
      </c>
      <c r="O2550" s="34">
        <v>12000</v>
      </c>
      <c r="U2550" s="34">
        <f t="shared" si="58"/>
        <v>12000</v>
      </c>
      <c r="W2550" s="34">
        <v>13000000</v>
      </c>
      <c r="X2550" s="34">
        <v>250000</v>
      </c>
      <c r="Y2550" s="34">
        <v>250000</v>
      </c>
      <c r="Z2550" s="34">
        <v>100000</v>
      </c>
      <c r="AA2550" s="34">
        <v>5000000</v>
      </c>
      <c r="AB2550" s="35" t="s">
        <v>76</v>
      </c>
    </row>
    <row r="2551" spans="1:28" x14ac:dyDescent="0.25">
      <c r="A2551" s="53"/>
      <c r="B2551" s="27" t="s">
        <v>1156</v>
      </c>
      <c r="C2551" s="33">
        <v>43952</v>
      </c>
      <c r="D2551" s="33">
        <v>44316</v>
      </c>
      <c r="E2551" s="33"/>
      <c r="F2551" s="33"/>
      <c r="G2551" s="33">
        <v>44180</v>
      </c>
      <c r="H2551" s="33">
        <v>44180</v>
      </c>
      <c r="I2551" s="34">
        <v>41800</v>
      </c>
      <c r="O2551" s="34">
        <v>41800</v>
      </c>
      <c r="U2551" s="34">
        <f t="shared" si="58"/>
        <v>41800</v>
      </c>
      <c r="W2551" s="34">
        <v>13000000</v>
      </c>
      <c r="X2551" s="34">
        <v>250000</v>
      </c>
      <c r="Y2551" s="34">
        <v>250000</v>
      </c>
      <c r="Z2551" s="34">
        <v>100000</v>
      </c>
      <c r="AA2551" s="34">
        <v>5000000</v>
      </c>
      <c r="AB2551" s="35" t="s">
        <v>45</v>
      </c>
    </row>
    <row r="2552" spans="1:28" x14ac:dyDescent="0.25">
      <c r="A2552" s="53"/>
      <c r="B2552" s="27" t="s">
        <v>400</v>
      </c>
      <c r="C2552" s="33">
        <v>43952</v>
      </c>
      <c r="D2552" s="33">
        <v>44316</v>
      </c>
      <c r="E2552" s="33"/>
      <c r="F2552" s="33"/>
      <c r="G2552" s="33">
        <v>44180</v>
      </c>
      <c r="H2552" s="33">
        <v>44180</v>
      </c>
      <c r="I2552" s="34">
        <v>77000</v>
      </c>
      <c r="O2552" s="34">
        <v>77000</v>
      </c>
      <c r="U2552" s="34">
        <f t="shared" si="58"/>
        <v>77000</v>
      </c>
      <c r="W2552" s="34">
        <v>13000000</v>
      </c>
      <c r="X2552" s="34">
        <v>250000</v>
      </c>
      <c r="Y2552" s="34">
        <v>250000</v>
      </c>
      <c r="Z2552" s="34">
        <v>100000</v>
      </c>
      <c r="AA2552" s="34">
        <v>5000000</v>
      </c>
      <c r="AB2552" s="35" t="s">
        <v>76</v>
      </c>
    </row>
    <row r="2553" spans="1:28" x14ac:dyDescent="0.25">
      <c r="A2553" s="53"/>
      <c r="B2553" s="27" t="s">
        <v>1156</v>
      </c>
      <c r="C2553" s="33">
        <v>43952</v>
      </c>
      <c r="D2553" s="33">
        <v>44316</v>
      </c>
      <c r="E2553" s="33"/>
      <c r="F2553" s="33"/>
      <c r="G2553" s="33">
        <v>44180</v>
      </c>
      <c r="H2553" s="33">
        <v>44180</v>
      </c>
      <c r="I2553" s="34">
        <v>19000</v>
      </c>
      <c r="O2553" s="34">
        <v>19000</v>
      </c>
      <c r="U2553" s="34">
        <f t="shared" si="58"/>
        <v>19000</v>
      </c>
      <c r="W2553" s="34">
        <v>13000000</v>
      </c>
      <c r="X2553" s="34">
        <v>250000</v>
      </c>
      <c r="Y2553" s="34">
        <v>250000</v>
      </c>
      <c r="Z2553" s="34">
        <v>100000</v>
      </c>
      <c r="AA2553" s="34">
        <v>5000000</v>
      </c>
      <c r="AB2553" s="35" t="s">
        <v>48</v>
      </c>
    </row>
    <row r="2554" spans="1:28" x14ac:dyDescent="0.25">
      <c r="A2554" s="53"/>
      <c r="B2554" s="27" t="s">
        <v>460</v>
      </c>
      <c r="C2554" s="33">
        <v>43952</v>
      </c>
      <c r="D2554" s="33">
        <v>44316</v>
      </c>
      <c r="E2554" s="33"/>
      <c r="F2554" s="33"/>
      <c r="G2554" s="33">
        <v>44180</v>
      </c>
      <c r="H2554" s="33">
        <v>44180</v>
      </c>
      <c r="I2554" s="34">
        <v>12000</v>
      </c>
      <c r="O2554" s="34">
        <v>12000</v>
      </c>
      <c r="U2554" s="34">
        <f t="shared" si="58"/>
        <v>12000</v>
      </c>
      <c r="W2554" s="34">
        <v>13000000</v>
      </c>
      <c r="X2554" s="34">
        <v>250000</v>
      </c>
      <c r="Y2554" s="34">
        <v>250000</v>
      </c>
      <c r="Z2554" s="34">
        <v>100000</v>
      </c>
      <c r="AA2554" s="34">
        <v>5000000</v>
      </c>
      <c r="AB2554" s="35" t="s">
        <v>76</v>
      </c>
    </row>
    <row r="2555" spans="1:28" x14ac:dyDescent="0.25">
      <c r="A2555" s="53"/>
      <c r="B2555" s="27" t="s">
        <v>460</v>
      </c>
      <c r="C2555" s="33">
        <v>43952</v>
      </c>
      <c r="D2555" s="33">
        <v>44316</v>
      </c>
      <c r="E2555" s="33"/>
      <c r="F2555" s="33"/>
      <c r="G2555" s="33">
        <v>44180</v>
      </c>
      <c r="H2555" s="33">
        <v>44180</v>
      </c>
      <c r="I2555" s="34">
        <v>15600</v>
      </c>
      <c r="O2555" s="34">
        <v>15600</v>
      </c>
      <c r="U2555" s="34">
        <f t="shared" si="58"/>
        <v>15600</v>
      </c>
      <c r="W2555" s="34">
        <v>13000000</v>
      </c>
      <c r="X2555" s="34">
        <v>250000</v>
      </c>
      <c r="Y2555" s="34">
        <v>250000</v>
      </c>
      <c r="Z2555" s="34">
        <v>100000</v>
      </c>
      <c r="AA2555" s="34">
        <v>5000000</v>
      </c>
      <c r="AB2555" s="35" t="s">
        <v>82</v>
      </c>
    </row>
    <row r="2556" spans="1:28" x14ac:dyDescent="0.25">
      <c r="A2556" s="53"/>
      <c r="B2556" s="27" t="s">
        <v>386</v>
      </c>
      <c r="C2556" s="33">
        <v>43952</v>
      </c>
      <c r="D2556" s="33">
        <v>44316</v>
      </c>
      <c r="E2556" s="33"/>
      <c r="F2556" s="33"/>
      <c r="G2556" s="33">
        <v>44180</v>
      </c>
      <c r="H2556" s="33">
        <v>44180</v>
      </c>
      <c r="I2556" s="34">
        <v>105500</v>
      </c>
      <c r="O2556" s="34">
        <v>105500</v>
      </c>
      <c r="U2556" s="34">
        <f t="shared" si="58"/>
        <v>105500</v>
      </c>
      <c r="W2556" s="34">
        <v>13000000</v>
      </c>
      <c r="X2556" s="34">
        <v>250000</v>
      </c>
      <c r="Y2556" s="34">
        <v>250000</v>
      </c>
      <c r="Z2556" s="34">
        <v>100000</v>
      </c>
      <c r="AA2556" s="34">
        <v>5000000</v>
      </c>
      <c r="AB2556" s="35" t="s">
        <v>76</v>
      </c>
    </row>
    <row r="2557" spans="1:28" x14ac:dyDescent="0.25">
      <c r="A2557" s="53"/>
      <c r="B2557" s="27" t="s">
        <v>298</v>
      </c>
      <c r="C2557" s="33">
        <v>43952</v>
      </c>
      <c r="D2557" s="33">
        <v>44316</v>
      </c>
      <c r="E2557" s="33"/>
      <c r="F2557" s="33"/>
      <c r="G2557" s="33">
        <v>44180</v>
      </c>
      <c r="H2557" s="33">
        <v>44180</v>
      </c>
      <c r="I2557" s="34">
        <v>63500</v>
      </c>
      <c r="O2557" s="34">
        <v>63500</v>
      </c>
      <c r="U2557" s="34">
        <f t="shared" si="58"/>
        <v>63500</v>
      </c>
      <c r="W2557" s="34">
        <v>13000000</v>
      </c>
      <c r="X2557" s="34">
        <v>250000</v>
      </c>
      <c r="Y2557" s="34">
        <v>250000</v>
      </c>
      <c r="Z2557" s="34">
        <v>100000</v>
      </c>
      <c r="AA2557" s="34">
        <v>5000000</v>
      </c>
      <c r="AB2557" s="35" t="s">
        <v>76</v>
      </c>
    </row>
    <row r="2558" spans="1:28" x14ac:dyDescent="0.25">
      <c r="A2558" s="53"/>
      <c r="B2558" s="27" t="s">
        <v>298</v>
      </c>
      <c r="C2558" s="33">
        <v>43952</v>
      </c>
      <c r="D2558" s="33">
        <v>44316</v>
      </c>
      <c r="E2558" s="33"/>
      <c r="F2558" s="33"/>
      <c r="G2558" s="33">
        <v>44180</v>
      </c>
      <c r="H2558" s="33">
        <v>44180</v>
      </c>
      <c r="I2558" s="34">
        <v>17000</v>
      </c>
      <c r="O2558" s="34">
        <v>17000</v>
      </c>
      <c r="U2558" s="34">
        <f t="shared" si="58"/>
        <v>17000</v>
      </c>
      <c r="W2558" s="34">
        <v>13000000</v>
      </c>
      <c r="X2558" s="34">
        <v>250000</v>
      </c>
      <c r="Y2558" s="34">
        <v>250000</v>
      </c>
      <c r="Z2558" s="34">
        <v>100000</v>
      </c>
      <c r="AA2558" s="34">
        <v>5000000</v>
      </c>
      <c r="AB2558" s="35" t="s">
        <v>82</v>
      </c>
    </row>
    <row r="2559" spans="1:28" x14ac:dyDescent="0.25">
      <c r="A2559" s="53"/>
      <c r="B2559" s="27" t="s">
        <v>1156</v>
      </c>
      <c r="C2559" s="33">
        <v>43952</v>
      </c>
      <c r="D2559" s="33">
        <v>44316</v>
      </c>
      <c r="E2559" s="33"/>
      <c r="F2559" s="33"/>
      <c r="G2559" s="33">
        <v>44180</v>
      </c>
      <c r="H2559" s="33">
        <v>44180</v>
      </c>
      <c r="I2559" s="34">
        <v>24100</v>
      </c>
      <c r="O2559" s="34">
        <v>24100</v>
      </c>
      <c r="U2559" s="34">
        <f t="shared" si="58"/>
        <v>24100</v>
      </c>
      <c r="W2559" s="34">
        <v>13000000</v>
      </c>
      <c r="X2559" s="34">
        <v>250000</v>
      </c>
      <c r="Y2559" s="34">
        <v>250000</v>
      </c>
      <c r="Z2559" s="34">
        <v>100000</v>
      </c>
      <c r="AA2559" s="34">
        <v>5000000</v>
      </c>
      <c r="AB2559" s="35" t="s">
        <v>48</v>
      </c>
    </row>
    <row r="2560" spans="1:28" x14ac:dyDescent="0.25">
      <c r="A2560" s="53"/>
      <c r="B2560" s="27" t="s">
        <v>1098</v>
      </c>
      <c r="C2560" s="33">
        <v>43952</v>
      </c>
      <c r="D2560" s="33">
        <v>44316</v>
      </c>
      <c r="E2560" s="33"/>
      <c r="F2560" s="33"/>
      <c r="G2560" s="33">
        <v>44180</v>
      </c>
      <c r="H2560" s="33">
        <v>44180</v>
      </c>
      <c r="I2560" s="34">
        <v>43200</v>
      </c>
      <c r="O2560" s="34">
        <v>43200</v>
      </c>
      <c r="U2560" s="34">
        <f t="shared" si="58"/>
        <v>43200</v>
      </c>
      <c r="W2560" s="34">
        <v>13000000</v>
      </c>
      <c r="X2560" s="34">
        <v>250000</v>
      </c>
      <c r="Y2560" s="34">
        <v>250000</v>
      </c>
      <c r="Z2560" s="34">
        <v>100000</v>
      </c>
      <c r="AA2560" s="34">
        <v>5000000</v>
      </c>
      <c r="AB2560" s="35" t="s">
        <v>48</v>
      </c>
    </row>
    <row r="2561" spans="1:28" x14ac:dyDescent="0.25">
      <c r="A2561" s="53"/>
      <c r="B2561" s="27" t="s">
        <v>392</v>
      </c>
      <c r="C2561" s="33">
        <v>43952</v>
      </c>
      <c r="D2561" s="33">
        <v>44316</v>
      </c>
      <c r="E2561" s="33"/>
      <c r="F2561" s="33"/>
      <c r="G2561" s="33">
        <v>44181</v>
      </c>
      <c r="H2561" s="33">
        <v>44181</v>
      </c>
      <c r="I2561" s="27"/>
      <c r="J2561" s="34">
        <v>294100</v>
      </c>
      <c r="O2561" s="27"/>
      <c r="P2561" s="34">
        <v>294100</v>
      </c>
      <c r="U2561" s="34">
        <f t="shared" si="58"/>
        <v>294100</v>
      </c>
      <c r="W2561" s="34">
        <v>13000000</v>
      </c>
      <c r="X2561" s="34">
        <v>250000</v>
      </c>
      <c r="Y2561" s="34">
        <v>250000</v>
      </c>
      <c r="Z2561" s="34">
        <v>100000</v>
      </c>
      <c r="AA2561" s="34">
        <v>5000000</v>
      </c>
      <c r="AB2561" s="35" t="s">
        <v>76</v>
      </c>
    </row>
    <row r="2562" spans="1:28" x14ac:dyDescent="0.25">
      <c r="A2562" s="53"/>
      <c r="B2562" s="27" t="s">
        <v>390</v>
      </c>
      <c r="C2562" s="33">
        <v>43952</v>
      </c>
      <c r="D2562" s="33">
        <v>44316</v>
      </c>
      <c r="E2562" s="33"/>
      <c r="F2562" s="33"/>
      <c r="G2562" s="33">
        <v>44181</v>
      </c>
      <c r="H2562" s="33">
        <v>44181</v>
      </c>
      <c r="I2562" s="34">
        <v>37000</v>
      </c>
      <c r="O2562" s="34">
        <v>37000</v>
      </c>
      <c r="U2562" s="34">
        <f t="shared" si="58"/>
        <v>37000</v>
      </c>
      <c r="W2562" s="34">
        <v>13000000</v>
      </c>
      <c r="X2562" s="34">
        <v>250000</v>
      </c>
      <c r="Y2562" s="34">
        <v>250000</v>
      </c>
      <c r="Z2562" s="34">
        <v>100000</v>
      </c>
      <c r="AA2562" s="34">
        <v>5000000</v>
      </c>
      <c r="AB2562" s="35" t="s">
        <v>76</v>
      </c>
    </row>
    <row r="2563" spans="1:28" x14ac:dyDescent="0.25">
      <c r="A2563" s="53"/>
      <c r="B2563" s="27" t="s">
        <v>293</v>
      </c>
      <c r="C2563" s="33">
        <v>43952</v>
      </c>
      <c r="D2563" s="33">
        <v>44316</v>
      </c>
      <c r="E2563" s="33"/>
      <c r="F2563" s="33"/>
      <c r="G2563" s="33">
        <v>44181</v>
      </c>
      <c r="H2563" s="33">
        <v>44181</v>
      </c>
      <c r="I2563" s="34">
        <v>18500</v>
      </c>
      <c r="O2563" s="34">
        <v>18500</v>
      </c>
      <c r="U2563" s="34">
        <f t="shared" si="58"/>
        <v>18500</v>
      </c>
      <c r="W2563" s="34">
        <v>13000000</v>
      </c>
      <c r="X2563" s="34">
        <v>250000</v>
      </c>
      <c r="Y2563" s="34">
        <v>250000</v>
      </c>
      <c r="Z2563" s="34">
        <v>100000</v>
      </c>
      <c r="AA2563" s="34">
        <v>5000000</v>
      </c>
      <c r="AB2563" s="35" t="s">
        <v>76</v>
      </c>
    </row>
    <row r="2564" spans="1:28" x14ac:dyDescent="0.25">
      <c r="A2564" s="53"/>
      <c r="B2564" s="27" t="s">
        <v>458</v>
      </c>
      <c r="C2564" s="33">
        <v>43952</v>
      </c>
      <c r="D2564" s="33">
        <v>44316</v>
      </c>
      <c r="E2564" s="33"/>
      <c r="F2564" s="33"/>
      <c r="G2564" s="33">
        <v>44181</v>
      </c>
      <c r="H2564" s="33">
        <v>44181</v>
      </c>
      <c r="I2564" s="34">
        <v>12000</v>
      </c>
      <c r="O2564" s="34">
        <v>12000</v>
      </c>
      <c r="U2564" s="34">
        <f t="shared" si="58"/>
        <v>12000</v>
      </c>
      <c r="W2564" s="34">
        <v>13000000</v>
      </c>
      <c r="X2564" s="34">
        <v>250000</v>
      </c>
      <c r="Y2564" s="34">
        <v>250000</v>
      </c>
      <c r="Z2564" s="34">
        <v>100000</v>
      </c>
      <c r="AA2564" s="34">
        <v>5000000</v>
      </c>
      <c r="AB2564" s="35" t="s">
        <v>76</v>
      </c>
    </row>
    <row r="2565" spans="1:28" x14ac:dyDescent="0.25">
      <c r="A2565" s="53"/>
      <c r="B2565" s="27" t="s">
        <v>458</v>
      </c>
      <c r="C2565" s="33">
        <v>43952</v>
      </c>
      <c r="D2565" s="33">
        <v>44316</v>
      </c>
      <c r="E2565" s="33"/>
      <c r="F2565" s="33"/>
      <c r="G2565" s="33">
        <v>44181</v>
      </c>
      <c r="H2565" s="33">
        <v>44181</v>
      </c>
      <c r="I2565" s="34">
        <v>14000</v>
      </c>
      <c r="O2565" s="34">
        <v>14000</v>
      </c>
      <c r="U2565" s="34">
        <f t="shared" si="58"/>
        <v>14000</v>
      </c>
      <c r="W2565" s="34">
        <v>13000000</v>
      </c>
      <c r="X2565" s="34">
        <v>250000</v>
      </c>
      <c r="Y2565" s="34">
        <v>250000</v>
      </c>
      <c r="Z2565" s="34">
        <v>100000</v>
      </c>
      <c r="AA2565" s="34">
        <v>5000000</v>
      </c>
      <c r="AB2565" s="35" t="s">
        <v>82</v>
      </c>
    </row>
    <row r="2566" spans="1:28" x14ac:dyDescent="0.25">
      <c r="A2566" s="53"/>
      <c r="B2566" s="27" t="s">
        <v>392</v>
      </c>
      <c r="C2566" s="33">
        <v>43952</v>
      </c>
      <c r="D2566" s="33">
        <v>44316</v>
      </c>
      <c r="E2566" s="33"/>
      <c r="F2566" s="33"/>
      <c r="G2566" s="33">
        <v>44181</v>
      </c>
      <c r="H2566" s="33">
        <v>44181</v>
      </c>
      <c r="I2566" s="27"/>
      <c r="J2566" s="34">
        <v>15600</v>
      </c>
      <c r="O2566" s="27"/>
      <c r="P2566" s="34">
        <v>15600</v>
      </c>
      <c r="U2566" s="34">
        <f t="shared" si="58"/>
        <v>15600</v>
      </c>
      <c r="W2566" s="34">
        <v>13000000</v>
      </c>
      <c r="X2566" s="34">
        <v>250000</v>
      </c>
      <c r="Y2566" s="34">
        <v>250000</v>
      </c>
      <c r="Z2566" s="34">
        <v>100000</v>
      </c>
      <c r="AA2566" s="34">
        <v>5000000</v>
      </c>
      <c r="AB2566" s="35" t="s">
        <v>82</v>
      </c>
    </row>
    <row r="2567" spans="1:28" x14ac:dyDescent="0.25">
      <c r="A2567" s="53"/>
      <c r="B2567" s="27" t="s">
        <v>293</v>
      </c>
      <c r="C2567" s="33">
        <v>43952</v>
      </c>
      <c r="D2567" s="33">
        <v>44316</v>
      </c>
      <c r="E2567" s="33"/>
      <c r="F2567" s="33"/>
      <c r="G2567" s="33">
        <v>44181</v>
      </c>
      <c r="H2567" s="33">
        <v>44181</v>
      </c>
      <c r="I2567" s="34">
        <v>42000</v>
      </c>
      <c r="O2567" s="34">
        <v>42000</v>
      </c>
      <c r="U2567" s="34">
        <f t="shared" ref="U2567:U2628" si="59">SUM(O2567:T2567)</f>
        <v>42000</v>
      </c>
      <c r="W2567" s="34">
        <v>13000000</v>
      </c>
      <c r="X2567" s="34">
        <v>250000</v>
      </c>
      <c r="Y2567" s="34">
        <v>250000</v>
      </c>
      <c r="Z2567" s="34">
        <v>100000</v>
      </c>
      <c r="AA2567" s="34">
        <v>5000000</v>
      </c>
      <c r="AB2567" s="35" t="s">
        <v>82</v>
      </c>
    </row>
    <row r="2568" spans="1:28" x14ac:dyDescent="0.25">
      <c r="A2568" s="53"/>
      <c r="B2568" s="27" t="s">
        <v>1156</v>
      </c>
      <c r="C2568" s="33">
        <v>43952</v>
      </c>
      <c r="D2568" s="33">
        <v>44316</v>
      </c>
      <c r="E2568" s="33"/>
      <c r="F2568" s="33"/>
      <c r="G2568" s="33">
        <v>44181</v>
      </c>
      <c r="H2568" s="33">
        <v>44181</v>
      </c>
      <c r="I2568" s="34">
        <v>1900</v>
      </c>
      <c r="O2568" s="34">
        <v>1900</v>
      </c>
      <c r="U2568" s="34">
        <f t="shared" si="59"/>
        <v>1900</v>
      </c>
      <c r="W2568" s="34">
        <v>13000000</v>
      </c>
      <c r="X2568" s="34">
        <v>250000</v>
      </c>
      <c r="Y2568" s="34">
        <v>250000</v>
      </c>
      <c r="Z2568" s="34">
        <v>100000</v>
      </c>
      <c r="AA2568" s="34">
        <v>5000000</v>
      </c>
      <c r="AB2568" s="35" t="s">
        <v>48</v>
      </c>
    </row>
    <row r="2569" spans="1:28" x14ac:dyDescent="0.25">
      <c r="A2569" s="53"/>
      <c r="B2569" s="27" t="s">
        <v>458</v>
      </c>
      <c r="C2569" s="33">
        <v>43952</v>
      </c>
      <c r="D2569" s="33">
        <v>44316</v>
      </c>
      <c r="E2569" s="33"/>
      <c r="F2569" s="33"/>
      <c r="G2569" s="33">
        <v>44181</v>
      </c>
      <c r="H2569" s="33">
        <v>44181</v>
      </c>
      <c r="I2569" s="34">
        <v>15000</v>
      </c>
      <c r="O2569" s="34">
        <v>15000</v>
      </c>
      <c r="U2569" s="34">
        <f t="shared" si="59"/>
        <v>15000</v>
      </c>
      <c r="W2569" s="34">
        <v>13000000</v>
      </c>
      <c r="X2569" s="34">
        <v>250000</v>
      </c>
      <c r="Y2569" s="34">
        <v>250000</v>
      </c>
      <c r="Z2569" s="34">
        <v>100000</v>
      </c>
      <c r="AA2569" s="34">
        <v>5000000</v>
      </c>
      <c r="AB2569" s="35" t="s">
        <v>48</v>
      </c>
    </row>
    <row r="2570" spans="1:28" x14ac:dyDescent="0.25">
      <c r="A2570" s="53"/>
      <c r="B2570" s="27" t="s">
        <v>399</v>
      </c>
      <c r="C2570" s="33">
        <v>43952</v>
      </c>
      <c r="D2570" s="33">
        <v>44316</v>
      </c>
      <c r="E2570" s="33"/>
      <c r="F2570" s="33"/>
      <c r="G2570" s="33">
        <v>44181</v>
      </c>
      <c r="H2570" s="33">
        <v>44181</v>
      </c>
      <c r="I2570" s="34">
        <v>22200</v>
      </c>
      <c r="O2570" s="34">
        <v>22200</v>
      </c>
      <c r="U2570" s="34">
        <f t="shared" si="59"/>
        <v>22200</v>
      </c>
      <c r="W2570" s="34">
        <v>13000000</v>
      </c>
      <c r="X2570" s="34">
        <v>250000</v>
      </c>
      <c r="Y2570" s="34">
        <v>250000</v>
      </c>
      <c r="Z2570" s="34">
        <v>100000</v>
      </c>
      <c r="AA2570" s="34">
        <v>5000000</v>
      </c>
      <c r="AB2570" s="35" t="s">
        <v>48</v>
      </c>
    </row>
    <row r="2571" spans="1:28" x14ac:dyDescent="0.25">
      <c r="A2571" s="53"/>
      <c r="B2571" s="27" t="s">
        <v>303</v>
      </c>
      <c r="C2571" s="33">
        <v>43952</v>
      </c>
      <c r="D2571" s="33">
        <v>44316</v>
      </c>
      <c r="E2571" s="33"/>
      <c r="F2571" s="33"/>
      <c r="G2571" s="33">
        <v>44182</v>
      </c>
      <c r="H2571" s="33">
        <v>44182</v>
      </c>
      <c r="I2571" s="34">
        <v>11000</v>
      </c>
      <c r="O2571" s="34">
        <v>11000</v>
      </c>
      <c r="U2571" s="34">
        <f t="shared" si="59"/>
        <v>11000</v>
      </c>
      <c r="W2571" s="34">
        <v>13000000</v>
      </c>
      <c r="X2571" s="34">
        <v>250000</v>
      </c>
      <c r="Y2571" s="34">
        <v>250000</v>
      </c>
      <c r="Z2571" s="34">
        <v>100000</v>
      </c>
      <c r="AA2571" s="34">
        <v>5000000</v>
      </c>
      <c r="AB2571" s="35" t="s">
        <v>85</v>
      </c>
    </row>
    <row r="2572" spans="1:28" x14ac:dyDescent="0.25">
      <c r="A2572" s="53"/>
      <c r="B2572" s="27" t="s">
        <v>1160</v>
      </c>
      <c r="C2572" s="33">
        <v>43952</v>
      </c>
      <c r="D2572" s="33">
        <v>44316</v>
      </c>
      <c r="E2572" s="33"/>
      <c r="F2572" s="33"/>
      <c r="G2572" s="33">
        <v>44182</v>
      </c>
      <c r="H2572" s="33">
        <v>44182</v>
      </c>
      <c r="I2572" s="27"/>
      <c r="N2572" s="34">
        <v>5000000</v>
      </c>
      <c r="O2572" s="27"/>
      <c r="T2572" s="34">
        <v>5000000</v>
      </c>
      <c r="U2572" s="34">
        <f t="shared" si="59"/>
        <v>5000000</v>
      </c>
      <c r="W2572" s="34">
        <v>13000000</v>
      </c>
      <c r="X2572" s="34">
        <v>250000</v>
      </c>
      <c r="Y2572" s="34">
        <v>250000</v>
      </c>
      <c r="Z2572" s="34">
        <v>100000</v>
      </c>
      <c r="AA2572" s="34">
        <v>5000000</v>
      </c>
      <c r="AB2572" s="35" t="s">
        <v>72</v>
      </c>
    </row>
    <row r="2573" spans="1:28" x14ac:dyDescent="0.25">
      <c r="A2573" s="53"/>
      <c r="B2573" s="27" t="s">
        <v>399</v>
      </c>
      <c r="C2573" s="33">
        <v>43952</v>
      </c>
      <c r="D2573" s="33">
        <v>44316</v>
      </c>
      <c r="E2573" s="33"/>
      <c r="F2573" s="33"/>
      <c r="G2573" s="33">
        <v>44182</v>
      </c>
      <c r="H2573" s="33">
        <v>44182</v>
      </c>
      <c r="I2573" s="34">
        <v>28975</v>
      </c>
      <c r="O2573" s="34">
        <v>28975</v>
      </c>
      <c r="U2573" s="34">
        <f t="shared" si="59"/>
        <v>28975</v>
      </c>
      <c r="W2573" s="34">
        <v>13000000</v>
      </c>
      <c r="X2573" s="34">
        <v>250000</v>
      </c>
      <c r="Y2573" s="34">
        <v>250000</v>
      </c>
      <c r="Z2573" s="34">
        <v>100000</v>
      </c>
      <c r="AA2573" s="34">
        <v>5000000</v>
      </c>
      <c r="AB2573" s="35" t="s">
        <v>45</v>
      </c>
    </row>
    <row r="2574" spans="1:28" x14ac:dyDescent="0.25">
      <c r="A2574" s="53"/>
      <c r="B2574" s="27" t="s">
        <v>324</v>
      </c>
      <c r="C2574" s="33">
        <v>43952</v>
      </c>
      <c r="D2574" s="33">
        <v>44316</v>
      </c>
      <c r="E2574" s="33"/>
      <c r="F2574" s="33"/>
      <c r="G2574" s="33">
        <v>44182</v>
      </c>
      <c r="H2574" s="33">
        <v>44182</v>
      </c>
      <c r="I2574" s="34">
        <v>19000</v>
      </c>
      <c r="O2574" s="34">
        <v>19000</v>
      </c>
      <c r="U2574" s="34">
        <f t="shared" si="59"/>
        <v>19000</v>
      </c>
      <c r="W2574" s="34">
        <v>13000000</v>
      </c>
      <c r="X2574" s="34">
        <v>250000</v>
      </c>
      <c r="Y2574" s="34">
        <v>250000</v>
      </c>
      <c r="Z2574" s="34">
        <v>100000</v>
      </c>
      <c r="AA2574" s="34">
        <v>5000000</v>
      </c>
      <c r="AB2574" s="35" t="s">
        <v>76</v>
      </c>
    </row>
    <row r="2575" spans="1:28" x14ac:dyDescent="0.25">
      <c r="A2575" s="53"/>
      <c r="B2575" s="27" t="s">
        <v>490</v>
      </c>
      <c r="C2575" s="33">
        <v>43952</v>
      </c>
      <c r="D2575" s="33">
        <v>44316</v>
      </c>
      <c r="E2575" s="33"/>
      <c r="F2575" s="33"/>
      <c r="G2575" s="33">
        <v>44182</v>
      </c>
      <c r="H2575" s="33">
        <v>44182</v>
      </c>
      <c r="I2575" s="34">
        <v>39400</v>
      </c>
      <c r="O2575" s="34">
        <v>39400</v>
      </c>
      <c r="U2575" s="34">
        <f t="shared" si="59"/>
        <v>39400</v>
      </c>
      <c r="W2575" s="34">
        <v>13000000</v>
      </c>
      <c r="X2575" s="34">
        <v>250000</v>
      </c>
      <c r="Y2575" s="34">
        <v>250000</v>
      </c>
      <c r="Z2575" s="34">
        <v>100000</v>
      </c>
      <c r="AA2575" s="34">
        <v>5000000</v>
      </c>
      <c r="AB2575" s="35" t="s">
        <v>82</v>
      </c>
    </row>
    <row r="2576" spans="1:28" x14ac:dyDescent="0.25">
      <c r="A2576" s="53"/>
      <c r="B2576" s="27" t="s">
        <v>1101</v>
      </c>
      <c r="C2576" s="33">
        <v>43952</v>
      </c>
      <c r="D2576" s="33">
        <v>44316</v>
      </c>
      <c r="E2576" s="33"/>
      <c r="F2576" s="33"/>
      <c r="G2576" s="33">
        <v>44182</v>
      </c>
      <c r="H2576" s="33">
        <v>44182</v>
      </c>
      <c r="I2576" s="34">
        <v>21500</v>
      </c>
      <c r="O2576" s="34">
        <v>21500</v>
      </c>
      <c r="U2576" s="34">
        <f t="shared" si="59"/>
        <v>21500</v>
      </c>
      <c r="W2576" s="34">
        <v>13000000</v>
      </c>
      <c r="X2576" s="34">
        <v>250000</v>
      </c>
      <c r="Y2576" s="34">
        <v>250000</v>
      </c>
      <c r="Z2576" s="34">
        <v>100000</v>
      </c>
      <c r="AA2576" s="34">
        <v>5000000</v>
      </c>
      <c r="AB2576" s="35" t="s">
        <v>76</v>
      </c>
    </row>
    <row r="2577" spans="1:28" x14ac:dyDescent="0.25">
      <c r="A2577" s="53"/>
      <c r="B2577" s="27" t="s">
        <v>473</v>
      </c>
      <c r="C2577" s="33">
        <v>43952</v>
      </c>
      <c r="D2577" s="33">
        <v>44316</v>
      </c>
      <c r="E2577" s="33"/>
      <c r="F2577" s="33"/>
      <c r="G2577" s="33">
        <v>44182</v>
      </c>
      <c r="H2577" s="33">
        <v>44182</v>
      </c>
      <c r="I2577" s="34">
        <v>16310</v>
      </c>
      <c r="O2577" s="34">
        <v>16310</v>
      </c>
      <c r="U2577" s="34">
        <f t="shared" si="59"/>
        <v>16310</v>
      </c>
      <c r="W2577" s="34">
        <v>13000000</v>
      </c>
      <c r="X2577" s="34">
        <v>250000</v>
      </c>
      <c r="Y2577" s="34">
        <v>250000</v>
      </c>
      <c r="Z2577" s="34">
        <v>100000</v>
      </c>
      <c r="AA2577" s="34">
        <v>5000000</v>
      </c>
      <c r="AB2577" s="35" t="s">
        <v>76</v>
      </c>
    </row>
    <row r="2578" spans="1:28" x14ac:dyDescent="0.25">
      <c r="A2578" s="53"/>
      <c r="B2578" s="27" t="s">
        <v>1101</v>
      </c>
      <c r="C2578" s="33">
        <v>43952</v>
      </c>
      <c r="D2578" s="33">
        <v>44316</v>
      </c>
      <c r="E2578" s="33"/>
      <c r="F2578" s="33"/>
      <c r="G2578" s="33">
        <v>44182</v>
      </c>
      <c r="H2578" s="33">
        <v>44182</v>
      </c>
      <c r="I2578" s="34">
        <v>19500</v>
      </c>
      <c r="O2578" s="34">
        <v>19500</v>
      </c>
      <c r="U2578" s="34">
        <f t="shared" si="59"/>
        <v>19500</v>
      </c>
      <c r="W2578" s="34">
        <v>13000000</v>
      </c>
      <c r="X2578" s="34">
        <v>250000</v>
      </c>
      <c r="Y2578" s="34">
        <v>250000</v>
      </c>
      <c r="Z2578" s="34">
        <v>100000</v>
      </c>
      <c r="AA2578" s="34">
        <v>5000000</v>
      </c>
      <c r="AB2578" s="35" t="s">
        <v>82</v>
      </c>
    </row>
    <row r="2579" spans="1:28" x14ac:dyDescent="0.25">
      <c r="A2579" s="53"/>
      <c r="B2579" s="27" t="s">
        <v>293</v>
      </c>
      <c r="C2579" s="33">
        <v>43952</v>
      </c>
      <c r="D2579" s="33">
        <v>44316</v>
      </c>
      <c r="E2579" s="33"/>
      <c r="F2579" s="33"/>
      <c r="G2579" s="33">
        <v>44182</v>
      </c>
      <c r="H2579" s="33">
        <v>44182</v>
      </c>
      <c r="I2579" s="34">
        <v>11500</v>
      </c>
      <c r="O2579" s="34">
        <v>11500</v>
      </c>
      <c r="U2579" s="34">
        <f t="shared" si="59"/>
        <v>11500</v>
      </c>
      <c r="W2579" s="34">
        <v>13000000</v>
      </c>
      <c r="X2579" s="34">
        <v>250000</v>
      </c>
      <c r="Y2579" s="34">
        <v>250000</v>
      </c>
      <c r="Z2579" s="34">
        <v>100000</v>
      </c>
      <c r="AA2579" s="34">
        <v>5000000</v>
      </c>
      <c r="AB2579" s="35" t="s">
        <v>48</v>
      </c>
    </row>
    <row r="2580" spans="1:28" x14ac:dyDescent="0.25">
      <c r="A2580" s="53"/>
      <c r="B2580" s="27" t="s">
        <v>1128</v>
      </c>
      <c r="C2580" s="33">
        <v>43952</v>
      </c>
      <c r="D2580" s="33">
        <v>44316</v>
      </c>
      <c r="E2580" s="33"/>
      <c r="F2580" s="33"/>
      <c r="G2580" s="33">
        <v>44182</v>
      </c>
      <c r="H2580" s="33">
        <v>44182</v>
      </c>
      <c r="I2580" s="34">
        <v>4000</v>
      </c>
      <c r="O2580" s="34">
        <v>4000</v>
      </c>
      <c r="U2580" s="34">
        <f t="shared" si="59"/>
        <v>4000</v>
      </c>
      <c r="W2580" s="34">
        <v>13000000</v>
      </c>
      <c r="X2580" s="34">
        <v>250000</v>
      </c>
      <c r="Y2580" s="34">
        <v>250000</v>
      </c>
      <c r="Z2580" s="34">
        <v>100000</v>
      </c>
      <c r="AA2580" s="34">
        <v>5000000</v>
      </c>
      <c r="AB2580" s="35" t="s">
        <v>51</v>
      </c>
    </row>
    <row r="2581" spans="1:28" x14ac:dyDescent="0.25">
      <c r="A2581" s="53"/>
      <c r="B2581" s="27" t="s">
        <v>474</v>
      </c>
      <c r="C2581" s="33">
        <v>43952</v>
      </c>
      <c r="D2581" s="33">
        <v>44316</v>
      </c>
      <c r="E2581" s="33"/>
      <c r="F2581" s="33"/>
      <c r="G2581" s="33">
        <v>44182</v>
      </c>
      <c r="H2581" s="33">
        <v>44182</v>
      </c>
      <c r="I2581" s="34">
        <v>16700</v>
      </c>
      <c r="O2581" s="34">
        <v>16700</v>
      </c>
      <c r="U2581" s="34">
        <f t="shared" si="59"/>
        <v>16700</v>
      </c>
      <c r="W2581" s="34">
        <v>13000000</v>
      </c>
      <c r="X2581" s="34">
        <v>250000</v>
      </c>
      <c r="Y2581" s="34">
        <v>250000</v>
      </c>
      <c r="Z2581" s="34">
        <v>100000</v>
      </c>
      <c r="AA2581" s="34">
        <v>5000000</v>
      </c>
      <c r="AB2581" s="35" t="s">
        <v>51</v>
      </c>
    </row>
    <row r="2582" spans="1:28" x14ac:dyDescent="0.25">
      <c r="A2582" s="53"/>
      <c r="B2582" s="27" t="s">
        <v>452</v>
      </c>
      <c r="C2582" s="33">
        <v>43952</v>
      </c>
      <c r="D2582" s="33">
        <v>44316</v>
      </c>
      <c r="E2582" s="33"/>
      <c r="F2582" s="33"/>
      <c r="G2582" s="33">
        <v>44182</v>
      </c>
      <c r="H2582" s="33">
        <v>44182</v>
      </c>
      <c r="I2582" s="34">
        <v>4000</v>
      </c>
      <c r="O2582" s="34">
        <v>4000</v>
      </c>
      <c r="U2582" s="34">
        <f t="shared" si="59"/>
        <v>4000</v>
      </c>
      <c r="W2582" s="34">
        <v>13000000</v>
      </c>
      <c r="X2582" s="34">
        <v>250000</v>
      </c>
      <c r="Y2582" s="34">
        <v>250000</v>
      </c>
      <c r="Z2582" s="34">
        <v>100000</v>
      </c>
      <c r="AA2582" s="34">
        <v>5000000</v>
      </c>
      <c r="AB2582" s="35" t="s">
        <v>51</v>
      </c>
    </row>
    <row r="2583" spans="1:28" x14ac:dyDescent="0.25">
      <c r="A2583" s="53"/>
      <c r="B2583" s="27" t="s">
        <v>351</v>
      </c>
      <c r="C2583" s="33">
        <v>43952</v>
      </c>
      <c r="D2583" s="33">
        <v>44316</v>
      </c>
      <c r="E2583" s="33"/>
      <c r="F2583" s="33"/>
      <c r="G2583" s="33">
        <v>44182</v>
      </c>
      <c r="H2583" s="33">
        <v>44182</v>
      </c>
      <c r="I2583" s="34">
        <v>13000</v>
      </c>
      <c r="O2583" s="34">
        <v>13000</v>
      </c>
      <c r="U2583" s="34">
        <f t="shared" si="59"/>
        <v>13000</v>
      </c>
      <c r="W2583" s="34">
        <v>13000000</v>
      </c>
      <c r="X2583" s="34">
        <v>250000</v>
      </c>
      <c r="Y2583" s="34">
        <v>250000</v>
      </c>
      <c r="Z2583" s="34">
        <v>100000</v>
      </c>
      <c r="AA2583" s="34">
        <v>5000000</v>
      </c>
      <c r="AB2583" s="35" t="s">
        <v>48</v>
      </c>
    </row>
    <row r="2584" spans="1:28" x14ac:dyDescent="0.25">
      <c r="A2584" s="53"/>
      <c r="B2584" s="27" t="s">
        <v>396</v>
      </c>
      <c r="C2584" s="33">
        <v>43952</v>
      </c>
      <c r="D2584" s="33">
        <v>44316</v>
      </c>
      <c r="E2584" s="33"/>
      <c r="F2584" s="33"/>
      <c r="G2584" s="33">
        <v>44182</v>
      </c>
      <c r="H2584" s="33">
        <v>44182</v>
      </c>
      <c r="I2584" s="34">
        <v>29000</v>
      </c>
      <c r="O2584" s="34">
        <v>29000</v>
      </c>
      <c r="U2584" s="34">
        <f t="shared" si="59"/>
        <v>29000</v>
      </c>
      <c r="W2584" s="34">
        <v>13000000</v>
      </c>
      <c r="X2584" s="34">
        <v>250000</v>
      </c>
      <c r="Y2584" s="34">
        <v>250000</v>
      </c>
      <c r="Z2584" s="34">
        <v>100000</v>
      </c>
      <c r="AA2584" s="34">
        <v>5000000</v>
      </c>
      <c r="AB2584" s="35" t="s">
        <v>54</v>
      </c>
    </row>
    <row r="2585" spans="1:28" x14ac:dyDescent="0.25">
      <c r="A2585" s="53"/>
      <c r="B2585" s="27" t="s">
        <v>397</v>
      </c>
      <c r="C2585" s="33">
        <v>43952</v>
      </c>
      <c r="D2585" s="33">
        <v>44316</v>
      </c>
      <c r="E2585" s="33"/>
      <c r="F2585" s="33"/>
      <c r="G2585" s="33">
        <v>44182</v>
      </c>
      <c r="H2585" s="33">
        <v>44182</v>
      </c>
      <c r="I2585" s="34">
        <v>14400</v>
      </c>
      <c r="O2585" s="34">
        <v>14400</v>
      </c>
      <c r="U2585" s="34">
        <f t="shared" si="59"/>
        <v>14400</v>
      </c>
      <c r="W2585" s="34">
        <v>13000000</v>
      </c>
      <c r="X2585" s="34">
        <v>250000</v>
      </c>
      <c r="Y2585" s="34">
        <v>250000</v>
      </c>
      <c r="Z2585" s="34">
        <v>100000</v>
      </c>
      <c r="AA2585" s="34">
        <v>5000000</v>
      </c>
      <c r="AB2585" s="35" t="s">
        <v>54</v>
      </c>
    </row>
    <row r="2586" spans="1:28" x14ac:dyDescent="0.25">
      <c r="A2586" s="53"/>
      <c r="B2586" s="27" t="s">
        <v>452</v>
      </c>
      <c r="C2586" s="33">
        <v>43952</v>
      </c>
      <c r="D2586" s="33">
        <v>44316</v>
      </c>
      <c r="E2586" s="33"/>
      <c r="F2586" s="33"/>
      <c r="G2586" s="33">
        <v>44182</v>
      </c>
      <c r="H2586" s="33">
        <v>44182</v>
      </c>
      <c r="I2586" s="34">
        <v>27500</v>
      </c>
      <c r="O2586" s="34">
        <v>27500</v>
      </c>
      <c r="U2586" s="34">
        <f t="shared" si="59"/>
        <v>27500</v>
      </c>
      <c r="W2586" s="34">
        <v>13000000</v>
      </c>
      <c r="X2586" s="34">
        <v>250000</v>
      </c>
      <c r="Y2586" s="34">
        <v>250000</v>
      </c>
      <c r="Z2586" s="34">
        <v>100000</v>
      </c>
      <c r="AA2586" s="34">
        <v>5000000</v>
      </c>
      <c r="AB2586" s="35" t="s">
        <v>496</v>
      </c>
    </row>
    <row r="2587" spans="1:28" x14ac:dyDescent="0.25">
      <c r="A2587" s="53"/>
      <c r="B2587" s="27" t="s">
        <v>474</v>
      </c>
      <c r="C2587" s="33">
        <v>43952</v>
      </c>
      <c r="D2587" s="33">
        <v>44316</v>
      </c>
      <c r="E2587" s="33"/>
      <c r="F2587" s="33"/>
      <c r="G2587" s="33">
        <v>44182</v>
      </c>
      <c r="H2587" s="33">
        <v>44182</v>
      </c>
      <c r="I2587" s="34">
        <v>35000</v>
      </c>
      <c r="O2587" s="34">
        <v>35000</v>
      </c>
      <c r="U2587" s="34">
        <f t="shared" si="59"/>
        <v>35000</v>
      </c>
      <c r="W2587" s="34">
        <v>13000000</v>
      </c>
      <c r="X2587" s="34">
        <v>250000</v>
      </c>
      <c r="Y2587" s="34">
        <v>250000</v>
      </c>
      <c r="Z2587" s="34">
        <v>100000</v>
      </c>
      <c r="AA2587" s="34">
        <v>5000000</v>
      </c>
      <c r="AB2587" s="35" t="s">
        <v>496</v>
      </c>
    </row>
    <row r="2588" spans="1:28" x14ac:dyDescent="0.25">
      <c r="A2588" s="53"/>
      <c r="B2588" s="27" t="s">
        <v>1128</v>
      </c>
      <c r="C2588" s="33">
        <v>43952</v>
      </c>
      <c r="D2588" s="33">
        <v>44316</v>
      </c>
      <c r="E2588" s="33"/>
      <c r="F2588" s="33"/>
      <c r="G2588" s="33">
        <v>44182</v>
      </c>
      <c r="H2588" s="33">
        <v>44182</v>
      </c>
      <c r="I2588" s="34">
        <v>27900</v>
      </c>
      <c r="O2588" s="34">
        <v>27900</v>
      </c>
      <c r="U2588" s="34">
        <f t="shared" si="59"/>
        <v>27900</v>
      </c>
      <c r="W2588" s="34">
        <v>13000000</v>
      </c>
      <c r="X2588" s="34">
        <v>250000</v>
      </c>
      <c r="Y2588" s="34">
        <v>250000</v>
      </c>
      <c r="Z2588" s="34">
        <v>100000</v>
      </c>
      <c r="AA2588" s="34">
        <v>5000000</v>
      </c>
      <c r="AB2588" s="35" t="s">
        <v>496</v>
      </c>
    </row>
    <row r="2589" spans="1:28" x14ac:dyDescent="0.25">
      <c r="A2589" s="53"/>
      <c r="B2589" s="27" t="s">
        <v>346</v>
      </c>
      <c r="C2589" s="33">
        <v>43952</v>
      </c>
      <c r="D2589" s="33">
        <v>44316</v>
      </c>
      <c r="E2589" s="33"/>
      <c r="F2589" s="33"/>
      <c r="G2589" s="33">
        <v>44183</v>
      </c>
      <c r="H2589" s="33">
        <v>44183</v>
      </c>
      <c r="I2589" s="34">
        <v>12000</v>
      </c>
      <c r="O2589" s="34">
        <v>12000</v>
      </c>
      <c r="U2589" s="34">
        <f t="shared" si="59"/>
        <v>12000</v>
      </c>
      <c r="W2589" s="34">
        <v>13000000</v>
      </c>
      <c r="X2589" s="34">
        <v>250000</v>
      </c>
      <c r="Y2589" s="34">
        <v>250000</v>
      </c>
      <c r="Z2589" s="34">
        <v>100000</v>
      </c>
      <c r="AA2589" s="34">
        <v>5000000</v>
      </c>
      <c r="AB2589" s="35" t="s">
        <v>76</v>
      </c>
    </row>
    <row r="2590" spans="1:28" x14ac:dyDescent="0.25">
      <c r="A2590" s="53"/>
      <c r="B2590" s="27" t="s">
        <v>1092</v>
      </c>
      <c r="C2590" s="33">
        <v>43952</v>
      </c>
      <c r="D2590" s="33">
        <v>44316</v>
      </c>
      <c r="E2590" s="33"/>
      <c r="F2590" s="33"/>
      <c r="G2590" s="33">
        <v>44183</v>
      </c>
      <c r="H2590" s="33">
        <v>44183</v>
      </c>
      <c r="I2590" s="34">
        <v>12000</v>
      </c>
      <c r="O2590" s="34">
        <v>12000</v>
      </c>
      <c r="U2590" s="34">
        <f t="shared" si="59"/>
        <v>12000</v>
      </c>
      <c r="W2590" s="34">
        <v>13000000</v>
      </c>
      <c r="X2590" s="34">
        <v>250000</v>
      </c>
      <c r="Y2590" s="34">
        <v>250000</v>
      </c>
      <c r="Z2590" s="34">
        <v>100000</v>
      </c>
      <c r="AA2590" s="34">
        <v>5000000</v>
      </c>
      <c r="AB2590" s="35" t="s">
        <v>76</v>
      </c>
    </row>
    <row r="2591" spans="1:28" x14ac:dyDescent="0.25">
      <c r="A2591" s="53"/>
      <c r="B2591" s="27" t="s">
        <v>346</v>
      </c>
      <c r="C2591" s="33">
        <v>43952</v>
      </c>
      <c r="D2591" s="33">
        <v>44316</v>
      </c>
      <c r="E2591" s="33"/>
      <c r="F2591" s="33"/>
      <c r="G2591" s="33">
        <v>44183</v>
      </c>
      <c r="H2591" s="33">
        <v>44183</v>
      </c>
      <c r="I2591" s="34">
        <v>22500</v>
      </c>
      <c r="O2591" s="34">
        <v>22500</v>
      </c>
      <c r="U2591" s="34">
        <f t="shared" si="59"/>
        <v>22500</v>
      </c>
      <c r="W2591" s="34">
        <v>13000000</v>
      </c>
      <c r="X2591" s="34">
        <v>250000</v>
      </c>
      <c r="Y2591" s="34">
        <v>250000</v>
      </c>
      <c r="Z2591" s="34">
        <v>100000</v>
      </c>
      <c r="AA2591" s="34">
        <v>5000000</v>
      </c>
      <c r="AB2591" s="35" t="s">
        <v>82</v>
      </c>
    </row>
    <row r="2592" spans="1:28" x14ac:dyDescent="0.25">
      <c r="A2592" s="53"/>
      <c r="B2592" s="27" t="s">
        <v>1092</v>
      </c>
      <c r="C2592" s="33">
        <v>43952</v>
      </c>
      <c r="D2592" s="33">
        <v>44316</v>
      </c>
      <c r="E2592" s="33"/>
      <c r="F2592" s="33"/>
      <c r="G2592" s="33">
        <v>44183</v>
      </c>
      <c r="H2592" s="33">
        <v>44183</v>
      </c>
      <c r="I2592" s="34">
        <v>15000</v>
      </c>
      <c r="O2592" s="34">
        <v>15000</v>
      </c>
      <c r="U2592" s="34">
        <f t="shared" si="59"/>
        <v>15000</v>
      </c>
      <c r="W2592" s="34">
        <v>13000000</v>
      </c>
      <c r="X2592" s="34">
        <v>250000</v>
      </c>
      <c r="Y2592" s="34">
        <v>250000</v>
      </c>
      <c r="Z2592" s="34">
        <v>100000</v>
      </c>
      <c r="AA2592" s="34">
        <v>5000000</v>
      </c>
      <c r="AB2592" s="35" t="s">
        <v>48</v>
      </c>
    </row>
    <row r="2593" spans="1:28" x14ac:dyDescent="0.25">
      <c r="A2593" s="53"/>
      <c r="B2593" s="27" t="s">
        <v>346</v>
      </c>
      <c r="C2593" s="33">
        <v>43952</v>
      </c>
      <c r="D2593" s="33">
        <v>44316</v>
      </c>
      <c r="E2593" s="33"/>
      <c r="F2593" s="33"/>
      <c r="G2593" s="33">
        <v>44183</v>
      </c>
      <c r="H2593" s="33">
        <v>44183</v>
      </c>
      <c r="I2593" s="34">
        <v>14200</v>
      </c>
      <c r="O2593" s="34">
        <v>14200</v>
      </c>
      <c r="U2593" s="34">
        <f t="shared" si="59"/>
        <v>14200</v>
      </c>
      <c r="W2593" s="34">
        <v>13000000</v>
      </c>
      <c r="X2593" s="34">
        <v>250000</v>
      </c>
      <c r="Y2593" s="34">
        <v>250000</v>
      </c>
      <c r="Z2593" s="34">
        <v>100000</v>
      </c>
      <c r="AA2593" s="34">
        <v>5000000</v>
      </c>
      <c r="AB2593" s="35" t="s">
        <v>82</v>
      </c>
    </row>
    <row r="2594" spans="1:28" x14ac:dyDescent="0.25">
      <c r="A2594" s="53"/>
      <c r="B2594" s="27" t="s">
        <v>399</v>
      </c>
      <c r="C2594" s="33">
        <v>43952</v>
      </c>
      <c r="D2594" s="33">
        <v>44316</v>
      </c>
      <c r="E2594" s="33"/>
      <c r="F2594" s="33"/>
      <c r="G2594" s="33">
        <v>44183</v>
      </c>
      <c r="H2594" s="33">
        <v>44183</v>
      </c>
      <c r="I2594" s="34">
        <v>39200</v>
      </c>
      <c r="O2594" s="34">
        <v>39200</v>
      </c>
      <c r="U2594" s="34">
        <f t="shared" si="59"/>
        <v>39200</v>
      </c>
      <c r="W2594" s="34">
        <v>13000000</v>
      </c>
      <c r="X2594" s="34">
        <v>250000</v>
      </c>
      <c r="Y2594" s="34">
        <v>250000</v>
      </c>
      <c r="Z2594" s="34">
        <v>100000</v>
      </c>
      <c r="AA2594" s="34">
        <v>5000000</v>
      </c>
      <c r="AB2594" s="35" t="s">
        <v>48</v>
      </c>
    </row>
    <row r="2595" spans="1:28" x14ac:dyDescent="0.25">
      <c r="A2595" s="53"/>
      <c r="B2595" s="27" t="s">
        <v>1146</v>
      </c>
      <c r="C2595" s="33">
        <v>43952</v>
      </c>
      <c r="D2595" s="33">
        <v>44316</v>
      </c>
      <c r="E2595" s="33"/>
      <c r="F2595" s="33"/>
      <c r="G2595" s="33">
        <v>44183</v>
      </c>
      <c r="H2595" s="33">
        <v>44183</v>
      </c>
      <c r="I2595" s="34">
        <v>15100</v>
      </c>
      <c r="O2595" s="34">
        <v>15100</v>
      </c>
      <c r="U2595" s="34">
        <f t="shared" si="59"/>
        <v>15100</v>
      </c>
      <c r="W2595" s="34">
        <v>13000000</v>
      </c>
      <c r="X2595" s="34">
        <v>250000</v>
      </c>
      <c r="Y2595" s="34">
        <v>250000</v>
      </c>
      <c r="Z2595" s="34">
        <v>100000</v>
      </c>
      <c r="AA2595" s="34">
        <v>5000000</v>
      </c>
      <c r="AB2595" s="35" t="s">
        <v>48</v>
      </c>
    </row>
    <row r="2596" spans="1:28" x14ac:dyDescent="0.25">
      <c r="A2596" s="53"/>
      <c r="B2596" s="27" t="s">
        <v>1092</v>
      </c>
      <c r="C2596" s="33">
        <v>43952</v>
      </c>
      <c r="D2596" s="33">
        <v>44316</v>
      </c>
      <c r="E2596" s="33"/>
      <c r="F2596" s="33"/>
      <c r="G2596" s="33">
        <v>44183</v>
      </c>
      <c r="H2596" s="33">
        <v>44183</v>
      </c>
      <c r="I2596" s="34">
        <v>12000</v>
      </c>
      <c r="O2596" s="34">
        <v>12000</v>
      </c>
      <c r="U2596" s="34">
        <f t="shared" si="59"/>
        <v>12000</v>
      </c>
      <c r="W2596" s="34">
        <v>13000000</v>
      </c>
      <c r="X2596" s="34">
        <v>250000</v>
      </c>
      <c r="Y2596" s="34">
        <v>250000</v>
      </c>
      <c r="Z2596" s="34">
        <v>100000</v>
      </c>
      <c r="AA2596" s="34">
        <v>5000000</v>
      </c>
      <c r="AB2596" s="35" t="s">
        <v>76</v>
      </c>
    </row>
    <row r="2597" spans="1:28" x14ac:dyDescent="0.25">
      <c r="A2597" s="53"/>
      <c r="B2597" s="27" t="s">
        <v>490</v>
      </c>
      <c r="C2597" s="33">
        <v>43952</v>
      </c>
      <c r="D2597" s="33">
        <v>44316</v>
      </c>
      <c r="E2597" s="33"/>
      <c r="F2597" s="33"/>
      <c r="G2597" s="33">
        <v>44183</v>
      </c>
      <c r="H2597" s="33">
        <v>44183</v>
      </c>
      <c r="I2597" s="34">
        <v>10000</v>
      </c>
      <c r="O2597" s="34">
        <v>10000</v>
      </c>
      <c r="U2597" s="34">
        <f t="shared" si="59"/>
        <v>10000</v>
      </c>
      <c r="W2597" s="34">
        <v>13000000</v>
      </c>
      <c r="X2597" s="34">
        <v>250000</v>
      </c>
      <c r="Y2597" s="34">
        <v>250000</v>
      </c>
      <c r="Z2597" s="34">
        <v>100000</v>
      </c>
      <c r="AA2597" s="34">
        <v>5000000</v>
      </c>
      <c r="AB2597" s="35" t="s">
        <v>46</v>
      </c>
    </row>
    <row r="2598" spans="1:28" x14ac:dyDescent="0.25">
      <c r="A2598" s="53"/>
      <c r="B2598" s="27" t="s">
        <v>1092</v>
      </c>
      <c r="C2598" s="33">
        <v>43952</v>
      </c>
      <c r="D2598" s="33">
        <v>44316</v>
      </c>
      <c r="E2598" s="33"/>
      <c r="F2598" s="33"/>
      <c r="G2598" s="33">
        <v>44183</v>
      </c>
      <c r="H2598" s="33">
        <v>44183</v>
      </c>
      <c r="I2598" s="34">
        <v>51900</v>
      </c>
      <c r="O2598" s="34">
        <v>51900</v>
      </c>
      <c r="U2598" s="34">
        <f t="shared" si="59"/>
        <v>51900</v>
      </c>
      <c r="W2598" s="34">
        <v>13000000</v>
      </c>
      <c r="X2598" s="34">
        <v>250000</v>
      </c>
      <c r="Y2598" s="34">
        <v>250000</v>
      </c>
      <c r="Z2598" s="34">
        <v>100000</v>
      </c>
      <c r="AA2598" s="34">
        <v>5000000</v>
      </c>
      <c r="AB2598" s="35" t="s">
        <v>82</v>
      </c>
    </row>
    <row r="2599" spans="1:28" x14ac:dyDescent="0.25">
      <c r="A2599" s="53"/>
      <c r="B2599" s="27" t="s">
        <v>443</v>
      </c>
      <c r="C2599" s="33">
        <v>43952</v>
      </c>
      <c r="D2599" s="33">
        <v>44316</v>
      </c>
      <c r="E2599" s="33"/>
      <c r="F2599" s="33"/>
      <c r="G2599" s="33">
        <v>44183</v>
      </c>
      <c r="H2599" s="33">
        <v>44183</v>
      </c>
      <c r="I2599" s="34">
        <v>12000</v>
      </c>
      <c r="O2599" s="34">
        <v>12000</v>
      </c>
      <c r="U2599" s="34">
        <f t="shared" si="59"/>
        <v>12000</v>
      </c>
      <c r="W2599" s="34">
        <v>13000000</v>
      </c>
      <c r="X2599" s="34">
        <v>250000</v>
      </c>
      <c r="Y2599" s="34">
        <v>250000</v>
      </c>
      <c r="Z2599" s="34">
        <v>100000</v>
      </c>
      <c r="AA2599" s="34">
        <v>5000000</v>
      </c>
      <c r="AB2599" s="35" t="s">
        <v>76</v>
      </c>
    </row>
    <row r="2600" spans="1:28" x14ac:dyDescent="0.25">
      <c r="A2600" s="53"/>
      <c r="B2600" s="27" t="s">
        <v>443</v>
      </c>
      <c r="C2600" s="33">
        <v>43952</v>
      </c>
      <c r="D2600" s="33">
        <v>44316</v>
      </c>
      <c r="E2600" s="33"/>
      <c r="F2600" s="33"/>
      <c r="G2600" s="33">
        <v>44183</v>
      </c>
      <c r="H2600" s="33">
        <v>44183</v>
      </c>
      <c r="I2600" s="34">
        <v>33600</v>
      </c>
      <c r="O2600" s="34">
        <v>33600</v>
      </c>
      <c r="U2600" s="34">
        <f t="shared" si="59"/>
        <v>33600</v>
      </c>
      <c r="W2600" s="34">
        <v>13000000</v>
      </c>
      <c r="X2600" s="34">
        <v>250000</v>
      </c>
      <c r="Y2600" s="34">
        <v>250000</v>
      </c>
      <c r="Z2600" s="34">
        <v>100000</v>
      </c>
      <c r="AA2600" s="34">
        <v>5000000</v>
      </c>
      <c r="AB2600" s="35" t="s">
        <v>82</v>
      </c>
    </row>
    <row r="2601" spans="1:28" x14ac:dyDescent="0.25">
      <c r="A2601" s="53"/>
      <c r="B2601" s="27" t="s">
        <v>303</v>
      </c>
      <c r="C2601" s="33">
        <v>43952</v>
      </c>
      <c r="D2601" s="33">
        <v>44316</v>
      </c>
      <c r="E2601" s="33"/>
      <c r="F2601" s="33"/>
      <c r="G2601" s="33">
        <v>44183</v>
      </c>
      <c r="H2601" s="33">
        <v>44183</v>
      </c>
      <c r="I2601" s="34">
        <v>9200</v>
      </c>
      <c r="O2601" s="34">
        <v>9200</v>
      </c>
      <c r="U2601" s="34">
        <f t="shared" si="59"/>
        <v>9200</v>
      </c>
      <c r="W2601" s="34">
        <v>13000000</v>
      </c>
      <c r="X2601" s="34">
        <v>250000</v>
      </c>
      <c r="Y2601" s="34">
        <v>250000</v>
      </c>
      <c r="Z2601" s="34">
        <v>100000</v>
      </c>
      <c r="AA2601" s="34">
        <v>5000000</v>
      </c>
      <c r="AB2601" s="35" t="s">
        <v>48</v>
      </c>
    </row>
    <row r="2602" spans="1:28" x14ac:dyDescent="0.25">
      <c r="A2602" s="53"/>
      <c r="B2602" s="27" t="s">
        <v>472</v>
      </c>
      <c r="C2602" s="33">
        <v>43952</v>
      </c>
      <c r="D2602" s="33">
        <v>44316</v>
      </c>
      <c r="E2602" s="33"/>
      <c r="F2602" s="33"/>
      <c r="G2602" s="33">
        <v>44183</v>
      </c>
      <c r="H2602" s="33">
        <v>44183</v>
      </c>
      <c r="I2602" s="34">
        <v>15000</v>
      </c>
      <c r="O2602" s="34">
        <v>15000</v>
      </c>
      <c r="U2602" s="34">
        <f t="shared" si="59"/>
        <v>15000</v>
      </c>
      <c r="W2602" s="34">
        <v>13000000</v>
      </c>
      <c r="X2602" s="34">
        <v>250000</v>
      </c>
      <c r="Y2602" s="34">
        <v>250000</v>
      </c>
      <c r="Z2602" s="34">
        <v>100000</v>
      </c>
      <c r="AA2602" s="34">
        <v>5000000</v>
      </c>
      <c r="AB2602" s="35" t="s">
        <v>76</v>
      </c>
    </row>
    <row r="2603" spans="1:28" x14ac:dyDescent="0.25">
      <c r="A2603" s="53"/>
      <c r="B2603" s="27" t="s">
        <v>345</v>
      </c>
      <c r="C2603" s="33">
        <v>43952</v>
      </c>
      <c r="D2603" s="33">
        <v>44316</v>
      </c>
      <c r="E2603" s="33"/>
      <c r="F2603" s="33"/>
      <c r="G2603" s="33">
        <v>44184</v>
      </c>
      <c r="H2603" s="33">
        <v>44184</v>
      </c>
      <c r="I2603" s="34">
        <v>5000</v>
      </c>
      <c r="O2603" s="34">
        <v>5000</v>
      </c>
      <c r="U2603" s="34">
        <f t="shared" si="59"/>
        <v>5000</v>
      </c>
      <c r="W2603" s="34">
        <v>13000000</v>
      </c>
      <c r="X2603" s="34">
        <v>250000</v>
      </c>
      <c r="Y2603" s="34">
        <v>250000</v>
      </c>
      <c r="Z2603" s="34">
        <v>100000</v>
      </c>
      <c r="AA2603" s="34">
        <v>5000000</v>
      </c>
      <c r="AB2603" s="35" t="s">
        <v>292</v>
      </c>
    </row>
    <row r="2604" spans="1:28" x14ac:dyDescent="0.25">
      <c r="A2604" s="53"/>
      <c r="B2604" s="27" t="s">
        <v>291</v>
      </c>
      <c r="C2604" s="33">
        <v>43952</v>
      </c>
      <c r="D2604" s="33">
        <v>44316</v>
      </c>
      <c r="E2604" s="33"/>
      <c r="F2604" s="33"/>
      <c r="G2604" s="33">
        <v>44184</v>
      </c>
      <c r="H2604" s="33">
        <v>44184</v>
      </c>
      <c r="I2604" s="34">
        <v>5000</v>
      </c>
      <c r="O2604" s="34">
        <v>5000</v>
      </c>
      <c r="U2604" s="34">
        <f t="shared" si="59"/>
        <v>5000</v>
      </c>
      <c r="W2604" s="34">
        <v>13000000</v>
      </c>
      <c r="X2604" s="34">
        <v>250000</v>
      </c>
      <c r="Y2604" s="34">
        <v>250000</v>
      </c>
      <c r="Z2604" s="34">
        <v>100000</v>
      </c>
      <c r="AA2604" s="34">
        <v>5000000</v>
      </c>
      <c r="AB2604" s="35" t="s">
        <v>292</v>
      </c>
    </row>
    <row r="2605" spans="1:28" x14ac:dyDescent="0.25">
      <c r="A2605" s="53"/>
      <c r="B2605" s="27" t="s">
        <v>443</v>
      </c>
      <c r="C2605" s="33">
        <v>43952</v>
      </c>
      <c r="D2605" s="33">
        <v>44316</v>
      </c>
      <c r="E2605" s="33"/>
      <c r="F2605" s="33"/>
      <c r="G2605" s="33">
        <v>44184</v>
      </c>
      <c r="H2605" s="33">
        <v>44184</v>
      </c>
      <c r="I2605" s="34">
        <v>12000</v>
      </c>
      <c r="O2605" s="34">
        <v>12000</v>
      </c>
      <c r="U2605" s="34">
        <f t="shared" si="59"/>
        <v>12000</v>
      </c>
      <c r="W2605" s="34">
        <v>13000000</v>
      </c>
      <c r="X2605" s="34">
        <v>250000</v>
      </c>
      <c r="Y2605" s="34">
        <v>250000</v>
      </c>
      <c r="Z2605" s="34">
        <v>100000</v>
      </c>
      <c r="AA2605" s="34">
        <v>5000000</v>
      </c>
      <c r="AB2605" s="35" t="s">
        <v>80</v>
      </c>
    </row>
    <row r="2606" spans="1:28" x14ac:dyDescent="0.25">
      <c r="A2606" s="53"/>
      <c r="B2606" s="27" t="s">
        <v>306</v>
      </c>
      <c r="C2606" s="33">
        <v>43952</v>
      </c>
      <c r="D2606" s="33">
        <v>44316</v>
      </c>
      <c r="E2606" s="33"/>
      <c r="F2606" s="33"/>
      <c r="G2606" s="33">
        <v>44184</v>
      </c>
      <c r="H2606" s="33">
        <v>44184</v>
      </c>
      <c r="I2606" s="34">
        <v>42000</v>
      </c>
      <c r="O2606" s="34">
        <v>42000</v>
      </c>
      <c r="U2606" s="34">
        <f t="shared" si="59"/>
        <v>42000</v>
      </c>
      <c r="W2606" s="34">
        <v>13000000</v>
      </c>
      <c r="X2606" s="34">
        <v>250000</v>
      </c>
      <c r="Y2606" s="34">
        <v>250000</v>
      </c>
      <c r="Z2606" s="34">
        <v>100000</v>
      </c>
      <c r="AA2606" s="34">
        <v>5000000</v>
      </c>
      <c r="AB2606" s="35" t="s">
        <v>76</v>
      </c>
    </row>
    <row r="2607" spans="1:28" x14ac:dyDescent="0.25">
      <c r="A2607" s="53"/>
      <c r="B2607" s="27" t="s">
        <v>396</v>
      </c>
      <c r="C2607" s="33">
        <v>43952</v>
      </c>
      <c r="D2607" s="33">
        <v>44316</v>
      </c>
      <c r="E2607" s="33"/>
      <c r="F2607" s="33"/>
      <c r="G2607" s="33">
        <v>44184</v>
      </c>
      <c r="H2607" s="33">
        <v>44184</v>
      </c>
      <c r="I2607" s="34">
        <v>12000</v>
      </c>
      <c r="O2607" s="34">
        <v>12000</v>
      </c>
      <c r="U2607" s="34">
        <f t="shared" si="59"/>
        <v>12000</v>
      </c>
      <c r="W2607" s="34">
        <v>13000000</v>
      </c>
      <c r="X2607" s="34">
        <v>250000</v>
      </c>
      <c r="Y2607" s="34">
        <v>250000</v>
      </c>
      <c r="Z2607" s="34">
        <v>100000</v>
      </c>
      <c r="AA2607" s="34">
        <v>5000000</v>
      </c>
      <c r="AB2607" s="35" t="s">
        <v>71</v>
      </c>
    </row>
    <row r="2608" spans="1:28" x14ac:dyDescent="0.25">
      <c r="A2608" s="53"/>
      <c r="B2608" s="27" t="s">
        <v>397</v>
      </c>
      <c r="C2608" s="33">
        <v>43952</v>
      </c>
      <c r="D2608" s="33">
        <v>44316</v>
      </c>
      <c r="E2608" s="33"/>
      <c r="F2608" s="33"/>
      <c r="G2608" s="33">
        <v>44184</v>
      </c>
      <c r="H2608" s="33">
        <v>44184</v>
      </c>
      <c r="I2608" s="34">
        <v>12000</v>
      </c>
      <c r="O2608" s="34">
        <v>12000</v>
      </c>
      <c r="U2608" s="34">
        <f t="shared" si="59"/>
        <v>12000</v>
      </c>
      <c r="W2608" s="34">
        <v>13000000</v>
      </c>
      <c r="X2608" s="34">
        <v>250000</v>
      </c>
      <c r="Y2608" s="34">
        <v>250000</v>
      </c>
      <c r="Z2608" s="34">
        <v>100000</v>
      </c>
      <c r="AA2608" s="34">
        <v>5000000</v>
      </c>
      <c r="AB2608" s="35" t="s">
        <v>71</v>
      </c>
    </row>
    <row r="2609" spans="1:28" x14ac:dyDescent="0.25">
      <c r="A2609" s="53"/>
      <c r="B2609" s="27" t="s">
        <v>399</v>
      </c>
      <c r="C2609" s="33">
        <v>43952</v>
      </c>
      <c r="D2609" s="33">
        <v>44316</v>
      </c>
      <c r="E2609" s="33"/>
      <c r="F2609" s="33"/>
      <c r="G2609" s="33">
        <v>44184</v>
      </c>
      <c r="H2609" s="33">
        <v>44184</v>
      </c>
      <c r="I2609" s="34">
        <v>12000</v>
      </c>
      <c r="O2609" s="34">
        <v>12000</v>
      </c>
      <c r="U2609" s="34">
        <f t="shared" si="59"/>
        <v>12000</v>
      </c>
      <c r="W2609" s="34">
        <v>13000000</v>
      </c>
      <c r="X2609" s="34">
        <v>250000</v>
      </c>
      <c r="Y2609" s="34">
        <v>250000</v>
      </c>
      <c r="Z2609" s="34">
        <v>100000</v>
      </c>
      <c r="AA2609" s="34">
        <v>5000000</v>
      </c>
      <c r="AB2609" s="35" t="s">
        <v>71</v>
      </c>
    </row>
    <row r="2610" spans="1:28" x14ac:dyDescent="0.25">
      <c r="A2610" s="53"/>
      <c r="B2610" s="27" t="s">
        <v>296</v>
      </c>
      <c r="C2610" s="33">
        <v>43952</v>
      </c>
      <c r="D2610" s="33">
        <v>44316</v>
      </c>
      <c r="E2610" s="33"/>
      <c r="F2610" s="33"/>
      <c r="G2610" s="33">
        <v>44184</v>
      </c>
      <c r="H2610" s="33">
        <v>44184</v>
      </c>
      <c r="I2610" s="27"/>
      <c r="K2610" s="34">
        <v>97500</v>
      </c>
      <c r="O2610" s="27"/>
      <c r="Q2610" s="34">
        <v>97500</v>
      </c>
      <c r="U2610" s="34">
        <f t="shared" si="59"/>
        <v>97500</v>
      </c>
      <c r="W2610" s="34">
        <v>13000000</v>
      </c>
      <c r="X2610" s="34">
        <v>250000</v>
      </c>
      <c r="Y2610" s="34">
        <v>250000</v>
      </c>
      <c r="Z2610" s="34">
        <v>100000</v>
      </c>
      <c r="AA2610" s="34">
        <v>5000000</v>
      </c>
      <c r="AB2610" s="35" t="s">
        <v>76</v>
      </c>
    </row>
    <row r="2611" spans="1:28" x14ac:dyDescent="0.25">
      <c r="A2611" s="53"/>
      <c r="B2611" s="27" t="s">
        <v>296</v>
      </c>
      <c r="C2611" s="33">
        <v>43952</v>
      </c>
      <c r="D2611" s="33">
        <v>44316</v>
      </c>
      <c r="E2611" s="33"/>
      <c r="F2611" s="33"/>
      <c r="G2611" s="33">
        <v>44184</v>
      </c>
      <c r="H2611" s="33">
        <v>44184</v>
      </c>
      <c r="I2611" s="34">
        <v>7500</v>
      </c>
      <c r="O2611" s="34">
        <v>7500</v>
      </c>
      <c r="U2611" s="34">
        <f t="shared" si="59"/>
        <v>7500</v>
      </c>
      <c r="W2611" s="34">
        <v>13000000</v>
      </c>
      <c r="X2611" s="34">
        <v>250000</v>
      </c>
      <c r="Y2611" s="34">
        <v>250000</v>
      </c>
      <c r="Z2611" s="34">
        <v>100000</v>
      </c>
      <c r="AA2611" s="34">
        <v>5000000</v>
      </c>
      <c r="AB2611" s="35" t="s">
        <v>76</v>
      </c>
    </row>
    <row r="2612" spans="1:28" x14ac:dyDescent="0.25">
      <c r="A2612" s="53"/>
      <c r="B2612" s="27" t="s">
        <v>260</v>
      </c>
      <c r="C2612" s="33">
        <v>43952</v>
      </c>
      <c r="D2612" s="33">
        <v>44316</v>
      </c>
      <c r="E2612" s="33"/>
      <c r="F2612" s="33"/>
      <c r="G2612" s="33">
        <v>44185</v>
      </c>
      <c r="H2612" s="33">
        <v>44185</v>
      </c>
      <c r="I2612" s="34">
        <v>66000</v>
      </c>
      <c r="O2612" s="34">
        <v>66000</v>
      </c>
      <c r="U2612" s="34">
        <f t="shared" si="59"/>
        <v>66000</v>
      </c>
      <c r="W2612" s="34">
        <v>13000000</v>
      </c>
      <c r="X2612" s="34">
        <v>250000</v>
      </c>
      <c r="Y2612" s="34">
        <v>250000</v>
      </c>
      <c r="Z2612" s="34">
        <v>100000</v>
      </c>
      <c r="AA2612" s="34">
        <v>5000000</v>
      </c>
      <c r="AB2612" s="35" t="s">
        <v>51</v>
      </c>
    </row>
    <row r="2613" spans="1:28" x14ac:dyDescent="0.25">
      <c r="A2613" s="53"/>
      <c r="B2613" s="27" t="s">
        <v>260</v>
      </c>
      <c r="C2613" s="33">
        <v>43952</v>
      </c>
      <c r="D2613" s="33">
        <v>44316</v>
      </c>
      <c r="E2613" s="33"/>
      <c r="F2613" s="33"/>
      <c r="G2613" s="33">
        <v>44185</v>
      </c>
      <c r="H2613" s="33">
        <v>44185</v>
      </c>
      <c r="I2613" s="34">
        <v>22500</v>
      </c>
      <c r="O2613" s="34">
        <v>22500</v>
      </c>
      <c r="U2613" s="34">
        <f t="shared" si="59"/>
        <v>22500</v>
      </c>
      <c r="W2613" s="34">
        <v>13000000</v>
      </c>
      <c r="X2613" s="34">
        <v>250000</v>
      </c>
      <c r="Y2613" s="34">
        <v>250000</v>
      </c>
      <c r="Z2613" s="34">
        <v>100000</v>
      </c>
      <c r="AA2613" s="34">
        <v>5000000</v>
      </c>
      <c r="AB2613" s="35" t="s">
        <v>496</v>
      </c>
    </row>
    <row r="2614" spans="1:28" x14ac:dyDescent="0.25">
      <c r="A2614" s="53"/>
      <c r="B2614" s="27" t="s">
        <v>372</v>
      </c>
      <c r="C2614" s="33">
        <v>43952</v>
      </c>
      <c r="D2614" s="33">
        <v>44316</v>
      </c>
      <c r="E2614" s="33"/>
      <c r="F2614" s="33"/>
      <c r="G2614" s="33">
        <v>44185</v>
      </c>
      <c r="H2614" s="33">
        <v>44185</v>
      </c>
      <c r="I2614" s="34">
        <v>27200</v>
      </c>
      <c r="O2614" s="34">
        <v>27200</v>
      </c>
      <c r="U2614" s="34">
        <f t="shared" si="59"/>
        <v>27200</v>
      </c>
      <c r="W2614" s="34">
        <v>13000000</v>
      </c>
      <c r="X2614" s="34">
        <v>250000</v>
      </c>
      <c r="Y2614" s="34">
        <v>250000</v>
      </c>
      <c r="Z2614" s="34">
        <v>100000</v>
      </c>
      <c r="AA2614" s="34">
        <v>5000000</v>
      </c>
      <c r="AB2614" s="35" t="s">
        <v>48</v>
      </c>
    </row>
    <row r="2615" spans="1:28" x14ac:dyDescent="0.25">
      <c r="A2615" s="53"/>
      <c r="B2615" s="27" t="s">
        <v>1136</v>
      </c>
      <c r="C2615" s="33">
        <v>43952</v>
      </c>
      <c r="D2615" s="33">
        <v>44316</v>
      </c>
      <c r="E2615" s="33"/>
      <c r="F2615" s="33"/>
      <c r="G2615" s="33">
        <v>44186</v>
      </c>
      <c r="H2615" s="33">
        <v>44186</v>
      </c>
      <c r="I2615" s="34">
        <v>26500</v>
      </c>
      <c r="O2615" s="34">
        <v>26500</v>
      </c>
      <c r="U2615" s="34">
        <f t="shared" si="59"/>
        <v>26500</v>
      </c>
      <c r="W2615" s="34">
        <v>13000000</v>
      </c>
      <c r="X2615" s="34">
        <v>250000</v>
      </c>
      <c r="Y2615" s="34">
        <v>250000</v>
      </c>
      <c r="Z2615" s="34">
        <v>100000</v>
      </c>
      <c r="AA2615" s="34">
        <v>5000000</v>
      </c>
      <c r="AB2615" s="35" t="s">
        <v>84</v>
      </c>
    </row>
    <row r="2616" spans="1:28" x14ac:dyDescent="0.25">
      <c r="A2616" s="53"/>
      <c r="B2616" s="27" t="s">
        <v>1136</v>
      </c>
      <c r="C2616" s="33">
        <v>43952</v>
      </c>
      <c r="D2616" s="33">
        <v>44316</v>
      </c>
      <c r="E2616" s="33"/>
      <c r="F2616" s="33"/>
      <c r="G2616" s="33">
        <v>44186</v>
      </c>
      <c r="H2616" s="33">
        <v>44186</v>
      </c>
      <c r="I2616" s="34">
        <v>12000</v>
      </c>
      <c r="O2616" s="34">
        <v>12000</v>
      </c>
      <c r="U2616" s="34">
        <f t="shared" si="59"/>
        <v>12000</v>
      </c>
      <c r="W2616" s="34">
        <v>13000000</v>
      </c>
      <c r="X2616" s="34">
        <v>250000</v>
      </c>
      <c r="Y2616" s="34">
        <v>250000</v>
      </c>
      <c r="Z2616" s="34">
        <v>100000</v>
      </c>
      <c r="AA2616" s="34">
        <v>5000000</v>
      </c>
      <c r="AB2616" s="35" t="s">
        <v>84</v>
      </c>
    </row>
    <row r="2617" spans="1:28" x14ac:dyDescent="0.25">
      <c r="A2617" s="53"/>
      <c r="B2617" s="27" t="s">
        <v>400</v>
      </c>
      <c r="C2617" s="33">
        <v>43952</v>
      </c>
      <c r="D2617" s="33">
        <v>44316</v>
      </c>
      <c r="E2617" s="33"/>
      <c r="F2617" s="33"/>
      <c r="G2617" s="33">
        <v>44186</v>
      </c>
      <c r="H2617" s="33">
        <v>44186</v>
      </c>
      <c r="I2617" s="34">
        <v>66700</v>
      </c>
      <c r="O2617" s="34">
        <v>66700</v>
      </c>
      <c r="U2617" s="34">
        <f t="shared" si="59"/>
        <v>66700</v>
      </c>
      <c r="W2617" s="34">
        <v>13000000</v>
      </c>
      <c r="X2617" s="34">
        <v>250000</v>
      </c>
      <c r="Y2617" s="34">
        <v>250000</v>
      </c>
      <c r="Z2617" s="34">
        <v>100000</v>
      </c>
      <c r="AA2617" s="34">
        <v>5000000</v>
      </c>
      <c r="AB2617" s="35" t="s">
        <v>57</v>
      </c>
    </row>
    <row r="2618" spans="1:28" x14ac:dyDescent="0.25">
      <c r="A2618" s="53"/>
      <c r="B2618" s="27" t="s">
        <v>1095</v>
      </c>
      <c r="C2618" s="33">
        <v>43952</v>
      </c>
      <c r="D2618" s="33">
        <v>44316</v>
      </c>
      <c r="E2618" s="33"/>
      <c r="F2618" s="33"/>
      <c r="G2618" s="33">
        <v>44186</v>
      </c>
      <c r="H2618" s="33">
        <v>44186</v>
      </c>
      <c r="I2618" s="34">
        <v>100000</v>
      </c>
      <c r="O2618" s="34">
        <v>100000</v>
      </c>
      <c r="U2618" s="34">
        <f t="shared" si="59"/>
        <v>100000</v>
      </c>
      <c r="W2618" s="34">
        <v>13000000</v>
      </c>
      <c r="X2618" s="34">
        <v>250000</v>
      </c>
      <c r="Y2618" s="34">
        <v>250000</v>
      </c>
      <c r="Z2618" s="34">
        <v>100000</v>
      </c>
      <c r="AA2618" s="34">
        <v>5000000</v>
      </c>
      <c r="AB2618" s="35" t="s">
        <v>57</v>
      </c>
    </row>
    <row r="2619" spans="1:28" x14ac:dyDescent="0.25">
      <c r="A2619" s="53"/>
      <c r="B2619" s="27" t="s">
        <v>1090</v>
      </c>
      <c r="C2619" s="33">
        <v>43952</v>
      </c>
      <c r="D2619" s="33">
        <v>44316</v>
      </c>
      <c r="E2619" s="33"/>
      <c r="F2619" s="33"/>
      <c r="G2619" s="33">
        <v>44186</v>
      </c>
      <c r="H2619" s="33">
        <v>44186</v>
      </c>
      <c r="I2619" s="27"/>
      <c r="K2619" s="34">
        <v>19000</v>
      </c>
      <c r="O2619" s="27"/>
      <c r="Q2619" s="34">
        <v>19000</v>
      </c>
      <c r="U2619" s="34">
        <f t="shared" si="59"/>
        <v>19000</v>
      </c>
      <c r="W2619" s="34">
        <v>13000000</v>
      </c>
      <c r="X2619" s="34">
        <v>250000</v>
      </c>
      <c r="Y2619" s="34">
        <v>250000</v>
      </c>
      <c r="Z2619" s="34">
        <v>100000</v>
      </c>
      <c r="AA2619" s="34">
        <v>5000000</v>
      </c>
      <c r="AB2619" s="35" t="s">
        <v>45</v>
      </c>
    </row>
    <row r="2620" spans="1:28" x14ac:dyDescent="0.25">
      <c r="A2620" s="53"/>
      <c r="B2620" s="27" t="s">
        <v>334</v>
      </c>
      <c r="C2620" s="33">
        <v>43952</v>
      </c>
      <c r="D2620" s="33">
        <v>44316</v>
      </c>
      <c r="E2620" s="33"/>
      <c r="F2620" s="33"/>
      <c r="G2620" s="33">
        <v>44186</v>
      </c>
      <c r="H2620" s="33">
        <v>44186</v>
      </c>
      <c r="I2620" s="34">
        <v>15000</v>
      </c>
      <c r="O2620" s="34">
        <v>15000</v>
      </c>
      <c r="U2620" s="34">
        <f t="shared" si="59"/>
        <v>15000</v>
      </c>
      <c r="W2620" s="34">
        <v>13000000</v>
      </c>
      <c r="X2620" s="34">
        <v>250000</v>
      </c>
      <c r="Y2620" s="34">
        <v>250000</v>
      </c>
      <c r="Z2620" s="34">
        <v>100000</v>
      </c>
      <c r="AA2620" s="34">
        <v>5000000</v>
      </c>
      <c r="AB2620" s="35" t="s">
        <v>76</v>
      </c>
    </row>
    <row r="2621" spans="1:28" x14ac:dyDescent="0.25">
      <c r="A2621" s="53"/>
      <c r="B2621" s="27" t="s">
        <v>372</v>
      </c>
      <c r="C2621" s="33">
        <v>43952</v>
      </c>
      <c r="D2621" s="33">
        <v>44316</v>
      </c>
      <c r="E2621" s="33"/>
      <c r="F2621" s="33"/>
      <c r="G2621" s="33">
        <v>44186</v>
      </c>
      <c r="H2621" s="33">
        <v>44186</v>
      </c>
      <c r="I2621" s="34">
        <v>63900</v>
      </c>
      <c r="O2621" s="34">
        <v>63900</v>
      </c>
      <c r="U2621" s="34">
        <f t="shared" si="59"/>
        <v>63900</v>
      </c>
      <c r="W2621" s="34">
        <v>13000000</v>
      </c>
      <c r="X2621" s="34">
        <v>250000</v>
      </c>
      <c r="Y2621" s="34">
        <v>250000</v>
      </c>
      <c r="Z2621" s="34">
        <v>100000</v>
      </c>
      <c r="AA2621" s="34">
        <v>5000000</v>
      </c>
      <c r="AB2621" s="35" t="s">
        <v>71</v>
      </c>
    </row>
    <row r="2622" spans="1:28" x14ac:dyDescent="0.25">
      <c r="A2622" s="53"/>
      <c r="B2622" s="27" t="s">
        <v>299</v>
      </c>
      <c r="C2622" s="33">
        <v>43952</v>
      </c>
      <c r="D2622" s="33">
        <v>44316</v>
      </c>
      <c r="E2622" s="33"/>
      <c r="F2622" s="33"/>
      <c r="G2622" s="33">
        <v>44186</v>
      </c>
      <c r="H2622" s="33">
        <v>44186</v>
      </c>
      <c r="I2622" s="34">
        <v>18500</v>
      </c>
      <c r="O2622" s="34">
        <v>18500</v>
      </c>
      <c r="U2622" s="34">
        <f t="shared" si="59"/>
        <v>18500</v>
      </c>
      <c r="W2622" s="34">
        <v>13000000</v>
      </c>
      <c r="X2622" s="34">
        <v>250000</v>
      </c>
      <c r="Y2622" s="34">
        <v>250000</v>
      </c>
      <c r="Z2622" s="34">
        <v>100000</v>
      </c>
      <c r="AA2622" s="34">
        <v>5000000</v>
      </c>
      <c r="AB2622" s="35" t="s">
        <v>76</v>
      </c>
    </row>
    <row r="2623" spans="1:28" x14ac:dyDescent="0.25">
      <c r="A2623" s="53"/>
      <c r="B2623" s="27" t="s">
        <v>299</v>
      </c>
      <c r="C2623" s="33">
        <v>43952</v>
      </c>
      <c r="D2623" s="33">
        <v>44316</v>
      </c>
      <c r="E2623" s="33"/>
      <c r="F2623" s="33"/>
      <c r="G2623" s="33">
        <v>44186</v>
      </c>
      <c r="H2623" s="33">
        <v>44186</v>
      </c>
      <c r="I2623" s="34">
        <v>30100</v>
      </c>
      <c r="O2623" s="34">
        <v>30100</v>
      </c>
      <c r="U2623" s="34">
        <f t="shared" si="59"/>
        <v>30100</v>
      </c>
      <c r="W2623" s="34">
        <v>13000000</v>
      </c>
      <c r="X2623" s="34">
        <v>250000</v>
      </c>
      <c r="Y2623" s="34">
        <v>250000</v>
      </c>
      <c r="Z2623" s="34">
        <v>100000</v>
      </c>
      <c r="AA2623" s="34">
        <v>5000000</v>
      </c>
      <c r="AB2623" s="35" t="s">
        <v>82</v>
      </c>
    </row>
    <row r="2624" spans="1:28" x14ac:dyDescent="0.25">
      <c r="A2624" s="53"/>
      <c r="B2624" s="27" t="s">
        <v>472</v>
      </c>
      <c r="C2624" s="33">
        <v>43952</v>
      </c>
      <c r="D2624" s="33">
        <v>44316</v>
      </c>
      <c r="E2624" s="33"/>
      <c r="F2624" s="33"/>
      <c r="G2624" s="33">
        <v>44186</v>
      </c>
      <c r="H2624" s="33">
        <v>44186</v>
      </c>
      <c r="I2624" s="34">
        <v>24650</v>
      </c>
      <c r="O2624" s="34">
        <v>24650</v>
      </c>
      <c r="U2624" s="34">
        <f t="shared" si="59"/>
        <v>24650</v>
      </c>
      <c r="W2624" s="34">
        <v>13000000</v>
      </c>
      <c r="X2624" s="34">
        <v>250000</v>
      </c>
      <c r="Y2624" s="34">
        <v>250000</v>
      </c>
      <c r="Z2624" s="34">
        <v>100000</v>
      </c>
      <c r="AA2624" s="34">
        <v>5000000</v>
      </c>
      <c r="AB2624" s="35" t="s">
        <v>82</v>
      </c>
    </row>
    <row r="2625" spans="1:28" x14ac:dyDescent="0.25">
      <c r="A2625" s="53"/>
      <c r="B2625" s="27" t="s">
        <v>1092</v>
      </c>
      <c r="C2625" s="33">
        <v>43952</v>
      </c>
      <c r="D2625" s="33">
        <v>44316</v>
      </c>
      <c r="E2625" s="33"/>
      <c r="F2625" s="33"/>
      <c r="G2625" s="33">
        <v>44186</v>
      </c>
      <c r="H2625" s="33">
        <v>44186</v>
      </c>
      <c r="I2625" s="34">
        <v>34600</v>
      </c>
      <c r="O2625" s="34">
        <v>34600</v>
      </c>
      <c r="U2625" s="34">
        <f t="shared" si="59"/>
        <v>34600</v>
      </c>
      <c r="W2625" s="34">
        <v>13000000</v>
      </c>
      <c r="X2625" s="34">
        <v>250000</v>
      </c>
      <c r="Y2625" s="34">
        <v>250000</v>
      </c>
      <c r="Z2625" s="34">
        <v>100000</v>
      </c>
      <c r="AA2625" s="34">
        <v>5000000</v>
      </c>
      <c r="AB2625" s="35" t="s">
        <v>82</v>
      </c>
    </row>
    <row r="2626" spans="1:28" x14ac:dyDescent="0.25">
      <c r="A2626" s="53"/>
      <c r="B2626" s="27" t="s">
        <v>334</v>
      </c>
      <c r="C2626" s="33">
        <v>43952</v>
      </c>
      <c r="D2626" s="33">
        <v>44316</v>
      </c>
      <c r="E2626" s="33"/>
      <c r="F2626" s="33"/>
      <c r="G2626" s="33">
        <v>44186</v>
      </c>
      <c r="H2626" s="33">
        <v>44186</v>
      </c>
      <c r="I2626" s="34">
        <v>24200</v>
      </c>
      <c r="O2626" s="34">
        <v>24200</v>
      </c>
      <c r="U2626" s="34">
        <f t="shared" si="59"/>
        <v>24200</v>
      </c>
      <c r="W2626" s="34">
        <v>13000000</v>
      </c>
      <c r="X2626" s="34">
        <v>250000</v>
      </c>
      <c r="Y2626" s="34">
        <v>250000</v>
      </c>
      <c r="Z2626" s="34">
        <v>100000</v>
      </c>
      <c r="AA2626" s="34">
        <v>5000000</v>
      </c>
      <c r="AB2626" s="35" t="s">
        <v>82</v>
      </c>
    </row>
    <row r="2627" spans="1:28" x14ac:dyDescent="0.25">
      <c r="A2627" s="53"/>
      <c r="B2627" s="27" t="s">
        <v>298</v>
      </c>
      <c r="C2627" s="33">
        <v>43952</v>
      </c>
      <c r="D2627" s="33">
        <v>44316</v>
      </c>
      <c r="E2627" s="33"/>
      <c r="F2627" s="33"/>
      <c r="G2627" s="33">
        <v>44186</v>
      </c>
      <c r="H2627" s="33">
        <v>44186</v>
      </c>
      <c r="I2627" s="34">
        <v>35000</v>
      </c>
      <c r="O2627" s="34">
        <v>35000</v>
      </c>
      <c r="U2627" s="34">
        <f t="shared" si="59"/>
        <v>35000</v>
      </c>
      <c r="W2627" s="34">
        <v>13000000</v>
      </c>
      <c r="X2627" s="34">
        <v>250000</v>
      </c>
      <c r="Y2627" s="34">
        <v>250000</v>
      </c>
      <c r="Z2627" s="34">
        <v>100000</v>
      </c>
      <c r="AA2627" s="34">
        <v>5000000</v>
      </c>
      <c r="AB2627" s="35" t="s">
        <v>82</v>
      </c>
    </row>
    <row r="2628" spans="1:28" x14ac:dyDescent="0.25">
      <c r="A2628" s="53"/>
      <c r="B2628" s="27" t="s">
        <v>1092</v>
      </c>
      <c r="C2628" s="33">
        <v>43952</v>
      </c>
      <c r="D2628" s="33">
        <v>44316</v>
      </c>
      <c r="E2628" s="33"/>
      <c r="F2628" s="33"/>
      <c r="G2628" s="33">
        <v>44186</v>
      </c>
      <c r="H2628" s="33">
        <v>44186</v>
      </c>
      <c r="I2628" s="34">
        <v>42700</v>
      </c>
      <c r="K2628" s="27"/>
      <c r="O2628" s="34">
        <v>42700</v>
      </c>
      <c r="Q2628" s="27"/>
      <c r="U2628" s="34">
        <f t="shared" si="59"/>
        <v>42700</v>
      </c>
      <c r="W2628" s="34">
        <v>13000000</v>
      </c>
      <c r="X2628" s="34">
        <v>250000</v>
      </c>
      <c r="Y2628" s="34">
        <v>250000</v>
      </c>
      <c r="Z2628" s="34">
        <v>100000</v>
      </c>
      <c r="AA2628" s="34">
        <v>5000000</v>
      </c>
      <c r="AB2628" s="35" t="s">
        <v>76</v>
      </c>
    </row>
    <row r="2629" spans="1:28" x14ac:dyDescent="0.25">
      <c r="A2629" s="53"/>
      <c r="B2629" s="27" t="s">
        <v>1161</v>
      </c>
      <c r="C2629" s="33">
        <v>43952</v>
      </c>
      <c r="D2629" s="33">
        <v>44316</v>
      </c>
      <c r="E2629" s="33"/>
      <c r="F2629" s="33"/>
      <c r="G2629" s="33">
        <v>44186</v>
      </c>
      <c r="H2629" s="33">
        <v>44186</v>
      </c>
      <c r="I2629" s="27"/>
      <c r="K2629" s="34">
        <v>17000</v>
      </c>
      <c r="O2629" s="27"/>
      <c r="Q2629" s="34">
        <v>17000</v>
      </c>
      <c r="U2629" s="34">
        <f t="shared" ref="U2629:U2689" si="60">SUM(O2629:T2629)</f>
        <v>17000</v>
      </c>
      <c r="W2629" s="34">
        <v>13000000</v>
      </c>
      <c r="X2629" s="34">
        <v>250000</v>
      </c>
      <c r="Y2629" s="34">
        <v>250000</v>
      </c>
      <c r="Z2629" s="34">
        <v>100000</v>
      </c>
      <c r="AA2629" s="34">
        <v>5000000</v>
      </c>
      <c r="AB2629" s="35" t="s">
        <v>71</v>
      </c>
    </row>
    <row r="2630" spans="1:28" x14ac:dyDescent="0.25">
      <c r="A2630" s="53"/>
      <c r="B2630" s="27" t="s">
        <v>1161</v>
      </c>
      <c r="C2630" s="33">
        <v>43952</v>
      </c>
      <c r="D2630" s="33">
        <v>44316</v>
      </c>
      <c r="E2630" s="33"/>
      <c r="F2630" s="33"/>
      <c r="G2630" s="33">
        <v>44186</v>
      </c>
      <c r="H2630" s="33">
        <v>44186</v>
      </c>
      <c r="I2630" s="34">
        <v>13400</v>
      </c>
      <c r="O2630" s="34">
        <v>13400</v>
      </c>
      <c r="U2630" s="34">
        <f t="shared" si="60"/>
        <v>13400</v>
      </c>
      <c r="W2630" s="34">
        <v>13000000</v>
      </c>
      <c r="X2630" s="34">
        <v>250000</v>
      </c>
      <c r="Y2630" s="34">
        <v>250000</v>
      </c>
      <c r="Z2630" s="34">
        <v>100000</v>
      </c>
      <c r="AA2630" s="34">
        <v>5000000</v>
      </c>
      <c r="AB2630" s="35" t="s">
        <v>71</v>
      </c>
    </row>
    <row r="2631" spans="1:28" x14ac:dyDescent="0.25">
      <c r="A2631" s="53"/>
      <c r="B2631" s="27" t="s">
        <v>1136</v>
      </c>
      <c r="C2631" s="33">
        <v>43952</v>
      </c>
      <c r="D2631" s="33">
        <v>44316</v>
      </c>
      <c r="E2631" s="33"/>
      <c r="F2631" s="33"/>
      <c r="G2631" s="33">
        <v>44186</v>
      </c>
      <c r="H2631" s="33">
        <v>44186</v>
      </c>
      <c r="I2631" s="34">
        <v>5100</v>
      </c>
      <c r="O2631" s="34">
        <v>5100</v>
      </c>
      <c r="U2631" s="34">
        <f t="shared" si="60"/>
        <v>5100</v>
      </c>
      <c r="W2631" s="34">
        <v>13000000</v>
      </c>
      <c r="X2631" s="34">
        <v>250000</v>
      </c>
      <c r="Y2631" s="34">
        <v>250000</v>
      </c>
      <c r="Z2631" s="34">
        <v>100000</v>
      </c>
      <c r="AA2631" s="34">
        <v>5000000</v>
      </c>
      <c r="AB2631" s="35" t="s">
        <v>48</v>
      </c>
    </row>
    <row r="2632" spans="1:28" x14ac:dyDescent="0.25">
      <c r="A2632" s="53"/>
      <c r="B2632" s="27" t="s">
        <v>379</v>
      </c>
      <c r="C2632" s="33">
        <v>43952</v>
      </c>
      <c r="D2632" s="33">
        <v>44316</v>
      </c>
      <c r="E2632" s="33"/>
      <c r="F2632" s="33"/>
      <c r="G2632" s="33">
        <v>44186</v>
      </c>
      <c r="H2632" s="33">
        <v>44186</v>
      </c>
      <c r="I2632" s="34">
        <v>25500</v>
      </c>
      <c r="O2632" s="34">
        <v>25500</v>
      </c>
      <c r="U2632" s="34">
        <f t="shared" si="60"/>
        <v>25500</v>
      </c>
      <c r="W2632" s="34">
        <v>13000000</v>
      </c>
      <c r="X2632" s="34">
        <v>250000</v>
      </c>
      <c r="Y2632" s="34">
        <v>250000</v>
      </c>
      <c r="Z2632" s="34">
        <v>100000</v>
      </c>
      <c r="AA2632" s="34">
        <v>5000000</v>
      </c>
      <c r="AB2632" s="35" t="s">
        <v>58</v>
      </c>
    </row>
    <row r="2633" spans="1:28" x14ac:dyDescent="0.25">
      <c r="A2633" s="53"/>
      <c r="B2633" s="27" t="s">
        <v>379</v>
      </c>
      <c r="C2633" s="33">
        <v>43952</v>
      </c>
      <c r="D2633" s="33">
        <v>44316</v>
      </c>
      <c r="E2633" s="33"/>
      <c r="F2633" s="33"/>
      <c r="G2633" s="33">
        <v>44187</v>
      </c>
      <c r="H2633" s="33">
        <v>44187</v>
      </c>
      <c r="I2633" s="34">
        <v>15000</v>
      </c>
      <c r="O2633" s="34">
        <v>15000</v>
      </c>
      <c r="U2633" s="34">
        <f t="shared" si="60"/>
        <v>15000</v>
      </c>
      <c r="W2633" s="34">
        <v>13000000</v>
      </c>
      <c r="X2633" s="34">
        <v>250000</v>
      </c>
      <c r="Y2633" s="34">
        <v>250000</v>
      </c>
      <c r="Z2633" s="34">
        <v>100000</v>
      </c>
      <c r="AA2633" s="34">
        <v>5000000</v>
      </c>
      <c r="AB2633" s="35" t="s">
        <v>76</v>
      </c>
    </row>
    <row r="2634" spans="1:28" x14ac:dyDescent="0.25">
      <c r="A2634" s="53"/>
      <c r="B2634" s="27" t="s">
        <v>378</v>
      </c>
      <c r="C2634" s="33">
        <v>43952</v>
      </c>
      <c r="D2634" s="33">
        <v>44316</v>
      </c>
      <c r="E2634" s="33"/>
      <c r="F2634" s="33"/>
      <c r="G2634" s="33">
        <v>44187</v>
      </c>
      <c r="H2634" s="33">
        <v>44187</v>
      </c>
      <c r="I2634" s="34">
        <v>15000</v>
      </c>
      <c r="O2634" s="34">
        <v>15000</v>
      </c>
      <c r="U2634" s="34">
        <f t="shared" si="60"/>
        <v>15000</v>
      </c>
      <c r="W2634" s="34">
        <v>13000000</v>
      </c>
      <c r="X2634" s="34">
        <v>250000</v>
      </c>
      <c r="Y2634" s="34">
        <v>250000</v>
      </c>
      <c r="Z2634" s="34">
        <v>100000</v>
      </c>
      <c r="AA2634" s="34">
        <v>5000000</v>
      </c>
      <c r="AB2634" s="35" t="s">
        <v>76</v>
      </c>
    </row>
    <row r="2635" spans="1:28" x14ac:dyDescent="0.25">
      <c r="A2635" s="53"/>
      <c r="B2635" s="27" t="s">
        <v>1126</v>
      </c>
      <c r="C2635" s="33">
        <v>43952</v>
      </c>
      <c r="D2635" s="33">
        <v>44316</v>
      </c>
      <c r="E2635" s="33"/>
      <c r="F2635" s="33"/>
      <c r="G2635" s="33">
        <v>44187</v>
      </c>
      <c r="H2635" s="33">
        <v>44187</v>
      </c>
      <c r="I2635" s="34">
        <v>7000</v>
      </c>
      <c r="O2635" s="34">
        <v>7000</v>
      </c>
      <c r="U2635" s="34">
        <f t="shared" si="60"/>
        <v>7000</v>
      </c>
      <c r="W2635" s="34">
        <v>13000000</v>
      </c>
      <c r="X2635" s="34">
        <v>250000</v>
      </c>
      <c r="Y2635" s="34">
        <v>250000</v>
      </c>
      <c r="Z2635" s="34">
        <v>100000</v>
      </c>
      <c r="AA2635" s="34">
        <v>5000000</v>
      </c>
      <c r="AB2635" s="35" t="s">
        <v>82</v>
      </c>
    </row>
    <row r="2636" spans="1:28" x14ac:dyDescent="0.25">
      <c r="A2636" s="53"/>
      <c r="B2636" s="27" t="s">
        <v>465</v>
      </c>
      <c r="C2636" s="33">
        <v>43952</v>
      </c>
      <c r="D2636" s="33">
        <v>44316</v>
      </c>
      <c r="E2636" s="33"/>
      <c r="F2636" s="33"/>
      <c r="G2636" s="33">
        <v>44187</v>
      </c>
      <c r="H2636" s="33">
        <v>44187</v>
      </c>
      <c r="I2636" s="34">
        <v>17000</v>
      </c>
      <c r="O2636" s="34">
        <v>17000</v>
      </c>
      <c r="U2636" s="34">
        <f t="shared" si="60"/>
        <v>17000</v>
      </c>
      <c r="W2636" s="34">
        <v>13000000</v>
      </c>
      <c r="X2636" s="34">
        <v>250000</v>
      </c>
      <c r="Y2636" s="34">
        <v>250000</v>
      </c>
      <c r="Z2636" s="34">
        <v>100000</v>
      </c>
      <c r="AA2636" s="34">
        <v>5000000</v>
      </c>
      <c r="AB2636" s="35" t="s">
        <v>48</v>
      </c>
    </row>
    <row r="2637" spans="1:28" x14ac:dyDescent="0.25">
      <c r="A2637" s="53"/>
      <c r="B2637" s="27" t="s">
        <v>366</v>
      </c>
      <c r="C2637" s="33">
        <v>43952</v>
      </c>
      <c r="D2637" s="33">
        <v>44316</v>
      </c>
      <c r="E2637" s="33"/>
      <c r="F2637" s="33"/>
      <c r="G2637" s="33">
        <v>44187</v>
      </c>
      <c r="H2637" s="33">
        <v>44187</v>
      </c>
      <c r="I2637" s="34">
        <v>67800</v>
      </c>
      <c r="O2637" s="34">
        <v>67800</v>
      </c>
      <c r="U2637" s="34">
        <f t="shared" si="60"/>
        <v>67800</v>
      </c>
      <c r="W2637" s="34">
        <v>13000000</v>
      </c>
      <c r="X2637" s="34">
        <v>250000</v>
      </c>
      <c r="Y2637" s="34">
        <v>250000</v>
      </c>
      <c r="Z2637" s="34">
        <v>100000</v>
      </c>
      <c r="AA2637" s="34">
        <v>5000000</v>
      </c>
      <c r="AB2637" s="35" t="s">
        <v>48</v>
      </c>
    </row>
    <row r="2638" spans="1:28" x14ac:dyDescent="0.25">
      <c r="A2638" s="53"/>
      <c r="B2638" s="27" t="s">
        <v>438</v>
      </c>
      <c r="C2638" s="33">
        <v>43952</v>
      </c>
      <c r="D2638" s="33">
        <v>44316</v>
      </c>
      <c r="E2638" s="33"/>
      <c r="F2638" s="33"/>
      <c r="G2638" s="33">
        <v>44187</v>
      </c>
      <c r="H2638" s="33">
        <v>44187</v>
      </c>
      <c r="I2638" s="34">
        <v>58500</v>
      </c>
      <c r="O2638" s="34">
        <v>58500</v>
      </c>
      <c r="U2638" s="34">
        <f t="shared" si="60"/>
        <v>58500</v>
      </c>
      <c r="W2638" s="34">
        <v>13000000</v>
      </c>
      <c r="X2638" s="34">
        <v>250000</v>
      </c>
      <c r="Y2638" s="34">
        <v>250000</v>
      </c>
      <c r="Z2638" s="34">
        <v>100000</v>
      </c>
      <c r="AA2638" s="34">
        <v>5000000</v>
      </c>
      <c r="AB2638" s="35" t="s">
        <v>76</v>
      </c>
    </row>
    <row r="2639" spans="1:28" x14ac:dyDescent="0.25">
      <c r="A2639" s="53"/>
      <c r="B2639" s="27" t="s">
        <v>438</v>
      </c>
      <c r="C2639" s="33">
        <v>43952</v>
      </c>
      <c r="D2639" s="33">
        <v>44316</v>
      </c>
      <c r="E2639" s="33"/>
      <c r="F2639" s="33"/>
      <c r="G2639" s="33">
        <v>44187</v>
      </c>
      <c r="H2639" s="33">
        <v>44187</v>
      </c>
      <c r="I2639" s="34">
        <v>30300</v>
      </c>
      <c r="O2639" s="34">
        <v>30300</v>
      </c>
      <c r="U2639" s="34">
        <f t="shared" si="60"/>
        <v>30300</v>
      </c>
      <c r="W2639" s="34">
        <v>13000000</v>
      </c>
      <c r="X2639" s="34">
        <v>250000</v>
      </c>
      <c r="Y2639" s="34">
        <v>250000</v>
      </c>
      <c r="Z2639" s="34">
        <v>100000</v>
      </c>
      <c r="AA2639" s="34">
        <v>5000000</v>
      </c>
      <c r="AB2639" s="35" t="s">
        <v>82</v>
      </c>
    </row>
    <row r="2640" spans="1:28" x14ac:dyDescent="0.25">
      <c r="A2640" s="53"/>
      <c r="B2640" s="27" t="s">
        <v>321</v>
      </c>
      <c r="C2640" s="33">
        <v>43952</v>
      </c>
      <c r="D2640" s="33">
        <v>44316</v>
      </c>
      <c r="E2640" s="33"/>
      <c r="F2640" s="33"/>
      <c r="G2640" s="33">
        <v>44187</v>
      </c>
      <c r="H2640" s="33">
        <v>44187</v>
      </c>
      <c r="I2640" s="27"/>
      <c r="J2640" s="34">
        <v>18500</v>
      </c>
      <c r="O2640" s="27"/>
      <c r="P2640" s="34">
        <v>18500</v>
      </c>
      <c r="U2640" s="34">
        <f t="shared" si="60"/>
        <v>18500</v>
      </c>
      <c r="W2640" s="34">
        <v>13000000</v>
      </c>
      <c r="X2640" s="34">
        <v>250000</v>
      </c>
      <c r="Y2640" s="34">
        <v>250000</v>
      </c>
      <c r="Z2640" s="34">
        <v>100000</v>
      </c>
      <c r="AA2640" s="34">
        <v>5000000</v>
      </c>
      <c r="AB2640" s="35" t="s">
        <v>58</v>
      </c>
    </row>
    <row r="2641" spans="1:28" x14ac:dyDescent="0.25">
      <c r="A2641" s="53"/>
      <c r="B2641" s="27" t="s">
        <v>490</v>
      </c>
      <c r="C2641" s="33">
        <v>43952</v>
      </c>
      <c r="D2641" s="33">
        <v>44316</v>
      </c>
      <c r="E2641" s="33"/>
      <c r="F2641" s="33"/>
      <c r="G2641" s="33">
        <v>44187</v>
      </c>
      <c r="H2641" s="33">
        <v>44187</v>
      </c>
      <c r="I2641" s="34">
        <v>21400</v>
      </c>
      <c r="O2641" s="34">
        <v>21400</v>
      </c>
      <c r="U2641" s="34">
        <f t="shared" si="60"/>
        <v>21400</v>
      </c>
      <c r="W2641" s="34">
        <v>13000000</v>
      </c>
      <c r="X2641" s="34">
        <v>250000</v>
      </c>
      <c r="Y2641" s="34">
        <v>250000</v>
      </c>
      <c r="Z2641" s="34">
        <v>100000</v>
      </c>
      <c r="AA2641" s="34">
        <v>5000000</v>
      </c>
      <c r="AB2641" s="35" t="s">
        <v>48</v>
      </c>
    </row>
    <row r="2642" spans="1:28" x14ac:dyDescent="0.25">
      <c r="A2642" s="53"/>
      <c r="B2642" s="27" t="s">
        <v>473</v>
      </c>
      <c r="C2642" s="33">
        <v>43952</v>
      </c>
      <c r="D2642" s="33">
        <v>44316</v>
      </c>
      <c r="E2642" s="33"/>
      <c r="F2642" s="33"/>
      <c r="G2642" s="33">
        <v>44187</v>
      </c>
      <c r="H2642" s="33">
        <v>44187</v>
      </c>
      <c r="I2642" s="34">
        <v>47800</v>
      </c>
      <c r="O2642" s="34">
        <v>47800</v>
      </c>
      <c r="U2642" s="34">
        <f t="shared" si="60"/>
        <v>47800</v>
      </c>
      <c r="W2642" s="34">
        <v>13000000</v>
      </c>
      <c r="X2642" s="34">
        <v>250000</v>
      </c>
      <c r="Y2642" s="34">
        <v>250000</v>
      </c>
      <c r="Z2642" s="34">
        <v>100000</v>
      </c>
      <c r="AA2642" s="34">
        <v>5000000</v>
      </c>
      <c r="AB2642" s="35" t="s">
        <v>48</v>
      </c>
    </row>
    <row r="2643" spans="1:28" x14ac:dyDescent="0.25">
      <c r="A2643" s="53"/>
      <c r="B2643" s="27" t="s">
        <v>321</v>
      </c>
      <c r="C2643" s="33">
        <v>43952</v>
      </c>
      <c r="D2643" s="33">
        <v>44316</v>
      </c>
      <c r="E2643" s="33"/>
      <c r="F2643" s="33"/>
      <c r="G2643" s="33">
        <v>44188</v>
      </c>
      <c r="H2643" s="33">
        <v>44188</v>
      </c>
      <c r="I2643" s="27"/>
      <c r="J2643" s="34">
        <v>83400</v>
      </c>
      <c r="O2643" s="27"/>
      <c r="P2643" s="34">
        <v>83400</v>
      </c>
      <c r="U2643" s="34">
        <f t="shared" si="60"/>
        <v>83400</v>
      </c>
      <c r="W2643" s="34">
        <v>13000000</v>
      </c>
      <c r="X2643" s="34">
        <v>250000</v>
      </c>
      <c r="Y2643" s="34">
        <v>250000</v>
      </c>
      <c r="Z2643" s="34">
        <v>100000</v>
      </c>
      <c r="AA2643" s="34">
        <v>5000000</v>
      </c>
      <c r="AB2643" s="35" t="s">
        <v>71</v>
      </c>
    </row>
    <row r="2644" spans="1:28" x14ac:dyDescent="0.25">
      <c r="A2644" s="53"/>
      <c r="B2644" s="27" t="s">
        <v>487</v>
      </c>
      <c r="C2644" s="33">
        <v>43952</v>
      </c>
      <c r="D2644" s="33">
        <v>44316</v>
      </c>
      <c r="E2644" s="33"/>
      <c r="F2644" s="33"/>
      <c r="G2644" s="33">
        <v>44188</v>
      </c>
      <c r="H2644" s="33">
        <v>44188</v>
      </c>
      <c r="I2644" s="34">
        <v>30000</v>
      </c>
      <c r="O2644" s="34">
        <v>30000</v>
      </c>
      <c r="U2644" s="34">
        <f t="shared" si="60"/>
        <v>30000</v>
      </c>
      <c r="W2644" s="34">
        <v>13000000</v>
      </c>
      <c r="X2644" s="34">
        <v>250000</v>
      </c>
      <c r="Y2644" s="34">
        <v>250000</v>
      </c>
      <c r="Z2644" s="34">
        <v>100000</v>
      </c>
      <c r="AA2644" s="34">
        <v>5000000</v>
      </c>
      <c r="AB2644" s="35" t="s">
        <v>500</v>
      </c>
    </row>
    <row r="2645" spans="1:28" x14ac:dyDescent="0.25">
      <c r="A2645" s="53"/>
      <c r="B2645" s="27" t="s">
        <v>366</v>
      </c>
      <c r="C2645" s="33">
        <v>43952</v>
      </c>
      <c r="D2645" s="33">
        <v>44316</v>
      </c>
      <c r="E2645" s="33"/>
      <c r="F2645" s="33"/>
      <c r="G2645" s="33">
        <v>44188</v>
      </c>
      <c r="H2645" s="33">
        <v>44188</v>
      </c>
      <c r="I2645" s="34">
        <v>10000</v>
      </c>
      <c r="O2645" s="34">
        <v>10000</v>
      </c>
      <c r="U2645" s="34">
        <f t="shared" si="60"/>
        <v>10000</v>
      </c>
      <c r="W2645" s="34">
        <v>13000000</v>
      </c>
      <c r="X2645" s="34">
        <v>250000</v>
      </c>
      <c r="Y2645" s="34">
        <v>250000</v>
      </c>
      <c r="Z2645" s="34">
        <v>100000</v>
      </c>
      <c r="AA2645" s="34">
        <v>5000000</v>
      </c>
      <c r="AB2645" s="35" t="s">
        <v>81</v>
      </c>
    </row>
    <row r="2646" spans="1:28" x14ac:dyDescent="0.25">
      <c r="A2646" s="53"/>
      <c r="B2646" s="27" t="s">
        <v>1156</v>
      </c>
      <c r="C2646" s="33">
        <v>43952</v>
      </c>
      <c r="D2646" s="33">
        <v>44316</v>
      </c>
      <c r="E2646" s="33"/>
      <c r="F2646" s="33"/>
      <c r="G2646" s="33">
        <v>44188</v>
      </c>
      <c r="H2646" s="33">
        <v>44188</v>
      </c>
      <c r="I2646" s="34">
        <v>70600</v>
      </c>
      <c r="O2646" s="34">
        <v>70600</v>
      </c>
      <c r="U2646" s="34">
        <f t="shared" si="60"/>
        <v>70600</v>
      </c>
      <c r="W2646" s="34">
        <v>13000000</v>
      </c>
      <c r="X2646" s="34">
        <v>250000</v>
      </c>
      <c r="Y2646" s="34">
        <v>250000</v>
      </c>
      <c r="Z2646" s="34">
        <v>100000</v>
      </c>
      <c r="AA2646" s="34">
        <v>5000000</v>
      </c>
      <c r="AB2646" s="35" t="s">
        <v>57</v>
      </c>
    </row>
    <row r="2647" spans="1:28" x14ac:dyDescent="0.25">
      <c r="A2647" s="53"/>
      <c r="B2647" s="27" t="s">
        <v>1162</v>
      </c>
      <c r="C2647" s="33">
        <v>43952</v>
      </c>
      <c r="D2647" s="33">
        <v>44316</v>
      </c>
      <c r="E2647" s="33"/>
      <c r="F2647" s="33"/>
      <c r="G2647" s="33">
        <v>44188</v>
      </c>
      <c r="H2647" s="33">
        <v>44188</v>
      </c>
      <c r="I2647" s="34">
        <v>33800</v>
      </c>
      <c r="O2647" s="34">
        <v>33800</v>
      </c>
      <c r="U2647" s="34">
        <f t="shared" si="60"/>
        <v>33800</v>
      </c>
      <c r="W2647" s="34">
        <v>13000000</v>
      </c>
      <c r="X2647" s="34">
        <v>250000</v>
      </c>
      <c r="Y2647" s="34">
        <v>250000</v>
      </c>
      <c r="Z2647" s="34">
        <v>100000</v>
      </c>
      <c r="AA2647" s="34">
        <v>5000000</v>
      </c>
      <c r="AB2647" s="35" t="s">
        <v>54</v>
      </c>
    </row>
    <row r="2648" spans="1:28" x14ac:dyDescent="0.25">
      <c r="A2648" s="53"/>
      <c r="B2648" s="27" t="s">
        <v>1162</v>
      </c>
      <c r="C2648" s="33">
        <v>43952</v>
      </c>
      <c r="D2648" s="33">
        <v>44316</v>
      </c>
      <c r="E2648" s="33"/>
      <c r="F2648" s="33"/>
      <c r="G2648" s="33">
        <v>44189</v>
      </c>
      <c r="H2648" s="33">
        <v>44189</v>
      </c>
      <c r="I2648" s="34">
        <v>73150</v>
      </c>
      <c r="O2648" s="34">
        <v>73150</v>
      </c>
      <c r="U2648" s="34">
        <f t="shared" si="60"/>
        <v>73150</v>
      </c>
      <c r="W2648" s="34">
        <v>13000000</v>
      </c>
      <c r="X2648" s="34">
        <v>250000</v>
      </c>
      <c r="Y2648" s="34">
        <v>250000</v>
      </c>
      <c r="Z2648" s="34">
        <v>100000</v>
      </c>
      <c r="AA2648" s="34">
        <v>5000000</v>
      </c>
      <c r="AB2648" s="35" t="s">
        <v>45</v>
      </c>
    </row>
    <row r="2649" spans="1:28" x14ac:dyDescent="0.25">
      <c r="A2649" s="53"/>
      <c r="B2649" s="27" t="s">
        <v>1131</v>
      </c>
      <c r="C2649" s="33">
        <v>43952</v>
      </c>
      <c r="D2649" s="33">
        <v>44316</v>
      </c>
      <c r="E2649" s="33"/>
      <c r="F2649" s="33"/>
      <c r="G2649" s="33">
        <v>44189</v>
      </c>
      <c r="H2649" s="33">
        <v>44189</v>
      </c>
      <c r="I2649" s="34">
        <v>36000</v>
      </c>
      <c r="O2649" s="34">
        <v>36000</v>
      </c>
      <c r="U2649" s="34">
        <f t="shared" si="60"/>
        <v>36000</v>
      </c>
      <c r="W2649" s="34">
        <v>13000000</v>
      </c>
      <c r="X2649" s="34">
        <v>250000</v>
      </c>
      <c r="Y2649" s="34">
        <v>250000</v>
      </c>
      <c r="Z2649" s="34">
        <v>100000</v>
      </c>
      <c r="AA2649" s="34">
        <v>5000000</v>
      </c>
      <c r="AB2649" s="35" t="s">
        <v>51</v>
      </c>
    </row>
    <row r="2650" spans="1:28" x14ac:dyDescent="0.25">
      <c r="A2650" s="53"/>
      <c r="B2650" s="27" t="s">
        <v>458</v>
      </c>
      <c r="C2650" s="33">
        <v>43952</v>
      </c>
      <c r="D2650" s="33">
        <v>44316</v>
      </c>
      <c r="E2650" s="33"/>
      <c r="F2650" s="33"/>
      <c r="G2650" s="33">
        <v>44189</v>
      </c>
      <c r="H2650" s="33">
        <v>44189</v>
      </c>
      <c r="I2650" s="34">
        <v>29300</v>
      </c>
      <c r="O2650" s="34">
        <v>29300</v>
      </c>
      <c r="U2650" s="34">
        <f t="shared" si="60"/>
        <v>29300</v>
      </c>
      <c r="W2650" s="34">
        <v>13000000</v>
      </c>
      <c r="X2650" s="34">
        <v>250000</v>
      </c>
      <c r="Y2650" s="34">
        <v>250000</v>
      </c>
      <c r="Z2650" s="34">
        <v>100000</v>
      </c>
      <c r="AA2650" s="34">
        <v>5000000</v>
      </c>
      <c r="AB2650" s="35" t="s">
        <v>76</v>
      </c>
    </row>
    <row r="2651" spans="1:28" x14ac:dyDescent="0.25">
      <c r="A2651" s="53"/>
      <c r="B2651" s="27" t="s">
        <v>1131</v>
      </c>
      <c r="C2651" s="33">
        <v>43952</v>
      </c>
      <c r="D2651" s="33">
        <v>44316</v>
      </c>
      <c r="E2651" s="33"/>
      <c r="F2651" s="33"/>
      <c r="G2651" s="33">
        <v>44189</v>
      </c>
      <c r="H2651" s="33">
        <v>44189</v>
      </c>
      <c r="I2651" s="34">
        <v>62500</v>
      </c>
      <c r="O2651" s="34">
        <v>62500</v>
      </c>
      <c r="U2651" s="34">
        <f t="shared" si="60"/>
        <v>62500</v>
      </c>
      <c r="W2651" s="34">
        <v>13000000</v>
      </c>
      <c r="X2651" s="34">
        <v>250000</v>
      </c>
      <c r="Y2651" s="34">
        <v>250000</v>
      </c>
      <c r="Z2651" s="34">
        <v>100000</v>
      </c>
      <c r="AA2651" s="34">
        <v>5000000</v>
      </c>
      <c r="AB2651" s="35" t="s">
        <v>496</v>
      </c>
    </row>
    <row r="2652" spans="1:28" x14ac:dyDescent="0.25">
      <c r="A2652" s="53"/>
      <c r="B2652" s="27" t="s">
        <v>438</v>
      </c>
      <c r="C2652" s="33">
        <v>43952</v>
      </c>
      <c r="D2652" s="33">
        <v>44316</v>
      </c>
      <c r="E2652" s="33"/>
      <c r="F2652" s="33"/>
      <c r="G2652" s="33">
        <v>44189</v>
      </c>
      <c r="H2652" s="33">
        <v>44189</v>
      </c>
      <c r="I2652" s="34">
        <v>28000</v>
      </c>
      <c r="O2652" s="34">
        <v>28000</v>
      </c>
      <c r="U2652" s="34">
        <f t="shared" si="60"/>
        <v>28000</v>
      </c>
      <c r="W2652" s="34">
        <v>13000000</v>
      </c>
      <c r="X2652" s="34">
        <v>250000</v>
      </c>
      <c r="Y2652" s="34">
        <v>250000</v>
      </c>
      <c r="Z2652" s="34">
        <v>100000</v>
      </c>
      <c r="AA2652" s="34">
        <v>5000000</v>
      </c>
      <c r="AB2652" s="35" t="s">
        <v>82</v>
      </c>
    </row>
    <row r="2653" spans="1:28" x14ac:dyDescent="0.25">
      <c r="A2653" s="53"/>
      <c r="B2653" s="27" t="s">
        <v>1163</v>
      </c>
      <c r="C2653" s="33">
        <v>43952</v>
      </c>
      <c r="D2653" s="33">
        <v>44316</v>
      </c>
      <c r="E2653" s="33"/>
      <c r="F2653" s="33"/>
      <c r="G2653" s="33">
        <v>44191</v>
      </c>
      <c r="H2653" s="33">
        <v>44191</v>
      </c>
      <c r="I2653" s="34">
        <v>5700</v>
      </c>
      <c r="O2653" s="34">
        <v>5700</v>
      </c>
      <c r="U2653" s="34">
        <f t="shared" si="60"/>
        <v>5700</v>
      </c>
      <c r="W2653" s="34">
        <v>13000000</v>
      </c>
      <c r="X2653" s="34">
        <v>250000</v>
      </c>
      <c r="Y2653" s="34">
        <v>250000</v>
      </c>
      <c r="Z2653" s="34">
        <v>100000</v>
      </c>
      <c r="AA2653" s="34">
        <v>5000000</v>
      </c>
      <c r="AB2653" s="35" t="s">
        <v>45</v>
      </c>
    </row>
    <row r="2654" spans="1:28" x14ac:dyDescent="0.25">
      <c r="A2654" s="53"/>
      <c r="B2654" s="27" t="s">
        <v>1142</v>
      </c>
      <c r="C2654" s="33">
        <v>43952</v>
      </c>
      <c r="D2654" s="33">
        <v>44316</v>
      </c>
      <c r="E2654" s="33"/>
      <c r="F2654" s="33"/>
      <c r="G2654" s="33">
        <v>44191</v>
      </c>
      <c r="H2654" s="33">
        <v>44191</v>
      </c>
      <c r="I2654" s="34">
        <v>18500</v>
      </c>
      <c r="O2654" s="34">
        <v>18500</v>
      </c>
      <c r="U2654" s="34">
        <f t="shared" si="60"/>
        <v>18500</v>
      </c>
      <c r="W2654" s="34">
        <v>13000000</v>
      </c>
      <c r="X2654" s="34">
        <v>250000</v>
      </c>
      <c r="Y2654" s="34">
        <v>250000</v>
      </c>
      <c r="Z2654" s="34">
        <v>100000</v>
      </c>
      <c r="AA2654" s="34">
        <v>5000000</v>
      </c>
      <c r="AB2654" s="35" t="s">
        <v>76</v>
      </c>
    </row>
    <row r="2655" spans="1:28" x14ac:dyDescent="0.25">
      <c r="A2655" s="53"/>
      <c r="B2655" s="27" t="s">
        <v>1142</v>
      </c>
      <c r="C2655" s="33">
        <v>43952</v>
      </c>
      <c r="D2655" s="33">
        <v>44316</v>
      </c>
      <c r="E2655" s="33"/>
      <c r="F2655" s="33"/>
      <c r="G2655" s="33">
        <v>44191</v>
      </c>
      <c r="H2655" s="33">
        <v>44191</v>
      </c>
      <c r="I2655" s="34">
        <v>29000</v>
      </c>
      <c r="O2655" s="34">
        <v>29000</v>
      </c>
      <c r="U2655" s="34">
        <f t="shared" si="60"/>
        <v>29000</v>
      </c>
      <c r="W2655" s="34">
        <v>13000000</v>
      </c>
      <c r="X2655" s="34">
        <v>250000</v>
      </c>
      <c r="Y2655" s="34">
        <v>250000</v>
      </c>
      <c r="Z2655" s="34">
        <v>100000</v>
      </c>
      <c r="AA2655" s="34">
        <v>5000000</v>
      </c>
      <c r="AB2655" s="35" t="s">
        <v>82</v>
      </c>
    </row>
    <row r="2656" spans="1:28" x14ac:dyDescent="0.25">
      <c r="A2656" s="53"/>
      <c r="B2656" s="27" t="s">
        <v>398</v>
      </c>
      <c r="C2656" s="33">
        <v>43952</v>
      </c>
      <c r="D2656" s="33">
        <v>44316</v>
      </c>
      <c r="E2656" s="33"/>
      <c r="F2656" s="33"/>
      <c r="G2656" s="33">
        <v>44191</v>
      </c>
      <c r="H2656" s="33">
        <v>44191</v>
      </c>
      <c r="I2656" s="34">
        <v>40000</v>
      </c>
      <c r="O2656" s="34">
        <v>40000</v>
      </c>
      <c r="U2656" s="34">
        <f t="shared" si="60"/>
        <v>40000</v>
      </c>
      <c r="W2656" s="34">
        <v>13000000</v>
      </c>
      <c r="X2656" s="34">
        <v>250000</v>
      </c>
      <c r="Y2656" s="34">
        <v>250000</v>
      </c>
      <c r="Z2656" s="34">
        <v>100000</v>
      </c>
      <c r="AA2656" s="34">
        <v>5000000</v>
      </c>
      <c r="AB2656" s="35" t="s">
        <v>48</v>
      </c>
    </row>
    <row r="2657" spans="1:28" x14ac:dyDescent="0.25">
      <c r="A2657" s="53"/>
      <c r="B2657" s="27" t="s">
        <v>479</v>
      </c>
      <c r="C2657" s="33">
        <v>43952</v>
      </c>
      <c r="D2657" s="33">
        <v>44316</v>
      </c>
      <c r="E2657" s="33"/>
      <c r="F2657" s="33"/>
      <c r="G2657" s="33">
        <v>44191</v>
      </c>
      <c r="H2657" s="33">
        <v>44191</v>
      </c>
      <c r="I2657" s="34">
        <v>12000</v>
      </c>
      <c r="O2657" s="34">
        <v>12000</v>
      </c>
      <c r="U2657" s="34">
        <f t="shared" si="60"/>
        <v>12000</v>
      </c>
      <c r="W2657" s="34">
        <v>13000000</v>
      </c>
      <c r="X2657" s="34">
        <v>250000</v>
      </c>
      <c r="Y2657" s="34">
        <v>250000</v>
      </c>
      <c r="Z2657" s="34">
        <v>100000</v>
      </c>
      <c r="AA2657" s="34">
        <v>5000000</v>
      </c>
      <c r="AB2657" s="35" t="s">
        <v>76</v>
      </c>
    </row>
    <row r="2658" spans="1:28" x14ac:dyDescent="0.25">
      <c r="A2658" s="53"/>
      <c r="B2658" s="27" t="s">
        <v>390</v>
      </c>
      <c r="C2658" s="33">
        <v>43952</v>
      </c>
      <c r="D2658" s="33">
        <v>44316</v>
      </c>
      <c r="E2658" s="33"/>
      <c r="F2658" s="33"/>
      <c r="G2658" s="33">
        <v>44191</v>
      </c>
      <c r="H2658" s="33">
        <v>44191</v>
      </c>
      <c r="I2658" s="27"/>
      <c r="J2658" s="34">
        <v>571250</v>
      </c>
      <c r="O2658" s="27"/>
      <c r="P2658" s="34">
        <v>571250</v>
      </c>
      <c r="U2658" s="34">
        <f t="shared" si="60"/>
        <v>571250</v>
      </c>
      <c r="W2658" s="34">
        <v>13000000</v>
      </c>
      <c r="X2658" s="34">
        <v>250000</v>
      </c>
      <c r="Y2658" s="34">
        <v>250000</v>
      </c>
      <c r="Z2658" s="34">
        <v>100000</v>
      </c>
      <c r="AA2658" s="34">
        <v>5000000</v>
      </c>
      <c r="AB2658" s="35" t="s">
        <v>76</v>
      </c>
    </row>
    <row r="2659" spans="1:28" x14ac:dyDescent="0.25">
      <c r="A2659" s="53"/>
      <c r="B2659" s="27" t="s">
        <v>479</v>
      </c>
      <c r="C2659" s="33">
        <v>43952</v>
      </c>
      <c r="D2659" s="33">
        <v>44316</v>
      </c>
      <c r="E2659" s="33"/>
      <c r="F2659" s="33"/>
      <c r="G2659" s="33">
        <v>44191</v>
      </c>
      <c r="H2659" s="33">
        <v>44191</v>
      </c>
      <c r="I2659" s="34">
        <v>23500</v>
      </c>
      <c r="O2659" s="34">
        <v>23500</v>
      </c>
      <c r="U2659" s="34">
        <f t="shared" si="60"/>
        <v>23500</v>
      </c>
      <c r="W2659" s="34">
        <v>13000000</v>
      </c>
      <c r="X2659" s="34">
        <v>250000</v>
      </c>
      <c r="Y2659" s="34">
        <v>250000</v>
      </c>
      <c r="Z2659" s="34">
        <v>100000</v>
      </c>
      <c r="AA2659" s="34">
        <v>5000000</v>
      </c>
      <c r="AB2659" s="35" t="s">
        <v>82</v>
      </c>
    </row>
    <row r="2660" spans="1:28" x14ac:dyDescent="0.25">
      <c r="A2660" s="53"/>
      <c r="B2660" s="27" t="s">
        <v>390</v>
      </c>
      <c r="C2660" s="33">
        <v>43952</v>
      </c>
      <c r="D2660" s="33">
        <v>44316</v>
      </c>
      <c r="E2660" s="33"/>
      <c r="F2660" s="33"/>
      <c r="G2660" s="33">
        <v>44191</v>
      </c>
      <c r="H2660" s="33">
        <v>44191</v>
      </c>
      <c r="I2660" s="34">
        <v>31000</v>
      </c>
      <c r="O2660" s="34">
        <v>31000</v>
      </c>
      <c r="U2660" s="34">
        <f t="shared" si="60"/>
        <v>31000</v>
      </c>
      <c r="W2660" s="34">
        <v>13000000</v>
      </c>
      <c r="X2660" s="34">
        <v>250000</v>
      </c>
      <c r="Y2660" s="34">
        <v>250000</v>
      </c>
      <c r="Z2660" s="34">
        <v>100000</v>
      </c>
      <c r="AA2660" s="34">
        <v>5000000</v>
      </c>
      <c r="AB2660" s="35" t="s">
        <v>48</v>
      </c>
    </row>
    <row r="2661" spans="1:28" x14ac:dyDescent="0.25">
      <c r="A2661" s="53"/>
      <c r="B2661" s="27" t="s">
        <v>355</v>
      </c>
      <c r="C2661" s="33">
        <v>43952</v>
      </c>
      <c r="D2661" s="33">
        <v>44316</v>
      </c>
      <c r="E2661" s="33"/>
      <c r="F2661" s="33"/>
      <c r="G2661" s="33">
        <v>44191</v>
      </c>
      <c r="H2661" s="33">
        <v>44191</v>
      </c>
      <c r="I2661" s="34">
        <v>25600</v>
      </c>
      <c r="O2661" s="34">
        <v>25600</v>
      </c>
      <c r="U2661" s="34">
        <f t="shared" si="60"/>
        <v>25600</v>
      </c>
      <c r="W2661" s="34">
        <v>13000000</v>
      </c>
      <c r="X2661" s="34">
        <v>250000</v>
      </c>
      <c r="Y2661" s="34">
        <v>250000</v>
      </c>
      <c r="Z2661" s="34">
        <v>100000</v>
      </c>
      <c r="AA2661" s="34">
        <v>5000000</v>
      </c>
      <c r="AB2661" s="35" t="s">
        <v>48</v>
      </c>
    </row>
    <row r="2662" spans="1:28" x14ac:dyDescent="0.25">
      <c r="A2662" s="53"/>
      <c r="B2662" s="27" t="s">
        <v>336</v>
      </c>
      <c r="C2662" s="33">
        <v>43952</v>
      </c>
      <c r="D2662" s="33">
        <v>44316</v>
      </c>
      <c r="E2662" s="33"/>
      <c r="F2662" s="33"/>
      <c r="G2662" s="33">
        <v>44193</v>
      </c>
      <c r="H2662" s="33">
        <v>44193</v>
      </c>
      <c r="I2662" s="34">
        <v>12000</v>
      </c>
      <c r="O2662" s="34">
        <v>12000</v>
      </c>
      <c r="U2662" s="34">
        <f t="shared" si="60"/>
        <v>12000</v>
      </c>
      <c r="W2662" s="34">
        <v>13000000</v>
      </c>
      <c r="X2662" s="34">
        <v>250000</v>
      </c>
      <c r="Y2662" s="34">
        <v>250000</v>
      </c>
      <c r="Z2662" s="34">
        <v>100000</v>
      </c>
      <c r="AA2662" s="34">
        <v>5000000</v>
      </c>
      <c r="AB2662" s="35" t="s">
        <v>80</v>
      </c>
    </row>
    <row r="2663" spans="1:28" x14ac:dyDescent="0.25">
      <c r="A2663" s="53"/>
      <c r="B2663" s="27" t="s">
        <v>308</v>
      </c>
      <c r="C2663" s="33">
        <v>43952</v>
      </c>
      <c r="D2663" s="33">
        <v>44316</v>
      </c>
      <c r="E2663" s="33"/>
      <c r="F2663" s="33"/>
      <c r="G2663" s="33">
        <v>44193</v>
      </c>
      <c r="H2663" s="33">
        <v>44193</v>
      </c>
      <c r="I2663" s="34">
        <v>50000</v>
      </c>
      <c r="O2663" s="34">
        <v>50000</v>
      </c>
      <c r="U2663" s="34">
        <f t="shared" si="60"/>
        <v>50000</v>
      </c>
      <c r="W2663" s="34">
        <v>13000000</v>
      </c>
      <c r="X2663" s="34">
        <v>250000</v>
      </c>
      <c r="Y2663" s="34">
        <v>250000</v>
      </c>
      <c r="Z2663" s="34">
        <v>100000</v>
      </c>
      <c r="AA2663" s="34">
        <v>5000000</v>
      </c>
      <c r="AB2663" s="35" t="s">
        <v>127</v>
      </c>
    </row>
    <row r="2664" spans="1:28" x14ac:dyDescent="0.25">
      <c r="A2664" s="53"/>
      <c r="B2664" s="27" t="s">
        <v>1125</v>
      </c>
      <c r="C2664" s="33">
        <v>43952</v>
      </c>
      <c r="D2664" s="33">
        <v>44316</v>
      </c>
      <c r="E2664" s="33"/>
      <c r="F2664" s="33"/>
      <c r="G2664" s="33">
        <v>44193</v>
      </c>
      <c r="H2664" s="33">
        <v>44193</v>
      </c>
      <c r="I2664" s="34">
        <v>5000</v>
      </c>
      <c r="O2664" s="34">
        <v>5000</v>
      </c>
      <c r="U2664" s="34">
        <f t="shared" si="60"/>
        <v>5000</v>
      </c>
      <c r="W2664" s="34">
        <v>13000000</v>
      </c>
      <c r="X2664" s="34">
        <v>250000</v>
      </c>
      <c r="Y2664" s="34">
        <v>250000</v>
      </c>
      <c r="Z2664" s="34">
        <v>100000</v>
      </c>
      <c r="AA2664" s="34">
        <v>5000000</v>
      </c>
      <c r="AB2664" s="35" t="s">
        <v>302</v>
      </c>
    </row>
    <row r="2665" spans="1:28" x14ac:dyDescent="0.25">
      <c r="A2665" s="53"/>
      <c r="B2665" s="27" t="s">
        <v>1125</v>
      </c>
      <c r="C2665" s="33">
        <v>43952</v>
      </c>
      <c r="D2665" s="33">
        <v>44316</v>
      </c>
      <c r="E2665" s="33"/>
      <c r="F2665" s="33"/>
      <c r="G2665" s="33">
        <v>44193</v>
      </c>
      <c r="H2665" s="33">
        <v>44193</v>
      </c>
      <c r="I2665" s="34">
        <v>24800</v>
      </c>
      <c r="O2665" s="34">
        <v>24800</v>
      </c>
      <c r="U2665" s="34">
        <f t="shared" si="60"/>
        <v>24800</v>
      </c>
      <c r="W2665" s="34">
        <v>13000000</v>
      </c>
      <c r="X2665" s="34">
        <v>250000</v>
      </c>
      <c r="Y2665" s="34">
        <v>250000</v>
      </c>
      <c r="Z2665" s="34">
        <v>100000</v>
      </c>
      <c r="AA2665" s="34">
        <v>5000000</v>
      </c>
      <c r="AB2665" s="35" t="s">
        <v>498</v>
      </c>
    </row>
    <row r="2666" spans="1:28" x14ac:dyDescent="0.25">
      <c r="A2666" s="53"/>
      <c r="B2666" s="27" t="s">
        <v>488</v>
      </c>
      <c r="C2666" s="33">
        <v>43952</v>
      </c>
      <c r="D2666" s="33">
        <v>44316</v>
      </c>
      <c r="E2666" s="33"/>
      <c r="F2666" s="33"/>
      <c r="G2666" s="33">
        <v>44193</v>
      </c>
      <c r="H2666" s="33">
        <v>44193</v>
      </c>
      <c r="I2666" s="34">
        <v>22450</v>
      </c>
      <c r="O2666" s="34">
        <v>22450</v>
      </c>
      <c r="U2666" s="34">
        <f t="shared" si="60"/>
        <v>22450</v>
      </c>
      <c r="W2666" s="34">
        <v>13000000</v>
      </c>
      <c r="X2666" s="34">
        <v>250000</v>
      </c>
      <c r="Y2666" s="34">
        <v>250000</v>
      </c>
      <c r="Z2666" s="34">
        <v>100000</v>
      </c>
      <c r="AA2666" s="34">
        <v>5000000</v>
      </c>
      <c r="AB2666" s="35" t="s">
        <v>76</v>
      </c>
    </row>
    <row r="2667" spans="1:28" x14ac:dyDescent="0.25">
      <c r="A2667" s="53"/>
      <c r="B2667" s="27" t="s">
        <v>484</v>
      </c>
      <c r="C2667" s="33">
        <v>43952</v>
      </c>
      <c r="D2667" s="33">
        <v>44316</v>
      </c>
      <c r="E2667" s="33"/>
      <c r="F2667" s="33"/>
      <c r="G2667" s="33">
        <v>44193</v>
      </c>
      <c r="H2667" s="33">
        <v>44193</v>
      </c>
      <c r="I2667" s="34">
        <v>77425</v>
      </c>
      <c r="O2667" s="34">
        <v>77425</v>
      </c>
      <c r="U2667" s="34">
        <f t="shared" si="60"/>
        <v>77425</v>
      </c>
      <c r="W2667" s="34">
        <v>13000000</v>
      </c>
      <c r="X2667" s="34">
        <v>250000</v>
      </c>
      <c r="Y2667" s="34">
        <v>250000</v>
      </c>
      <c r="Z2667" s="34">
        <v>100000</v>
      </c>
      <c r="AA2667" s="34">
        <v>5000000</v>
      </c>
      <c r="AB2667" s="35" t="s">
        <v>45</v>
      </c>
    </row>
    <row r="2668" spans="1:28" x14ac:dyDescent="0.25">
      <c r="A2668" s="53"/>
      <c r="B2668" s="27" t="s">
        <v>488</v>
      </c>
      <c r="C2668" s="33">
        <v>43952</v>
      </c>
      <c r="D2668" s="33">
        <v>44316</v>
      </c>
      <c r="E2668" s="33"/>
      <c r="F2668" s="33"/>
      <c r="G2668" s="33">
        <v>44193</v>
      </c>
      <c r="H2668" s="33">
        <v>44193</v>
      </c>
      <c r="I2668" s="34">
        <v>46000</v>
      </c>
      <c r="O2668" s="34">
        <v>46000</v>
      </c>
      <c r="U2668" s="34">
        <f t="shared" si="60"/>
        <v>46000</v>
      </c>
      <c r="W2668" s="34">
        <v>13000000</v>
      </c>
      <c r="X2668" s="34">
        <v>250000</v>
      </c>
      <c r="Y2668" s="34">
        <v>250000</v>
      </c>
      <c r="Z2668" s="34">
        <v>100000</v>
      </c>
      <c r="AA2668" s="34">
        <v>5000000</v>
      </c>
      <c r="AB2668" s="35" t="s">
        <v>82</v>
      </c>
    </row>
    <row r="2669" spans="1:28" x14ac:dyDescent="0.25">
      <c r="A2669" s="53"/>
      <c r="B2669" s="27" t="s">
        <v>484</v>
      </c>
      <c r="C2669" s="33">
        <v>43952</v>
      </c>
      <c r="D2669" s="33">
        <v>44316</v>
      </c>
      <c r="E2669" s="33"/>
      <c r="F2669" s="33"/>
      <c r="G2669" s="33">
        <v>44193</v>
      </c>
      <c r="H2669" s="33">
        <v>44193</v>
      </c>
      <c r="I2669" s="34">
        <v>30000</v>
      </c>
      <c r="O2669" s="34">
        <v>30000</v>
      </c>
      <c r="U2669" s="34">
        <f t="shared" si="60"/>
        <v>30000</v>
      </c>
      <c r="W2669" s="34">
        <v>13000000</v>
      </c>
      <c r="X2669" s="34">
        <v>250000</v>
      </c>
      <c r="Y2669" s="34">
        <v>250000</v>
      </c>
      <c r="Z2669" s="34">
        <v>100000</v>
      </c>
      <c r="AA2669" s="34">
        <v>5000000</v>
      </c>
      <c r="AB2669" s="35" t="s">
        <v>500</v>
      </c>
    </row>
    <row r="2670" spans="1:28" x14ac:dyDescent="0.25">
      <c r="A2670" s="53"/>
      <c r="B2670" s="27" t="s">
        <v>484</v>
      </c>
      <c r="C2670" s="33">
        <v>43952</v>
      </c>
      <c r="D2670" s="33">
        <v>44316</v>
      </c>
      <c r="E2670" s="33"/>
      <c r="F2670" s="33"/>
      <c r="G2670" s="33">
        <v>44193</v>
      </c>
      <c r="H2670" s="33">
        <v>44193</v>
      </c>
      <c r="I2670" s="34">
        <v>12000</v>
      </c>
      <c r="O2670" s="34">
        <v>12000</v>
      </c>
      <c r="U2670" s="34">
        <f t="shared" si="60"/>
        <v>12000</v>
      </c>
      <c r="W2670" s="34">
        <v>13000000</v>
      </c>
      <c r="X2670" s="34">
        <v>250000</v>
      </c>
      <c r="Y2670" s="34">
        <v>250000</v>
      </c>
      <c r="Z2670" s="34">
        <v>100000</v>
      </c>
      <c r="AA2670" s="34">
        <v>5000000</v>
      </c>
      <c r="AB2670" s="35" t="s">
        <v>76</v>
      </c>
    </row>
    <row r="2671" spans="1:28" x14ac:dyDescent="0.25">
      <c r="A2671" s="53"/>
      <c r="B2671" s="27" t="s">
        <v>366</v>
      </c>
      <c r="C2671" s="33">
        <v>43952</v>
      </c>
      <c r="D2671" s="33">
        <v>44316</v>
      </c>
      <c r="E2671" s="33"/>
      <c r="F2671" s="33"/>
      <c r="G2671" s="33">
        <v>44193</v>
      </c>
      <c r="H2671" s="33">
        <v>44193</v>
      </c>
      <c r="I2671" s="34">
        <v>50450</v>
      </c>
      <c r="O2671" s="34">
        <v>50450</v>
      </c>
      <c r="U2671" s="34">
        <f t="shared" si="60"/>
        <v>50450</v>
      </c>
      <c r="W2671" s="34">
        <v>13000000</v>
      </c>
      <c r="X2671" s="34">
        <v>250000</v>
      </c>
      <c r="Y2671" s="34">
        <v>250000</v>
      </c>
      <c r="Z2671" s="34">
        <v>100000</v>
      </c>
      <c r="AA2671" s="34">
        <v>5000000</v>
      </c>
      <c r="AB2671" s="35" t="s">
        <v>54</v>
      </c>
    </row>
    <row r="2672" spans="1:28" x14ac:dyDescent="0.25">
      <c r="A2672" s="53"/>
      <c r="B2672" s="27" t="s">
        <v>366</v>
      </c>
      <c r="C2672" s="33">
        <v>43952</v>
      </c>
      <c r="D2672" s="33">
        <v>44316</v>
      </c>
      <c r="E2672" s="33"/>
      <c r="F2672" s="33"/>
      <c r="G2672" s="33">
        <v>44193</v>
      </c>
      <c r="H2672" s="33">
        <v>44193</v>
      </c>
      <c r="I2672" s="34">
        <v>15200</v>
      </c>
      <c r="O2672" s="34">
        <v>15200</v>
      </c>
      <c r="U2672" s="34">
        <f t="shared" si="60"/>
        <v>15200</v>
      </c>
      <c r="W2672" s="34">
        <v>13000000</v>
      </c>
      <c r="X2672" s="34">
        <v>250000</v>
      </c>
      <c r="Y2672" s="34">
        <v>250000</v>
      </c>
      <c r="Z2672" s="34">
        <v>100000</v>
      </c>
      <c r="AA2672" s="34">
        <v>5000000</v>
      </c>
      <c r="AB2672" s="35" t="s">
        <v>45</v>
      </c>
    </row>
    <row r="2673" spans="1:28" x14ac:dyDescent="0.25">
      <c r="A2673" s="53"/>
      <c r="B2673" s="27" t="s">
        <v>345</v>
      </c>
      <c r="C2673" s="33">
        <v>43952</v>
      </c>
      <c r="D2673" s="33">
        <v>44316</v>
      </c>
      <c r="E2673" s="33"/>
      <c r="F2673" s="33"/>
      <c r="G2673" s="33">
        <v>44193</v>
      </c>
      <c r="H2673" s="33">
        <v>44193</v>
      </c>
      <c r="I2673" s="34">
        <v>37150</v>
      </c>
      <c r="O2673" s="34">
        <v>37150</v>
      </c>
      <c r="U2673" s="34">
        <f t="shared" si="60"/>
        <v>37150</v>
      </c>
      <c r="W2673" s="34">
        <v>13000000</v>
      </c>
      <c r="X2673" s="34">
        <v>250000</v>
      </c>
      <c r="Y2673" s="34">
        <v>250000</v>
      </c>
      <c r="Z2673" s="34">
        <v>100000</v>
      </c>
      <c r="AA2673" s="34">
        <v>5000000</v>
      </c>
      <c r="AB2673" s="35" t="s">
        <v>48</v>
      </c>
    </row>
    <row r="2674" spans="1:28" x14ac:dyDescent="0.25">
      <c r="A2674" s="53"/>
      <c r="B2674" s="27" t="s">
        <v>1097</v>
      </c>
      <c r="C2674" s="33">
        <v>43952</v>
      </c>
      <c r="D2674" s="33">
        <v>44316</v>
      </c>
      <c r="E2674" s="33"/>
      <c r="F2674" s="33"/>
      <c r="G2674" s="33">
        <v>44193</v>
      </c>
      <c r="H2674" s="33">
        <v>44193</v>
      </c>
      <c r="I2674" s="34">
        <v>20500</v>
      </c>
      <c r="O2674" s="34">
        <v>20500</v>
      </c>
      <c r="U2674" s="34">
        <f t="shared" si="60"/>
        <v>20500</v>
      </c>
      <c r="W2674" s="34">
        <v>13000000</v>
      </c>
      <c r="X2674" s="34">
        <v>250000</v>
      </c>
      <c r="Y2674" s="34">
        <v>250000</v>
      </c>
      <c r="Z2674" s="34">
        <v>100000</v>
      </c>
      <c r="AA2674" s="34">
        <v>5000000</v>
      </c>
      <c r="AB2674" s="35" t="s">
        <v>48</v>
      </c>
    </row>
    <row r="2675" spans="1:28" x14ac:dyDescent="0.25">
      <c r="A2675" s="53"/>
      <c r="B2675" s="27" t="s">
        <v>467</v>
      </c>
      <c r="C2675" s="33">
        <v>43952</v>
      </c>
      <c r="D2675" s="33">
        <v>44316</v>
      </c>
      <c r="E2675" s="33"/>
      <c r="F2675" s="33"/>
      <c r="G2675" s="33">
        <v>44193</v>
      </c>
      <c r="H2675" s="33">
        <v>44193</v>
      </c>
      <c r="I2675" s="34">
        <v>185180</v>
      </c>
      <c r="O2675" s="34">
        <v>185180</v>
      </c>
      <c r="U2675" s="34">
        <f t="shared" si="60"/>
        <v>185180</v>
      </c>
      <c r="W2675" s="34">
        <v>13000000</v>
      </c>
      <c r="X2675" s="34">
        <v>250000</v>
      </c>
      <c r="Y2675" s="34">
        <v>250000</v>
      </c>
      <c r="Z2675" s="34">
        <v>100000</v>
      </c>
      <c r="AA2675" s="34">
        <v>5000000</v>
      </c>
      <c r="AB2675" s="35" t="s">
        <v>76</v>
      </c>
    </row>
    <row r="2676" spans="1:28" x14ac:dyDescent="0.25">
      <c r="A2676" s="53"/>
      <c r="B2676" s="27" t="s">
        <v>398</v>
      </c>
      <c r="C2676" s="33">
        <v>43952</v>
      </c>
      <c r="D2676" s="33">
        <v>44316</v>
      </c>
      <c r="E2676" s="33"/>
      <c r="F2676" s="33"/>
      <c r="G2676" s="33">
        <v>44193</v>
      </c>
      <c r="H2676" s="33">
        <v>44193</v>
      </c>
      <c r="I2676" s="34">
        <v>12000</v>
      </c>
      <c r="O2676" s="34">
        <v>12000</v>
      </c>
      <c r="U2676" s="34">
        <f t="shared" si="60"/>
        <v>12000</v>
      </c>
      <c r="W2676" s="34">
        <v>13000000</v>
      </c>
      <c r="X2676" s="34">
        <v>250000</v>
      </c>
      <c r="Y2676" s="34">
        <v>250000</v>
      </c>
      <c r="Z2676" s="34">
        <v>100000</v>
      </c>
      <c r="AA2676" s="34">
        <v>5000000</v>
      </c>
      <c r="AB2676" s="35" t="s">
        <v>71</v>
      </c>
    </row>
    <row r="2677" spans="1:28" x14ac:dyDescent="0.25">
      <c r="A2677" s="53"/>
      <c r="B2677" s="27" t="s">
        <v>391</v>
      </c>
      <c r="C2677" s="33">
        <v>43952</v>
      </c>
      <c r="D2677" s="33">
        <v>44316</v>
      </c>
      <c r="E2677" s="33"/>
      <c r="F2677" s="33"/>
      <c r="G2677" s="33">
        <v>44193</v>
      </c>
      <c r="H2677" s="33">
        <v>44193</v>
      </c>
      <c r="I2677" s="34">
        <v>12000</v>
      </c>
      <c r="O2677" s="34">
        <v>12000</v>
      </c>
      <c r="U2677" s="34">
        <f t="shared" si="60"/>
        <v>12000</v>
      </c>
      <c r="W2677" s="34">
        <v>13000000</v>
      </c>
      <c r="X2677" s="34">
        <v>250000</v>
      </c>
      <c r="Y2677" s="34">
        <v>250000</v>
      </c>
      <c r="Z2677" s="34">
        <v>100000</v>
      </c>
      <c r="AA2677" s="34">
        <v>5000000</v>
      </c>
      <c r="AB2677" s="35" t="s">
        <v>76</v>
      </c>
    </row>
    <row r="2678" spans="1:28" x14ac:dyDescent="0.25">
      <c r="A2678" s="53"/>
      <c r="B2678" s="27" t="s">
        <v>384</v>
      </c>
      <c r="C2678" s="33">
        <v>43952</v>
      </c>
      <c r="D2678" s="33">
        <v>44316</v>
      </c>
      <c r="E2678" s="33"/>
      <c r="F2678" s="33"/>
      <c r="G2678" s="33">
        <v>44194</v>
      </c>
      <c r="H2678" s="33">
        <v>44194</v>
      </c>
      <c r="I2678" s="34">
        <v>73625</v>
      </c>
      <c r="O2678" s="34">
        <v>73625</v>
      </c>
      <c r="U2678" s="34">
        <f t="shared" si="60"/>
        <v>73625</v>
      </c>
      <c r="W2678" s="34">
        <v>13000000</v>
      </c>
      <c r="X2678" s="34">
        <v>250000</v>
      </c>
      <c r="Y2678" s="34">
        <v>250000</v>
      </c>
      <c r="Z2678" s="34">
        <v>100000</v>
      </c>
      <c r="AA2678" s="34">
        <v>5000000</v>
      </c>
      <c r="AB2678" s="35" t="s">
        <v>45</v>
      </c>
    </row>
    <row r="2679" spans="1:28" ht="15.75" customHeight="1" x14ac:dyDescent="0.25">
      <c r="A2679" s="53"/>
      <c r="B2679" s="27" t="s">
        <v>1095</v>
      </c>
      <c r="C2679" s="33">
        <v>43952</v>
      </c>
      <c r="D2679" s="33">
        <v>44316</v>
      </c>
      <c r="E2679" s="33"/>
      <c r="F2679" s="33"/>
      <c r="G2679" s="33">
        <v>44194</v>
      </c>
      <c r="H2679" s="33">
        <v>44194</v>
      </c>
      <c r="I2679" s="34">
        <v>10000</v>
      </c>
      <c r="O2679" s="34">
        <v>10000</v>
      </c>
      <c r="U2679" s="34">
        <f t="shared" si="60"/>
        <v>10000</v>
      </c>
      <c r="W2679" s="34">
        <v>13000000</v>
      </c>
      <c r="X2679" s="34">
        <v>250000</v>
      </c>
      <c r="Y2679" s="34">
        <v>250000</v>
      </c>
      <c r="Z2679" s="34">
        <v>100000</v>
      </c>
      <c r="AA2679" s="34">
        <v>5000000</v>
      </c>
      <c r="AB2679" s="35" t="s">
        <v>500</v>
      </c>
    </row>
    <row r="2680" spans="1:28" ht="15.75" customHeight="1" x14ac:dyDescent="0.25">
      <c r="A2680" s="53"/>
      <c r="B2680" s="27" t="s">
        <v>321</v>
      </c>
      <c r="C2680" s="33">
        <v>43952</v>
      </c>
      <c r="D2680" s="33">
        <v>44316</v>
      </c>
      <c r="E2680" s="33"/>
      <c r="F2680" s="33"/>
      <c r="G2680" s="33">
        <v>44194</v>
      </c>
      <c r="H2680" s="33">
        <v>44194</v>
      </c>
      <c r="I2680" s="34">
        <v>12000</v>
      </c>
      <c r="O2680" s="34">
        <v>12000</v>
      </c>
      <c r="U2680" s="34">
        <f t="shared" si="60"/>
        <v>12000</v>
      </c>
      <c r="W2680" s="34">
        <v>13000000</v>
      </c>
      <c r="X2680" s="34">
        <v>250000</v>
      </c>
      <c r="Y2680" s="34">
        <v>250000</v>
      </c>
      <c r="Z2680" s="34">
        <v>100000</v>
      </c>
      <c r="AA2680" s="34">
        <v>5000000</v>
      </c>
      <c r="AB2680" s="35" t="s">
        <v>76</v>
      </c>
    </row>
    <row r="2681" spans="1:28" ht="15.75" customHeight="1" x14ac:dyDescent="0.25">
      <c r="A2681" s="53"/>
      <c r="B2681" s="27" t="s">
        <v>452</v>
      </c>
      <c r="C2681" s="33">
        <v>43952</v>
      </c>
      <c r="D2681" s="33">
        <v>44316</v>
      </c>
      <c r="E2681" s="33"/>
      <c r="F2681" s="33"/>
      <c r="G2681" s="33">
        <v>44194</v>
      </c>
      <c r="H2681" s="33">
        <v>44194</v>
      </c>
      <c r="I2681" s="34">
        <v>4000</v>
      </c>
      <c r="O2681" s="34">
        <v>4000</v>
      </c>
      <c r="U2681" s="34">
        <f t="shared" si="60"/>
        <v>4000</v>
      </c>
      <c r="W2681" s="34">
        <v>13000000</v>
      </c>
      <c r="X2681" s="34">
        <v>250000</v>
      </c>
      <c r="Y2681" s="34">
        <v>250000</v>
      </c>
      <c r="Z2681" s="34">
        <v>100000</v>
      </c>
      <c r="AA2681" s="34">
        <v>5000000</v>
      </c>
      <c r="AB2681" s="35" t="s">
        <v>51</v>
      </c>
    </row>
    <row r="2682" spans="1:28" ht="15.75" customHeight="1" x14ac:dyDescent="0.25">
      <c r="A2682" s="53"/>
      <c r="B2682" s="27" t="s">
        <v>1107</v>
      </c>
      <c r="C2682" s="33">
        <v>43952</v>
      </c>
      <c r="D2682" s="33">
        <v>44316</v>
      </c>
      <c r="E2682" s="33"/>
      <c r="F2682" s="33"/>
      <c r="G2682" s="33">
        <v>44194</v>
      </c>
      <c r="H2682" s="33">
        <v>44194</v>
      </c>
      <c r="I2682" s="34">
        <v>18500</v>
      </c>
      <c r="O2682" s="34">
        <v>18500</v>
      </c>
      <c r="U2682" s="34">
        <f t="shared" si="60"/>
        <v>18500</v>
      </c>
      <c r="W2682" s="34">
        <v>13000000</v>
      </c>
      <c r="X2682" s="34">
        <v>250000</v>
      </c>
      <c r="Y2682" s="34">
        <v>250000</v>
      </c>
      <c r="Z2682" s="34">
        <v>100000</v>
      </c>
      <c r="AA2682" s="34">
        <v>5000000</v>
      </c>
      <c r="AB2682" s="35" t="s">
        <v>76</v>
      </c>
    </row>
    <row r="2683" spans="1:28" ht="15.75" customHeight="1" x14ac:dyDescent="0.25">
      <c r="A2683" s="53"/>
      <c r="B2683" s="27" t="s">
        <v>478</v>
      </c>
      <c r="C2683" s="33">
        <v>43952</v>
      </c>
      <c r="D2683" s="33">
        <v>44316</v>
      </c>
      <c r="E2683" s="33"/>
      <c r="F2683" s="33"/>
      <c r="G2683" s="33">
        <v>44194</v>
      </c>
      <c r="H2683" s="33">
        <v>44194</v>
      </c>
      <c r="I2683" s="34">
        <v>11000</v>
      </c>
      <c r="O2683" s="34">
        <v>11000</v>
      </c>
      <c r="U2683" s="34">
        <f t="shared" si="60"/>
        <v>11000</v>
      </c>
      <c r="W2683" s="34">
        <v>13000000</v>
      </c>
      <c r="X2683" s="34">
        <v>250000</v>
      </c>
      <c r="Y2683" s="34">
        <v>250000</v>
      </c>
      <c r="Z2683" s="34">
        <v>100000</v>
      </c>
      <c r="AA2683" s="34">
        <v>5000000</v>
      </c>
      <c r="AB2683" s="35" t="s">
        <v>76</v>
      </c>
    </row>
    <row r="2684" spans="1:28" ht="15.75" customHeight="1" x14ac:dyDescent="0.25">
      <c r="A2684" s="53"/>
      <c r="B2684" s="27" t="s">
        <v>452</v>
      </c>
      <c r="C2684" s="33">
        <v>43952</v>
      </c>
      <c r="D2684" s="33">
        <v>44316</v>
      </c>
      <c r="E2684" s="33"/>
      <c r="F2684" s="33"/>
      <c r="G2684" s="33">
        <v>44194</v>
      </c>
      <c r="H2684" s="33">
        <v>44194</v>
      </c>
      <c r="I2684" s="34">
        <v>36800</v>
      </c>
      <c r="O2684" s="34">
        <v>36800</v>
      </c>
      <c r="U2684" s="34">
        <f t="shared" si="60"/>
        <v>36800</v>
      </c>
      <c r="W2684" s="34">
        <v>13000000</v>
      </c>
      <c r="X2684" s="34">
        <v>250000</v>
      </c>
      <c r="Y2684" s="34">
        <v>250000</v>
      </c>
      <c r="Z2684" s="34">
        <v>100000</v>
      </c>
      <c r="AA2684" s="34">
        <v>5000000</v>
      </c>
      <c r="AB2684" s="35" t="s">
        <v>496</v>
      </c>
    </row>
    <row r="2685" spans="1:28" ht="15.75" customHeight="1" x14ac:dyDescent="0.25">
      <c r="A2685" s="53"/>
      <c r="B2685" s="27" t="s">
        <v>478</v>
      </c>
      <c r="C2685" s="33">
        <v>43952</v>
      </c>
      <c r="D2685" s="33">
        <v>44316</v>
      </c>
      <c r="E2685" s="33"/>
      <c r="F2685" s="33"/>
      <c r="G2685" s="33">
        <v>44194</v>
      </c>
      <c r="H2685" s="33">
        <v>44194</v>
      </c>
      <c r="I2685" s="34">
        <v>10800</v>
      </c>
      <c r="O2685" s="34">
        <v>10800</v>
      </c>
      <c r="U2685" s="34">
        <f t="shared" si="60"/>
        <v>10800</v>
      </c>
      <c r="W2685" s="34">
        <v>13000000</v>
      </c>
      <c r="X2685" s="34">
        <v>250000</v>
      </c>
      <c r="Y2685" s="34">
        <v>250000</v>
      </c>
      <c r="Z2685" s="34">
        <v>100000</v>
      </c>
      <c r="AA2685" s="34">
        <v>5000000</v>
      </c>
      <c r="AB2685" s="35" t="s">
        <v>82</v>
      </c>
    </row>
    <row r="2686" spans="1:28" ht="15.75" customHeight="1" x14ac:dyDescent="0.25">
      <c r="A2686" s="53"/>
      <c r="B2686" s="27" t="s">
        <v>1107</v>
      </c>
      <c r="C2686" s="33">
        <v>43952</v>
      </c>
      <c r="D2686" s="33">
        <v>44316</v>
      </c>
      <c r="E2686" s="33"/>
      <c r="F2686" s="33"/>
      <c r="G2686" s="33">
        <v>44194</v>
      </c>
      <c r="H2686" s="33">
        <v>44194</v>
      </c>
      <c r="I2686" s="34">
        <v>11400</v>
      </c>
      <c r="O2686" s="34">
        <v>11400</v>
      </c>
      <c r="U2686" s="34">
        <f t="shared" si="60"/>
        <v>11400</v>
      </c>
      <c r="W2686" s="34">
        <v>13000000</v>
      </c>
      <c r="X2686" s="34">
        <v>250000</v>
      </c>
      <c r="Y2686" s="34">
        <v>250000</v>
      </c>
      <c r="Z2686" s="34">
        <v>100000</v>
      </c>
      <c r="AA2686" s="34">
        <v>5000000</v>
      </c>
      <c r="AB2686" s="35" t="s">
        <v>82</v>
      </c>
    </row>
    <row r="2687" spans="1:28" ht="15.75" customHeight="1" x14ac:dyDescent="0.25">
      <c r="A2687" s="53"/>
      <c r="B2687" s="27" t="s">
        <v>358</v>
      </c>
      <c r="C2687" s="33">
        <v>43952</v>
      </c>
      <c r="D2687" s="33">
        <v>44316</v>
      </c>
      <c r="E2687" s="33"/>
      <c r="F2687" s="33"/>
      <c r="G2687" s="33">
        <v>44194</v>
      </c>
      <c r="H2687" s="33">
        <v>44194</v>
      </c>
      <c r="I2687" s="34">
        <v>7000</v>
      </c>
      <c r="O2687" s="34">
        <v>7000</v>
      </c>
      <c r="U2687" s="34">
        <f t="shared" si="60"/>
        <v>7000</v>
      </c>
      <c r="W2687" s="34">
        <v>13000000</v>
      </c>
      <c r="X2687" s="34">
        <v>250000</v>
      </c>
      <c r="Y2687" s="34">
        <v>250000</v>
      </c>
      <c r="Z2687" s="34">
        <v>100000</v>
      </c>
      <c r="AA2687" s="34">
        <v>5000000</v>
      </c>
      <c r="AB2687" s="35" t="s">
        <v>76</v>
      </c>
    </row>
    <row r="2688" spans="1:28" ht="15.75" customHeight="1" x14ac:dyDescent="0.25">
      <c r="A2688" s="53"/>
      <c r="B2688" s="27" t="s">
        <v>357</v>
      </c>
      <c r="C2688" s="33">
        <v>43952</v>
      </c>
      <c r="D2688" s="33">
        <v>44316</v>
      </c>
      <c r="E2688" s="33"/>
      <c r="F2688" s="33"/>
      <c r="G2688" s="33">
        <v>44194</v>
      </c>
      <c r="H2688" s="33">
        <v>44194</v>
      </c>
      <c r="I2688" s="34">
        <v>7000</v>
      </c>
      <c r="O2688" s="34">
        <v>7000</v>
      </c>
      <c r="U2688" s="34">
        <f t="shared" si="60"/>
        <v>7000</v>
      </c>
      <c r="W2688" s="34">
        <v>13000000</v>
      </c>
      <c r="X2688" s="34">
        <v>250000</v>
      </c>
      <c r="Y2688" s="34">
        <v>250000</v>
      </c>
      <c r="Z2688" s="34">
        <v>100000</v>
      </c>
      <c r="AA2688" s="34">
        <v>5000000</v>
      </c>
      <c r="AB2688" s="35" t="s">
        <v>76</v>
      </c>
    </row>
    <row r="2689" spans="1:28" ht="15.75" customHeight="1" x14ac:dyDescent="0.25">
      <c r="A2689" s="53"/>
      <c r="B2689" s="27" t="s">
        <v>358</v>
      </c>
      <c r="C2689" s="33">
        <v>43952</v>
      </c>
      <c r="D2689" s="33">
        <v>44316</v>
      </c>
      <c r="E2689" s="33"/>
      <c r="F2689" s="33"/>
      <c r="G2689" s="33">
        <v>44194</v>
      </c>
      <c r="H2689" s="33">
        <v>44194</v>
      </c>
      <c r="I2689" s="34">
        <v>30800</v>
      </c>
      <c r="O2689" s="34">
        <v>30800</v>
      </c>
      <c r="U2689" s="34">
        <f t="shared" si="60"/>
        <v>30800</v>
      </c>
      <c r="W2689" s="34">
        <v>13000000</v>
      </c>
      <c r="X2689" s="34">
        <v>250000</v>
      </c>
      <c r="Y2689" s="34">
        <v>250000</v>
      </c>
      <c r="Z2689" s="34">
        <v>100000</v>
      </c>
      <c r="AA2689" s="34">
        <v>5000000</v>
      </c>
      <c r="AB2689" s="35" t="s">
        <v>82</v>
      </c>
    </row>
    <row r="2690" spans="1:28" ht="15.75" customHeight="1" x14ac:dyDescent="0.25">
      <c r="A2690" s="53"/>
      <c r="B2690" s="27" t="s">
        <v>473</v>
      </c>
      <c r="C2690" s="33">
        <v>43952</v>
      </c>
      <c r="D2690" s="33">
        <v>44316</v>
      </c>
      <c r="E2690" s="33"/>
      <c r="F2690" s="33"/>
      <c r="G2690" s="33">
        <v>44194</v>
      </c>
      <c r="H2690" s="33">
        <v>44194</v>
      </c>
      <c r="I2690" s="34">
        <v>19500</v>
      </c>
      <c r="O2690" s="34">
        <v>19500</v>
      </c>
      <c r="U2690" s="34">
        <f t="shared" ref="U2690:U2747" si="61">SUM(O2690:T2690)</f>
        <v>19500</v>
      </c>
      <c r="W2690" s="34">
        <v>13000000</v>
      </c>
      <c r="X2690" s="34">
        <v>250000</v>
      </c>
      <c r="Y2690" s="34">
        <v>250000</v>
      </c>
      <c r="Z2690" s="34">
        <v>100000</v>
      </c>
      <c r="AA2690" s="34">
        <v>5000000</v>
      </c>
      <c r="AB2690" s="35" t="s">
        <v>82</v>
      </c>
    </row>
    <row r="2691" spans="1:28" ht="15.75" customHeight="1" x14ac:dyDescent="0.25">
      <c r="A2691" s="53"/>
      <c r="B2691" s="27" t="s">
        <v>1164</v>
      </c>
      <c r="C2691" s="33">
        <v>43952</v>
      </c>
      <c r="D2691" s="33">
        <v>44316</v>
      </c>
      <c r="E2691" s="33"/>
      <c r="F2691" s="33"/>
      <c r="G2691" s="33">
        <v>44194</v>
      </c>
      <c r="H2691" s="33">
        <v>44194</v>
      </c>
      <c r="I2691" s="34">
        <v>12400</v>
      </c>
      <c r="O2691" s="34">
        <v>12400</v>
      </c>
      <c r="U2691" s="34">
        <f t="shared" si="61"/>
        <v>12400</v>
      </c>
      <c r="W2691" s="34">
        <v>13000000</v>
      </c>
      <c r="X2691" s="34">
        <v>250000</v>
      </c>
      <c r="Y2691" s="34">
        <v>250000</v>
      </c>
      <c r="Z2691" s="34">
        <v>100000</v>
      </c>
      <c r="AA2691" s="34">
        <v>5000000</v>
      </c>
      <c r="AB2691" s="35" t="s">
        <v>60</v>
      </c>
    </row>
    <row r="2692" spans="1:28" ht="15.75" customHeight="1" x14ac:dyDescent="0.25">
      <c r="A2692" s="53"/>
      <c r="B2692" s="27" t="s">
        <v>1142</v>
      </c>
      <c r="C2692" s="33">
        <v>43952</v>
      </c>
      <c r="D2692" s="33">
        <v>44316</v>
      </c>
      <c r="E2692" s="33"/>
      <c r="F2692" s="33"/>
      <c r="G2692" s="33">
        <v>44194</v>
      </c>
      <c r="H2692" s="33">
        <v>44194</v>
      </c>
      <c r="I2692" s="34">
        <v>66000</v>
      </c>
      <c r="O2692" s="34">
        <v>66000</v>
      </c>
      <c r="U2692" s="34">
        <f t="shared" si="61"/>
        <v>66000</v>
      </c>
      <c r="W2692" s="34">
        <v>13000000</v>
      </c>
      <c r="X2692" s="34">
        <v>250000</v>
      </c>
      <c r="Y2692" s="34">
        <v>250000</v>
      </c>
      <c r="Z2692" s="34">
        <v>100000</v>
      </c>
      <c r="AA2692" s="34">
        <v>5000000</v>
      </c>
      <c r="AB2692" s="35" t="s">
        <v>76</v>
      </c>
    </row>
    <row r="2693" spans="1:28" ht="15.75" customHeight="1" x14ac:dyDescent="0.25">
      <c r="A2693" s="53"/>
      <c r="B2693" s="27" t="s">
        <v>390</v>
      </c>
      <c r="C2693" s="33">
        <v>43952</v>
      </c>
      <c r="D2693" s="33">
        <v>44316</v>
      </c>
      <c r="E2693" s="33"/>
      <c r="F2693" s="33"/>
      <c r="G2693" s="33">
        <v>44194</v>
      </c>
      <c r="H2693" s="33">
        <v>44194</v>
      </c>
      <c r="I2693" s="34">
        <v>12000</v>
      </c>
      <c r="O2693" s="34">
        <v>12000</v>
      </c>
      <c r="U2693" s="34">
        <f t="shared" si="61"/>
        <v>12000</v>
      </c>
      <c r="W2693" s="34">
        <v>13000000</v>
      </c>
      <c r="X2693" s="34">
        <v>250000</v>
      </c>
      <c r="Y2693" s="34">
        <v>250000</v>
      </c>
      <c r="Z2693" s="34">
        <v>100000</v>
      </c>
      <c r="AA2693" s="34">
        <v>5000000</v>
      </c>
      <c r="AB2693" s="35" t="s">
        <v>76</v>
      </c>
    </row>
    <row r="2694" spans="1:28" ht="15.75" customHeight="1" x14ac:dyDescent="0.25">
      <c r="A2694" s="53"/>
      <c r="B2694" s="27" t="s">
        <v>1099</v>
      </c>
      <c r="C2694" s="33">
        <v>43952</v>
      </c>
      <c r="D2694" s="33">
        <v>44316</v>
      </c>
      <c r="E2694" s="33"/>
      <c r="F2694" s="33"/>
      <c r="G2694" s="33">
        <v>44194</v>
      </c>
      <c r="H2694" s="33">
        <v>44194</v>
      </c>
      <c r="I2694" s="34">
        <v>15000</v>
      </c>
      <c r="O2694" s="34">
        <v>15000</v>
      </c>
      <c r="U2694" s="34">
        <f t="shared" si="61"/>
        <v>15000</v>
      </c>
      <c r="W2694" s="34">
        <v>13000000</v>
      </c>
      <c r="X2694" s="34">
        <v>250000</v>
      </c>
      <c r="Y2694" s="34">
        <v>250000</v>
      </c>
      <c r="Z2694" s="34">
        <v>100000</v>
      </c>
      <c r="AA2694" s="34">
        <v>5000000</v>
      </c>
      <c r="AB2694" s="35" t="s">
        <v>76</v>
      </c>
    </row>
    <row r="2695" spans="1:28" ht="15.75" customHeight="1" x14ac:dyDescent="0.25">
      <c r="A2695" s="53"/>
      <c r="B2695" s="27" t="s">
        <v>461</v>
      </c>
      <c r="C2695" s="33">
        <v>43952</v>
      </c>
      <c r="D2695" s="33">
        <v>44316</v>
      </c>
      <c r="E2695" s="33"/>
      <c r="F2695" s="33"/>
      <c r="G2695" s="33">
        <v>44195</v>
      </c>
      <c r="H2695" s="33">
        <v>44195</v>
      </c>
      <c r="I2695" s="34">
        <v>10000</v>
      </c>
      <c r="O2695" s="34">
        <v>10000</v>
      </c>
      <c r="U2695" s="34">
        <f t="shared" si="61"/>
        <v>10000</v>
      </c>
      <c r="W2695" s="34">
        <v>13000000</v>
      </c>
      <c r="X2695" s="34">
        <v>250000</v>
      </c>
      <c r="Y2695" s="34">
        <v>250000</v>
      </c>
      <c r="Z2695" s="34">
        <v>100000</v>
      </c>
      <c r="AA2695" s="34">
        <v>5000000</v>
      </c>
      <c r="AB2695" s="35" t="s">
        <v>741</v>
      </c>
    </row>
    <row r="2696" spans="1:28" ht="15.75" customHeight="1" x14ac:dyDescent="0.25">
      <c r="A2696" s="53"/>
      <c r="B2696" s="27" t="s">
        <v>1165</v>
      </c>
      <c r="C2696" s="33">
        <v>43952</v>
      </c>
      <c r="D2696" s="33">
        <v>44316</v>
      </c>
      <c r="E2696" s="33"/>
      <c r="F2696" s="33"/>
      <c r="G2696" s="33">
        <v>44195</v>
      </c>
      <c r="H2696" s="33">
        <v>44195</v>
      </c>
      <c r="I2696" s="34">
        <v>10000</v>
      </c>
      <c r="O2696" s="34">
        <v>10000</v>
      </c>
      <c r="U2696" s="34">
        <f t="shared" si="61"/>
        <v>10000</v>
      </c>
      <c r="W2696" s="34">
        <v>13000000</v>
      </c>
      <c r="X2696" s="34">
        <v>250000</v>
      </c>
      <c r="Y2696" s="34">
        <v>250000</v>
      </c>
      <c r="Z2696" s="34">
        <v>100000</v>
      </c>
      <c r="AA2696" s="34">
        <v>5000000</v>
      </c>
      <c r="AB2696" s="35" t="s">
        <v>741</v>
      </c>
    </row>
    <row r="2697" spans="1:28" ht="15.75" customHeight="1" x14ac:dyDescent="0.25">
      <c r="A2697" s="53"/>
      <c r="B2697" s="27" t="s">
        <v>1125</v>
      </c>
      <c r="C2697" s="33">
        <v>43952</v>
      </c>
      <c r="D2697" s="33">
        <v>44316</v>
      </c>
      <c r="E2697" s="33"/>
      <c r="F2697" s="33"/>
      <c r="G2697" s="33">
        <v>44195</v>
      </c>
      <c r="H2697" s="33">
        <v>44195</v>
      </c>
      <c r="I2697" s="34">
        <v>66000</v>
      </c>
      <c r="O2697" s="34">
        <v>66000</v>
      </c>
      <c r="U2697" s="34">
        <f t="shared" si="61"/>
        <v>66000</v>
      </c>
      <c r="W2697" s="34">
        <v>13000000</v>
      </c>
      <c r="X2697" s="34">
        <v>250000</v>
      </c>
      <c r="Y2697" s="34">
        <v>250000</v>
      </c>
      <c r="Z2697" s="34">
        <v>100000</v>
      </c>
      <c r="AA2697" s="34">
        <v>5000000</v>
      </c>
      <c r="AB2697" s="35" t="s">
        <v>76</v>
      </c>
    </row>
    <row r="2698" spans="1:28" ht="15.75" customHeight="1" x14ac:dyDescent="0.25">
      <c r="A2698" s="53"/>
      <c r="B2698" s="27" t="s">
        <v>317</v>
      </c>
      <c r="C2698" s="33">
        <v>43952</v>
      </c>
      <c r="D2698" s="33">
        <v>44316</v>
      </c>
      <c r="E2698" s="33"/>
      <c r="F2698" s="33"/>
      <c r="G2698" s="33">
        <v>44195</v>
      </c>
      <c r="H2698" s="33">
        <v>44195</v>
      </c>
      <c r="I2698" s="34">
        <v>12000</v>
      </c>
      <c r="O2698" s="34">
        <v>12000</v>
      </c>
      <c r="U2698" s="34">
        <f t="shared" si="61"/>
        <v>12000</v>
      </c>
      <c r="W2698" s="34">
        <v>13000000</v>
      </c>
      <c r="X2698" s="34">
        <v>250000</v>
      </c>
      <c r="Y2698" s="34">
        <v>250000</v>
      </c>
      <c r="Z2698" s="34">
        <v>100000</v>
      </c>
      <c r="AA2698" s="34">
        <v>5000000</v>
      </c>
      <c r="AB2698" s="35" t="s">
        <v>76</v>
      </c>
    </row>
    <row r="2699" spans="1:28" ht="15.75" customHeight="1" x14ac:dyDescent="0.25">
      <c r="A2699" s="53"/>
      <c r="B2699" s="27" t="s">
        <v>396</v>
      </c>
      <c r="C2699" s="33">
        <v>43952</v>
      </c>
      <c r="D2699" s="33">
        <v>44316</v>
      </c>
      <c r="E2699" s="33"/>
      <c r="F2699" s="33"/>
      <c r="G2699" s="33">
        <v>44195</v>
      </c>
      <c r="H2699" s="33">
        <v>44195</v>
      </c>
      <c r="I2699" s="34">
        <v>15000</v>
      </c>
      <c r="O2699" s="34">
        <v>15000</v>
      </c>
      <c r="U2699" s="34">
        <f t="shared" si="61"/>
        <v>15000</v>
      </c>
      <c r="W2699" s="34">
        <v>13000000</v>
      </c>
      <c r="X2699" s="34">
        <v>250000</v>
      </c>
      <c r="Y2699" s="34">
        <v>250000</v>
      </c>
      <c r="Z2699" s="34">
        <v>100000</v>
      </c>
      <c r="AA2699" s="34">
        <v>5000000</v>
      </c>
      <c r="AB2699" s="35" t="s">
        <v>76</v>
      </c>
    </row>
    <row r="2700" spans="1:28" ht="15.75" customHeight="1" x14ac:dyDescent="0.25">
      <c r="A2700" s="53"/>
      <c r="B2700" s="27" t="s">
        <v>291</v>
      </c>
      <c r="C2700" s="33">
        <v>43952</v>
      </c>
      <c r="D2700" s="33">
        <v>44316</v>
      </c>
      <c r="E2700" s="33"/>
      <c r="F2700" s="33"/>
      <c r="G2700" s="33">
        <v>44195</v>
      </c>
      <c r="H2700" s="33">
        <v>44195</v>
      </c>
      <c r="I2700" s="34">
        <v>17000</v>
      </c>
      <c r="O2700" s="34">
        <v>17000</v>
      </c>
      <c r="U2700" s="34">
        <f t="shared" si="61"/>
        <v>17000</v>
      </c>
      <c r="W2700" s="34">
        <v>13000000</v>
      </c>
      <c r="X2700" s="34">
        <v>250000</v>
      </c>
      <c r="Y2700" s="34">
        <v>250000</v>
      </c>
      <c r="Z2700" s="34">
        <v>100000</v>
      </c>
      <c r="AA2700" s="34">
        <v>5000000</v>
      </c>
      <c r="AB2700" s="35" t="s">
        <v>57</v>
      </c>
    </row>
    <row r="2701" spans="1:28" ht="15.75" customHeight="1" x14ac:dyDescent="0.25">
      <c r="A2701" s="53"/>
      <c r="B2701" s="27" t="s">
        <v>378</v>
      </c>
      <c r="C2701" s="33">
        <v>43952</v>
      </c>
      <c r="D2701" s="33">
        <v>44316</v>
      </c>
      <c r="E2701" s="33"/>
      <c r="F2701" s="33"/>
      <c r="G2701" s="33">
        <v>44195</v>
      </c>
      <c r="H2701" s="33">
        <v>44195</v>
      </c>
      <c r="I2701" s="34">
        <v>22500</v>
      </c>
      <c r="O2701" s="34">
        <v>22500</v>
      </c>
      <c r="U2701" s="34">
        <f t="shared" si="61"/>
        <v>22500</v>
      </c>
      <c r="W2701" s="34">
        <v>13000000</v>
      </c>
      <c r="X2701" s="34">
        <v>250000</v>
      </c>
      <c r="Y2701" s="34">
        <v>250000</v>
      </c>
      <c r="Z2701" s="34">
        <v>100000</v>
      </c>
      <c r="AA2701" s="34">
        <v>5000000</v>
      </c>
      <c r="AB2701" s="35" t="s">
        <v>76</v>
      </c>
    </row>
    <row r="2702" spans="1:28" ht="15.75" customHeight="1" x14ac:dyDescent="0.25">
      <c r="A2702" s="53"/>
      <c r="B2702" s="27" t="s">
        <v>317</v>
      </c>
      <c r="C2702" s="33">
        <v>43952</v>
      </c>
      <c r="D2702" s="33">
        <v>44316</v>
      </c>
      <c r="E2702" s="33"/>
      <c r="F2702" s="33"/>
      <c r="G2702" s="33">
        <v>44195</v>
      </c>
      <c r="H2702" s="33">
        <v>44195</v>
      </c>
      <c r="I2702" s="34">
        <v>23000</v>
      </c>
      <c r="O2702" s="34">
        <v>23000</v>
      </c>
      <c r="U2702" s="34">
        <f t="shared" si="61"/>
        <v>23000</v>
      </c>
      <c r="W2702" s="34">
        <v>13000000</v>
      </c>
      <c r="X2702" s="34">
        <v>250000</v>
      </c>
      <c r="Y2702" s="34">
        <v>250000</v>
      </c>
      <c r="Z2702" s="34">
        <v>100000</v>
      </c>
      <c r="AA2702" s="34">
        <v>5000000</v>
      </c>
      <c r="AB2702" s="35" t="s">
        <v>82</v>
      </c>
    </row>
    <row r="2703" spans="1:28" ht="15.75" customHeight="1" x14ac:dyDescent="0.25">
      <c r="A2703" s="53"/>
      <c r="B2703" s="27" t="s">
        <v>384</v>
      </c>
      <c r="C2703" s="33">
        <v>43952</v>
      </c>
      <c r="D2703" s="33">
        <v>44316</v>
      </c>
      <c r="E2703" s="33"/>
      <c r="F2703" s="33"/>
      <c r="G2703" s="33">
        <v>44195</v>
      </c>
      <c r="H2703" s="33">
        <v>44195</v>
      </c>
      <c r="I2703" s="34">
        <v>7000</v>
      </c>
      <c r="O2703" s="34">
        <v>7000</v>
      </c>
      <c r="U2703" s="34">
        <f t="shared" si="61"/>
        <v>7000</v>
      </c>
      <c r="W2703" s="34">
        <v>13000000</v>
      </c>
      <c r="X2703" s="34">
        <v>250000</v>
      </c>
      <c r="Y2703" s="34">
        <v>250000</v>
      </c>
      <c r="Z2703" s="34">
        <v>100000</v>
      </c>
      <c r="AA2703" s="34">
        <v>5000000</v>
      </c>
      <c r="AB2703" s="35" t="s">
        <v>48</v>
      </c>
    </row>
    <row r="2704" spans="1:28" ht="15.75" customHeight="1" x14ac:dyDescent="0.25">
      <c r="A2704" s="53"/>
      <c r="B2704" s="27" t="s">
        <v>1166</v>
      </c>
      <c r="C2704" s="33">
        <v>43952</v>
      </c>
      <c r="D2704" s="33">
        <v>44316</v>
      </c>
      <c r="E2704" s="33"/>
      <c r="F2704" s="33"/>
      <c r="G2704" s="33">
        <v>44195</v>
      </c>
      <c r="H2704" s="33">
        <v>44195</v>
      </c>
      <c r="I2704" s="34">
        <v>26400</v>
      </c>
      <c r="O2704" s="34">
        <v>26400</v>
      </c>
      <c r="U2704" s="34">
        <f t="shared" si="61"/>
        <v>26400</v>
      </c>
      <c r="W2704" s="34">
        <v>13000000</v>
      </c>
      <c r="X2704" s="34">
        <v>250000</v>
      </c>
      <c r="Y2704" s="34">
        <v>250000</v>
      </c>
      <c r="Z2704" s="34">
        <v>100000</v>
      </c>
      <c r="AA2704" s="34">
        <v>5000000</v>
      </c>
      <c r="AB2704" s="35" t="s">
        <v>48</v>
      </c>
    </row>
    <row r="2705" spans="1:28" ht="15.75" customHeight="1" x14ac:dyDescent="0.25">
      <c r="A2705" s="53"/>
      <c r="B2705" s="27" t="s">
        <v>390</v>
      </c>
      <c r="C2705" s="33">
        <v>43952</v>
      </c>
      <c r="D2705" s="33">
        <v>44316</v>
      </c>
      <c r="E2705" s="33"/>
      <c r="F2705" s="33"/>
      <c r="G2705" s="33">
        <v>44195</v>
      </c>
      <c r="H2705" s="33">
        <v>44195</v>
      </c>
      <c r="I2705" s="34">
        <v>75000</v>
      </c>
      <c r="O2705" s="34">
        <v>75000</v>
      </c>
      <c r="U2705" s="34">
        <f t="shared" si="61"/>
        <v>75000</v>
      </c>
      <c r="W2705" s="34">
        <v>13000000</v>
      </c>
      <c r="X2705" s="34">
        <v>250000</v>
      </c>
      <c r="Y2705" s="34">
        <v>250000</v>
      </c>
      <c r="Z2705" s="34">
        <v>100000</v>
      </c>
      <c r="AA2705" s="34">
        <v>5000000</v>
      </c>
      <c r="AB2705" s="35" t="s">
        <v>82</v>
      </c>
    </row>
    <row r="2706" spans="1:28" ht="15.75" customHeight="1" x14ac:dyDescent="0.25">
      <c r="A2706" s="53"/>
      <c r="B2706" s="27" t="s">
        <v>357</v>
      </c>
      <c r="C2706" s="33">
        <v>43952</v>
      </c>
      <c r="D2706" s="33">
        <v>44316</v>
      </c>
      <c r="E2706" s="33"/>
      <c r="F2706" s="33"/>
      <c r="G2706" s="33">
        <v>44195</v>
      </c>
      <c r="H2706" s="33">
        <v>44195</v>
      </c>
      <c r="I2706" s="34">
        <v>32600</v>
      </c>
      <c r="O2706" s="34">
        <v>32600</v>
      </c>
      <c r="U2706" s="34">
        <f t="shared" si="61"/>
        <v>32600</v>
      </c>
      <c r="W2706" s="34">
        <v>13000000</v>
      </c>
      <c r="X2706" s="34">
        <v>250000</v>
      </c>
      <c r="Y2706" s="34">
        <v>250000</v>
      </c>
      <c r="Z2706" s="34">
        <v>100000</v>
      </c>
      <c r="AA2706" s="34">
        <v>5000000</v>
      </c>
      <c r="AB2706" s="35" t="s">
        <v>82</v>
      </c>
    </row>
    <row r="2707" spans="1:28" ht="15.75" customHeight="1" x14ac:dyDescent="0.25">
      <c r="A2707" s="53"/>
      <c r="B2707" s="27" t="s">
        <v>1142</v>
      </c>
      <c r="C2707" s="33">
        <v>43952</v>
      </c>
      <c r="D2707" s="33">
        <v>44316</v>
      </c>
      <c r="E2707" s="33"/>
      <c r="F2707" s="33"/>
      <c r="G2707" s="33">
        <v>44195</v>
      </c>
      <c r="H2707" s="33">
        <v>44195</v>
      </c>
      <c r="I2707" s="34">
        <v>40500</v>
      </c>
      <c r="O2707" s="34">
        <v>40500</v>
      </c>
      <c r="U2707" s="34">
        <f t="shared" si="61"/>
        <v>40500</v>
      </c>
      <c r="W2707" s="34">
        <v>13000000</v>
      </c>
      <c r="X2707" s="34">
        <v>250000</v>
      </c>
      <c r="Y2707" s="34">
        <v>250000</v>
      </c>
      <c r="Z2707" s="34">
        <v>100000</v>
      </c>
      <c r="AA2707" s="34">
        <v>5000000</v>
      </c>
      <c r="AB2707" s="35" t="s">
        <v>82</v>
      </c>
    </row>
    <row r="2708" spans="1:28" ht="15.75" customHeight="1" x14ac:dyDescent="0.25">
      <c r="A2708" s="53"/>
      <c r="B2708" s="27" t="s">
        <v>1099</v>
      </c>
      <c r="C2708" s="33">
        <v>43952</v>
      </c>
      <c r="D2708" s="33">
        <v>44316</v>
      </c>
      <c r="E2708" s="33"/>
      <c r="F2708" s="33"/>
      <c r="G2708" s="33">
        <v>44195</v>
      </c>
      <c r="H2708" s="33">
        <v>44195</v>
      </c>
      <c r="I2708" s="34">
        <v>21500</v>
      </c>
      <c r="O2708" s="34">
        <v>21500</v>
      </c>
      <c r="U2708" s="34">
        <f t="shared" si="61"/>
        <v>21500</v>
      </c>
      <c r="W2708" s="34">
        <v>13000000</v>
      </c>
      <c r="X2708" s="34">
        <v>250000</v>
      </c>
      <c r="Y2708" s="34">
        <v>250000</v>
      </c>
      <c r="Z2708" s="34">
        <v>100000</v>
      </c>
      <c r="AA2708" s="34">
        <v>5000000</v>
      </c>
      <c r="AB2708" s="35" t="s">
        <v>82</v>
      </c>
    </row>
    <row r="2709" spans="1:28" ht="15.75" customHeight="1" x14ac:dyDescent="0.25">
      <c r="A2709" s="53"/>
      <c r="B2709" s="27" t="s">
        <v>396</v>
      </c>
      <c r="C2709" s="33">
        <v>43952</v>
      </c>
      <c r="D2709" s="33">
        <v>44316</v>
      </c>
      <c r="E2709" s="33"/>
      <c r="F2709" s="33"/>
      <c r="G2709" s="33">
        <v>44195</v>
      </c>
      <c r="H2709" s="33">
        <v>44195</v>
      </c>
      <c r="I2709" s="34">
        <v>12500</v>
      </c>
      <c r="O2709" s="34">
        <v>12500</v>
      </c>
      <c r="U2709" s="34">
        <f t="shared" si="61"/>
        <v>12500</v>
      </c>
      <c r="W2709" s="34">
        <v>13000000</v>
      </c>
      <c r="X2709" s="34">
        <v>250000</v>
      </c>
      <c r="Y2709" s="34">
        <v>250000</v>
      </c>
      <c r="Z2709" s="34">
        <v>100000</v>
      </c>
      <c r="AA2709" s="34">
        <v>5000000</v>
      </c>
      <c r="AB2709" s="35" t="s">
        <v>82</v>
      </c>
    </row>
    <row r="2710" spans="1:28" ht="15.75" customHeight="1" x14ac:dyDescent="0.25">
      <c r="A2710" s="53"/>
      <c r="B2710" s="27" t="s">
        <v>1166</v>
      </c>
      <c r="C2710" s="33">
        <v>43952</v>
      </c>
      <c r="D2710" s="33">
        <v>44316</v>
      </c>
      <c r="E2710" s="33"/>
      <c r="F2710" s="33"/>
      <c r="G2710" s="33">
        <v>44195</v>
      </c>
      <c r="H2710" s="33">
        <v>44195</v>
      </c>
      <c r="I2710" s="34">
        <v>24600</v>
      </c>
      <c r="O2710" s="34">
        <v>24600</v>
      </c>
      <c r="U2710" s="34">
        <f t="shared" si="61"/>
        <v>24600</v>
      </c>
      <c r="W2710" s="34">
        <v>13000000</v>
      </c>
      <c r="X2710" s="34">
        <v>250000</v>
      </c>
      <c r="Y2710" s="34">
        <v>250000</v>
      </c>
      <c r="Z2710" s="34">
        <v>100000</v>
      </c>
      <c r="AA2710" s="34">
        <v>5000000</v>
      </c>
      <c r="AB2710" s="35" t="s">
        <v>54</v>
      </c>
    </row>
    <row r="2711" spans="1:28" ht="15.75" customHeight="1" x14ac:dyDescent="0.25">
      <c r="A2711" s="53"/>
      <c r="B2711" s="27" t="s">
        <v>1125</v>
      </c>
      <c r="C2711" s="33">
        <v>43952</v>
      </c>
      <c r="D2711" s="33">
        <v>44316</v>
      </c>
      <c r="E2711" s="33"/>
      <c r="F2711" s="33"/>
      <c r="G2711" s="33">
        <v>44195</v>
      </c>
      <c r="H2711" s="33">
        <v>44195</v>
      </c>
      <c r="I2711" s="34">
        <v>55500</v>
      </c>
      <c r="O2711" s="34">
        <v>55500</v>
      </c>
      <c r="U2711" s="34">
        <f t="shared" si="61"/>
        <v>55500</v>
      </c>
      <c r="W2711" s="34">
        <v>13000000</v>
      </c>
      <c r="X2711" s="34">
        <v>250000</v>
      </c>
      <c r="Y2711" s="34">
        <v>250000</v>
      </c>
      <c r="Z2711" s="34">
        <v>100000</v>
      </c>
      <c r="AA2711" s="34">
        <v>5000000</v>
      </c>
      <c r="AB2711" s="35" t="s">
        <v>82</v>
      </c>
    </row>
    <row r="2712" spans="1:28" ht="15.75" customHeight="1" x14ac:dyDescent="0.25">
      <c r="A2712" s="53"/>
      <c r="B2712" s="27" t="s">
        <v>1112</v>
      </c>
      <c r="C2712" s="33">
        <v>43952</v>
      </c>
      <c r="D2712" s="33">
        <v>44316</v>
      </c>
      <c r="E2712" s="33"/>
      <c r="F2712" s="33"/>
      <c r="G2712" s="33">
        <v>44195</v>
      </c>
      <c r="H2712" s="33">
        <v>44195</v>
      </c>
      <c r="I2712" s="34">
        <v>50000</v>
      </c>
      <c r="O2712" s="34">
        <v>50000</v>
      </c>
      <c r="U2712" s="34">
        <f t="shared" si="61"/>
        <v>50000</v>
      </c>
      <c r="W2712" s="34">
        <v>13000000</v>
      </c>
      <c r="X2712" s="34">
        <v>250000</v>
      </c>
      <c r="Y2712" s="34">
        <v>250000</v>
      </c>
      <c r="Z2712" s="34">
        <v>100000</v>
      </c>
      <c r="AA2712" s="34">
        <v>5000000</v>
      </c>
      <c r="AB2712" s="35" t="s">
        <v>76</v>
      </c>
    </row>
    <row r="2713" spans="1:28" ht="15.75" customHeight="1" x14ac:dyDescent="0.25">
      <c r="A2713" s="53"/>
      <c r="B2713" s="27" t="s">
        <v>1116</v>
      </c>
      <c r="C2713" s="33">
        <v>43952</v>
      </c>
      <c r="D2713" s="33">
        <v>44316</v>
      </c>
      <c r="E2713" s="33"/>
      <c r="F2713" s="33"/>
      <c r="G2713" s="33">
        <v>44195</v>
      </c>
      <c r="H2713" s="33">
        <v>44195</v>
      </c>
      <c r="I2713" s="34">
        <v>64000</v>
      </c>
      <c r="O2713" s="34">
        <v>64000</v>
      </c>
      <c r="U2713" s="34">
        <f t="shared" si="61"/>
        <v>64000</v>
      </c>
      <c r="W2713" s="34">
        <v>13000000</v>
      </c>
      <c r="X2713" s="34">
        <v>250000</v>
      </c>
      <c r="Y2713" s="34">
        <v>250000</v>
      </c>
      <c r="Z2713" s="34">
        <v>100000</v>
      </c>
      <c r="AA2713" s="34">
        <v>5000000</v>
      </c>
      <c r="AB2713" s="35" t="s">
        <v>76</v>
      </c>
    </row>
    <row r="2714" spans="1:28" ht="15.75" customHeight="1" x14ac:dyDescent="0.25">
      <c r="A2714" s="53"/>
      <c r="B2714" s="27" t="s">
        <v>1116</v>
      </c>
      <c r="C2714" s="33">
        <v>43952</v>
      </c>
      <c r="D2714" s="33">
        <v>44316</v>
      </c>
      <c r="E2714" s="33"/>
      <c r="F2714" s="33"/>
      <c r="G2714" s="33">
        <v>44195</v>
      </c>
      <c r="H2714" s="33">
        <v>44195</v>
      </c>
      <c r="I2714" s="34">
        <v>33000</v>
      </c>
      <c r="O2714" s="34">
        <v>33000</v>
      </c>
      <c r="U2714" s="34">
        <f t="shared" si="61"/>
        <v>33000</v>
      </c>
      <c r="W2714" s="34">
        <v>13000000</v>
      </c>
      <c r="X2714" s="34">
        <v>250000</v>
      </c>
      <c r="Y2714" s="34">
        <v>250000</v>
      </c>
      <c r="Z2714" s="34">
        <v>100000</v>
      </c>
      <c r="AA2714" s="34">
        <v>5000000</v>
      </c>
      <c r="AB2714" s="35" t="s">
        <v>82</v>
      </c>
    </row>
    <row r="2715" spans="1:28" ht="15.75" customHeight="1" x14ac:dyDescent="0.25">
      <c r="A2715" s="53"/>
      <c r="B2715" s="27" t="s">
        <v>346</v>
      </c>
      <c r="C2715" s="33">
        <v>43952</v>
      </c>
      <c r="D2715" s="33">
        <v>44316</v>
      </c>
      <c r="E2715" s="33"/>
      <c r="F2715" s="33"/>
      <c r="G2715" s="33">
        <v>44195</v>
      </c>
      <c r="H2715" s="33">
        <v>44195</v>
      </c>
      <c r="I2715" s="34">
        <v>7000</v>
      </c>
      <c r="O2715" s="34">
        <v>7000</v>
      </c>
      <c r="U2715" s="34">
        <f t="shared" si="61"/>
        <v>7000</v>
      </c>
      <c r="W2715" s="34">
        <v>13000000</v>
      </c>
      <c r="X2715" s="34">
        <v>250000</v>
      </c>
      <c r="Y2715" s="34">
        <v>250000</v>
      </c>
      <c r="Z2715" s="34">
        <v>100000</v>
      </c>
      <c r="AA2715" s="34">
        <v>5000000</v>
      </c>
      <c r="AB2715" s="35" t="s">
        <v>54</v>
      </c>
    </row>
    <row r="2716" spans="1:28" ht="15.75" customHeight="1" x14ac:dyDescent="0.25">
      <c r="A2716" s="53"/>
      <c r="B2716" s="27" t="s">
        <v>346</v>
      </c>
      <c r="C2716" s="33">
        <v>43952</v>
      </c>
      <c r="D2716" s="33">
        <v>44316</v>
      </c>
      <c r="E2716" s="33"/>
      <c r="F2716" s="33"/>
      <c r="G2716" s="33">
        <v>44195</v>
      </c>
      <c r="H2716" s="33">
        <v>44195</v>
      </c>
      <c r="I2716" s="34">
        <v>69000</v>
      </c>
      <c r="O2716" s="34">
        <v>69000</v>
      </c>
      <c r="U2716" s="34">
        <f t="shared" si="61"/>
        <v>69000</v>
      </c>
      <c r="W2716" s="34">
        <v>13000000</v>
      </c>
      <c r="X2716" s="34">
        <v>250000</v>
      </c>
      <c r="Y2716" s="34">
        <v>250000</v>
      </c>
      <c r="Z2716" s="34">
        <v>100000</v>
      </c>
      <c r="AA2716" s="34">
        <v>5000000</v>
      </c>
      <c r="AB2716" s="35" t="s">
        <v>48</v>
      </c>
    </row>
    <row r="2717" spans="1:28" ht="15.75" customHeight="1" x14ac:dyDescent="0.25">
      <c r="A2717" s="53"/>
      <c r="B2717" s="27" t="s">
        <v>335</v>
      </c>
      <c r="C2717" s="33">
        <v>43952</v>
      </c>
      <c r="D2717" s="33">
        <v>44316</v>
      </c>
      <c r="E2717" s="33"/>
      <c r="F2717" s="33"/>
      <c r="G2717" s="33">
        <v>44196</v>
      </c>
      <c r="H2717" s="33">
        <v>44196</v>
      </c>
      <c r="I2717" s="27"/>
      <c r="L2717" s="27"/>
      <c r="M2717" s="34">
        <v>100000</v>
      </c>
      <c r="O2717" s="27"/>
      <c r="R2717" s="27"/>
      <c r="S2717" s="34">
        <v>100000</v>
      </c>
      <c r="U2717" s="34">
        <f t="shared" si="61"/>
        <v>100000</v>
      </c>
      <c r="W2717" s="34">
        <v>13000000</v>
      </c>
      <c r="X2717" s="34">
        <v>250000</v>
      </c>
      <c r="Y2717" s="34">
        <v>250000</v>
      </c>
      <c r="Z2717" s="34">
        <v>100000</v>
      </c>
      <c r="AA2717" s="34">
        <v>5000000</v>
      </c>
      <c r="AB2717" s="35" t="s">
        <v>73</v>
      </c>
    </row>
    <row r="2718" spans="1:28" ht="15.75" customHeight="1" x14ac:dyDescent="0.25">
      <c r="A2718" s="53"/>
      <c r="B2718" s="27" t="s">
        <v>335</v>
      </c>
      <c r="C2718" s="33">
        <v>43952</v>
      </c>
      <c r="D2718" s="33">
        <v>44316</v>
      </c>
      <c r="E2718" s="33"/>
      <c r="F2718" s="33"/>
      <c r="G2718" s="33">
        <v>44196</v>
      </c>
      <c r="H2718" s="33">
        <v>44196</v>
      </c>
      <c r="I2718" s="27"/>
      <c r="L2718" s="34">
        <v>170000</v>
      </c>
      <c r="O2718" s="27"/>
      <c r="R2718" s="34">
        <v>170000</v>
      </c>
      <c r="U2718" s="34">
        <f t="shared" si="61"/>
        <v>170000</v>
      </c>
      <c r="W2718" s="34">
        <v>13000000</v>
      </c>
      <c r="X2718" s="34">
        <v>250000</v>
      </c>
      <c r="Y2718" s="34">
        <v>250000</v>
      </c>
      <c r="Z2718" s="34">
        <v>100000</v>
      </c>
      <c r="AA2718" s="34">
        <v>5000000</v>
      </c>
      <c r="AB2718" s="35" t="s">
        <v>73</v>
      </c>
    </row>
    <row r="2719" spans="1:28" ht="15.75" customHeight="1" x14ac:dyDescent="0.25">
      <c r="A2719" s="53"/>
      <c r="B2719" s="27" t="s">
        <v>1105</v>
      </c>
      <c r="C2719" s="33">
        <v>43952</v>
      </c>
      <c r="D2719" s="33">
        <v>44316</v>
      </c>
      <c r="E2719" s="33"/>
      <c r="F2719" s="33"/>
      <c r="G2719" s="33">
        <v>44196</v>
      </c>
      <c r="H2719" s="33">
        <v>44196</v>
      </c>
      <c r="I2719" s="27"/>
      <c r="L2719" s="27"/>
      <c r="M2719" s="34">
        <v>100000</v>
      </c>
      <c r="O2719" s="27"/>
      <c r="R2719" s="27"/>
      <c r="S2719" s="34">
        <v>100000</v>
      </c>
      <c r="U2719" s="34">
        <f t="shared" si="61"/>
        <v>100000</v>
      </c>
      <c r="W2719" s="34">
        <v>13000000</v>
      </c>
      <c r="X2719" s="34">
        <v>250000</v>
      </c>
      <c r="Y2719" s="34">
        <v>250000</v>
      </c>
      <c r="Z2719" s="34">
        <v>100000</v>
      </c>
      <c r="AA2719" s="34">
        <v>5000000</v>
      </c>
      <c r="AB2719" s="35" t="s">
        <v>97</v>
      </c>
    </row>
    <row r="2720" spans="1:28" ht="15.75" customHeight="1" x14ac:dyDescent="0.25">
      <c r="A2720" s="53"/>
      <c r="B2720" s="27" t="s">
        <v>1105</v>
      </c>
      <c r="C2720" s="33">
        <v>43952</v>
      </c>
      <c r="D2720" s="33">
        <v>44316</v>
      </c>
      <c r="E2720" s="33"/>
      <c r="F2720" s="33"/>
      <c r="G2720" s="33">
        <v>44196</v>
      </c>
      <c r="H2720" s="33">
        <v>44196</v>
      </c>
      <c r="I2720" s="27"/>
      <c r="L2720" s="34">
        <v>152000</v>
      </c>
      <c r="O2720" s="27"/>
      <c r="R2720" s="34">
        <v>152000</v>
      </c>
      <c r="U2720" s="34">
        <f t="shared" si="61"/>
        <v>152000</v>
      </c>
      <c r="W2720" s="34">
        <v>13000000</v>
      </c>
      <c r="X2720" s="34">
        <v>250000</v>
      </c>
      <c r="Y2720" s="34">
        <v>250000</v>
      </c>
      <c r="Z2720" s="34">
        <v>100000</v>
      </c>
      <c r="AA2720" s="34">
        <v>5000000</v>
      </c>
      <c r="AB2720" s="35" t="s">
        <v>97</v>
      </c>
    </row>
    <row r="2721" spans="1:28" ht="15.75" customHeight="1" x14ac:dyDescent="0.25">
      <c r="A2721" s="53"/>
      <c r="B2721" s="27" t="s">
        <v>1166</v>
      </c>
      <c r="C2721" s="33">
        <v>43952</v>
      </c>
      <c r="D2721" s="33">
        <v>44316</v>
      </c>
      <c r="E2721" s="33"/>
      <c r="F2721" s="33"/>
      <c r="G2721" s="33">
        <v>44196</v>
      </c>
      <c r="H2721" s="33">
        <v>44196</v>
      </c>
      <c r="I2721" s="34">
        <v>31825</v>
      </c>
      <c r="O2721" s="34">
        <v>31825</v>
      </c>
      <c r="U2721" s="34">
        <f t="shared" si="61"/>
        <v>31825</v>
      </c>
      <c r="W2721" s="34">
        <v>13000000</v>
      </c>
      <c r="X2721" s="34">
        <v>250000</v>
      </c>
      <c r="Y2721" s="34">
        <v>250000</v>
      </c>
      <c r="Z2721" s="34">
        <v>100000</v>
      </c>
      <c r="AA2721" s="34">
        <v>5000000</v>
      </c>
      <c r="AB2721" s="35" t="s">
        <v>45</v>
      </c>
    </row>
    <row r="2722" spans="1:28" ht="15.75" customHeight="1" x14ac:dyDescent="0.25">
      <c r="A2722" s="53"/>
      <c r="B2722" s="27" t="s">
        <v>359</v>
      </c>
      <c r="C2722" s="33">
        <v>43952</v>
      </c>
      <c r="D2722" s="33">
        <v>44316</v>
      </c>
      <c r="E2722" s="33"/>
      <c r="F2722" s="33"/>
      <c r="G2722" s="33">
        <v>44196</v>
      </c>
      <c r="H2722" s="33">
        <v>44196</v>
      </c>
      <c r="I2722" s="34">
        <v>27100</v>
      </c>
      <c r="O2722" s="34">
        <v>27100</v>
      </c>
      <c r="U2722" s="34">
        <f t="shared" si="61"/>
        <v>27100</v>
      </c>
      <c r="W2722" s="34">
        <v>13000000</v>
      </c>
      <c r="X2722" s="34">
        <v>250000</v>
      </c>
      <c r="Y2722" s="34">
        <v>250000</v>
      </c>
      <c r="Z2722" s="34">
        <v>100000</v>
      </c>
      <c r="AA2722" s="34">
        <v>5000000</v>
      </c>
      <c r="AB2722" s="35" t="s">
        <v>82</v>
      </c>
    </row>
    <row r="2723" spans="1:28" ht="15.75" customHeight="1" x14ac:dyDescent="0.25">
      <c r="A2723" s="53"/>
      <c r="B2723" s="27" t="s">
        <v>349</v>
      </c>
      <c r="C2723" s="33">
        <v>43952</v>
      </c>
      <c r="D2723" s="33">
        <v>44316</v>
      </c>
      <c r="E2723" s="33"/>
      <c r="F2723" s="33"/>
      <c r="G2723" s="33">
        <v>44196</v>
      </c>
      <c r="H2723" s="33">
        <v>44196</v>
      </c>
      <c r="I2723" s="34">
        <v>19000</v>
      </c>
      <c r="O2723" s="34">
        <v>19000</v>
      </c>
      <c r="U2723" s="34">
        <f t="shared" si="61"/>
        <v>19000</v>
      </c>
      <c r="W2723" s="34">
        <v>13000000</v>
      </c>
      <c r="X2723" s="34">
        <v>250000</v>
      </c>
      <c r="Y2723" s="34">
        <v>250000</v>
      </c>
      <c r="Z2723" s="34">
        <v>100000</v>
      </c>
      <c r="AA2723" s="34">
        <v>5000000</v>
      </c>
      <c r="AB2723" s="35" t="s">
        <v>55</v>
      </c>
    </row>
    <row r="2724" spans="1:28" ht="15.75" customHeight="1" x14ac:dyDescent="0.25">
      <c r="A2724" s="53"/>
      <c r="B2724" s="27" t="s">
        <v>297</v>
      </c>
      <c r="C2724" s="33">
        <v>43952</v>
      </c>
      <c r="D2724" s="33">
        <v>44316</v>
      </c>
      <c r="E2724" s="33"/>
      <c r="F2724" s="33"/>
      <c r="G2724" s="33">
        <v>44196</v>
      </c>
      <c r="H2724" s="33">
        <v>44196</v>
      </c>
      <c r="I2724" s="34">
        <v>90500</v>
      </c>
      <c r="O2724" s="34">
        <v>90500</v>
      </c>
      <c r="U2724" s="34">
        <f t="shared" si="61"/>
        <v>90500</v>
      </c>
      <c r="W2724" s="34">
        <v>13000000</v>
      </c>
      <c r="X2724" s="34">
        <v>250000</v>
      </c>
      <c r="Y2724" s="34">
        <v>250000</v>
      </c>
      <c r="Z2724" s="34">
        <v>100000</v>
      </c>
      <c r="AA2724" s="34">
        <v>5000000</v>
      </c>
      <c r="AB2724" s="35" t="s">
        <v>76</v>
      </c>
    </row>
    <row r="2725" spans="1:28" ht="15.75" customHeight="1" x14ac:dyDescent="0.25">
      <c r="A2725" s="53"/>
      <c r="B2725" s="27" t="s">
        <v>297</v>
      </c>
      <c r="C2725" s="33">
        <v>43952</v>
      </c>
      <c r="D2725" s="33">
        <v>44316</v>
      </c>
      <c r="E2725" s="33"/>
      <c r="F2725" s="33"/>
      <c r="G2725" s="33">
        <v>44196</v>
      </c>
      <c r="H2725" s="33">
        <v>44196</v>
      </c>
      <c r="I2725" s="34">
        <v>32000</v>
      </c>
      <c r="O2725" s="34">
        <v>32000</v>
      </c>
      <c r="U2725" s="34">
        <f t="shared" si="61"/>
        <v>32000</v>
      </c>
      <c r="W2725" s="34">
        <v>13000000</v>
      </c>
      <c r="X2725" s="34">
        <v>250000</v>
      </c>
      <c r="Y2725" s="34">
        <v>250000</v>
      </c>
      <c r="Z2725" s="34">
        <v>100000</v>
      </c>
      <c r="AA2725" s="34">
        <v>5000000</v>
      </c>
      <c r="AB2725" s="35" t="s">
        <v>82</v>
      </c>
    </row>
    <row r="2726" spans="1:28" ht="15.75" customHeight="1" x14ac:dyDescent="0.25">
      <c r="A2726" s="53"/>
      <c r="B2726" s="27" t="s">
        <v>359</v>
      </c>
      <c r="C2726" s="33">
        <v>43952</v>
      </c>
      <c r="D2726" s="33">
        <v>44316</v>
      </c>
      <c r="E2726" s="33"/>
      <c r="F2726" s="33"/>
      <c r="G2726" s="33">
        <v>44196</v>
      </c>
      <c r="H2726" s="33">
        <v>44196</v>
      </c>
      <c r="I2726" s="34">
        <v>41200</v>
      </c>
      <c r="O2726" s="34">
        <v>41200</v>
      </c>
      <c r="U2726" s="34">
        <f t="shared" si="61"/>
        <v>41200</v>
      </c>
      <c r="W2726" s="34">
        <v>13000000</v>
      </c>
      <c r="X2726" s="34">
        <v>250000</v>
      </c>
      <c r="Y2726" s="34">
        <v>250000</v>
      </c>
      <c r="Z2726" s="34">
        <v>100000</v>
      </c>
      <c r="AA2726" s="34">
        <v>5000000</v>
      </c>
      <c r="AB2726" s="35" t="s">
        <v>76</v>
      </c>
    </row>
    <row r="2727" spans="1:28" ht="15.75" customHeight="1" x14ac:dyDescent="0.25">
      <c r="A2727" s="53"/>
      <c r="B2727" s="27" t="s">
        <v>383</v>
      </c>
      <c r="C2727" s="33">
        <v>43952</v>
      </c>
      <c r="D2727" s="33">
        <v>44316</v>
      </c>
      <c r="E2727" s="33"/>
      <c r="F2727" s="33"/>
      <c r="G2727" s="33">
        <v>44196</v>
      </c>
      <c r="H2727" s="33">
        <v>44196</v>
      </c>
      <c r="I2727" s="34">
        <v>12000</v>
      </c>
      <c r="O2727" s="34">
        <v>12000</v>
      </c>
      <c r="U2727" s="34">
        <f t="shared" si="61"/>
        <v>12000</v>
      </c>
      <c r="W2727" s="34">
        <v>13000000</v>
      </c>
      <c r="X2727" s="34">
        <v>250000</v>
      </c>
      <c r="Y2727" s="34">
        <v>250000</v>
      </c>
      <c r="Z2727" s="34">
        <v>100000</v>
      </c>
      <c r="AA2727" s="34">
        <v>5000000</v>
      </c>
      <c r="AB2727" s="35" t="s">
        <v>76</v>
      </c>
    </row>
    <row r="2728" spans="1:28" ht="15.75" customHeight="1" x14ac:dyDescent="0.25">
      <c r="A2728" s="53"/>
      <c r="B2728" s="27" t="s">
        <v>298</v>
      </c>
      <c r="C2728" s="33">
        <v>43952</v>
      </c>
      <c r="D2728" s="33">
        <v>44316</v>
      </c>
      <c r="E2728" s="33"/>
      <c r="F2728" s="33"/>
      <c r="G2728" s="33">
        <v>44196</v>
      </c>
      <c r="H2728" s="33">
        <v>44196</v>
      </c>
      <c r="I2728" s="34">
        <v>34000</v>
      </c>
      <c r="O2728" s="34">
        <v>34000</v>
      </c>
      <c r="U2728" s="34">
        <f t="shared" si="61"/>
        <v>34000</v>
      </c>
      <c r="W2728" s="34">
        <v>13000000</v>
      </c>
      <c r="X2728" s="34">
        <v>250000</v>
      </c>
      <c r="Y2728" s="34">
        <v>250000</v>
      </c>
      <c r="Z2728" s="34">
        <v>100000</v>
      </c>
      <c r="AA2728" s="34">
        <v>5000000</v>
      </c>
      <c r="AB2728" s="35" t="s">
        <v>54</v>
      </c>
    </row>
    <row r="2729" spans="1:28" ht="15.75" customHeight="1" x14ac:dyDescent="0.25">
      <c r="A2729" s="53"/>
      <c r="B2729" s="27" t="s">
        <v>298</v>
      </c>
      <c r="C2729" s="33">
        <v>43952</v>
      </c>
      <c r="D2729" s="33">
        <v>44316</v>
      </c>
      <c r="E2729" s="33"/>
      <c r="F2729" s="33"/>
      <c r="G2729" s="33">
        <v>44196</v>
      </c>
      <c r="H2729" s="33">
        <v>44196</v>
      </c>
      <c r="I2729" s="27"/>
      <c r="J2729" s="34">
        <v>73500</v>
      </c>
      <c r="O2729" s="27"/>
      <c r="P2729" s="34">
        <v>73500</v>
      </c>
      <c r="U2729" s="34">
        <f t="shared" si="61"/>
        <v>73500</v>
      </c>
      <c r="W2729" s="34">
        <v>13000000</v>
      </c>
      <c r="X2729" s="34">
        <v>250000</v>
      </c>
      <c r="Y2729" s="34">
        <v>250000</v>
      </c>
      <c r="Z2729" s="34">
        <v>100000</v>
      </c>
      <c r="AA2729" s="34">
        <v>5000000</v>
      </c>
      <c r="AB2729" s="35" t="s">
        <v>54</v>
      </c>
    </row>
    <row r="2730" spans="1:28" ht="15.75" customHeight="1" x14ac:dyDescent="0.25">
      <c r="A2730" s="53"/>
      <c r="B2730" s="27" t="s">
        <v>1107</v>
      </c>
      <c r="C2730" s="33">
        <v>43952</v>
      </c>
      <c r="D2730" s="33">
        <v>44316</v>
      </c>
      <c r="E2730" s="33"/>
      <c r="F2730" s="33"/>
      <c r="G2730" s="33">
        <v>44196</v>
      </c>
      <c r="H2730" s="33">
        <v>44196</v>
      </c>
      <c r="I2730" s="34">
        <v>7500</v>
      </c>
      <c r="O2730" s="34">
        <v>7500</v>
      </c>
      <c r="U2730" s="34">
        <f t="shared" si="61"/>
        <v>7500</v>
      </c>
      <c r="W2730" s="34">
        <v>13000000</v>
      </c>
      <c r="X2730" s="34">
        <v>250000</v>
      </c>
      <c r="Y2730" s="34">
        <v>250000</v>
      </c>
      <c r="Z2730" s="34">
        <v>100000</v>
      </c>
      <c r="AA2730" s="34">
        <v>5000000</v>
      </c>
      <c r="AB2730" s="35" t="s">
        <v>82</v>
      </c>
    </row>
    <row r="2731" spans="1:28" ht="15.75" customHeight="1" x14ac:dyDescent="0.25">
      <c r="A2731" s="53"/>
      <c r="B2731" s="27" t="s">
        <v>298</v>
      </c>
      <c r="C2731" s="33">
        <v>43952</v>
      </c>
      <c r="D2731" s="33">
        <v>44316</v>
      </c>
      <c r="E2731" s="33"/>
      <c r="F2731" s="33"/>
      <c r="G2731" s="33">
        <v>44196</v>
      </c>
      <c r="H2731" s="33">
        <v>44196</v>
      </c>
      <c r="I2731" s="27"/>
      <c r="J2731" s="34">
        <v>538050</v>
      </c>
      <c r="O2731" s="27"/>
      <c r="P2731" s="34">
        <v>538050</v>
      </c>
      <c r="U2731" s="34">
        <f t="shared" si="61"/>
        <v>538050</v>
      </c>
      <c r="W2731" s="34">
        <v>13000000</v>
      </c>
      <c r="X2731" s="34">
        <v>250000</v>
      </c>
      <c r="Y2731" s="34">
        <v>250000</v>
      </c>
      <c r="Z2731" s="34">
        <v>100000</v>
      </c>
      <c r="AA2731" s="34">
        <v>5000000</v>
      </c>
      <c r="AB2731" s="35" t="s">
        <v>76</v>
      </c>
    </row>
    <row r="2732" spans="1:28" ht="15.75" customHeight="1" x14ac:dyDescent="0.25">
      <c r="A2732" s="53"/>
      <c r="B2732" s="27" t="s">
        <v>383</v>
      </c>
      <c r="C2732" s="33">
        <v>43952</v>
      </c>
      <c r="D2732" s="33">
        <v>44316</v>
      </c>
      <c r="E2732" s="33"/>
      <c r="F2732" s="33"/>
      <c r="G2732" s="33">
        <v>44196</v>
      </c>
      <c r="H2732" s="33">
        <v>44196</v>
      </c>
      <c r="I2732" s="34">
        <v>23200</v>
      </c>
      <c r="O2732" s="34">
        <v>23200</v>
      </c>
      <c r="U2732" s="34">
        <f t="shared" si="61"/>
        <v>23200</v>
      </c>
      <c r="W2732" s="34">
        <v>13000000</v>
      </c>
      <c r="X2732" s="34">
        <v>250000</v>
      </c>
      <c r="Y2732" s="34">
        <v>250000</v>
      </c>
      <c r="Z2732" s="34">
        <v>100000</v>
      </c>
      <c r="AA2732" s="34">
        <v>5000000</v>
      </c>
      <c r="AB2732" s="35" t="s">
        <v>48</v>
      </c>
    </row>
    <row r="2733" spans="1:28" ht="15.75" customHeight="1" x14ac:dyDescent="0.25">
      <c r="A2733" s="53"/>
      <c r="B2733" s="27" t="s">
        <v>1107</v>
      </c>
      <c r="C2733" s="33">
        <v>43952</v>
      </c>
      <c r="D2733" s="33">
        <v>44316</v>
      </c>
      <c r="E2733" s="33"/>
      <c r="F2733" s="33"/>
      <c r="G2733" s="33">
        <v>44196</v>
      </c>
      <c r="H2733" s="33">
        <v>44196</v>
      </c>
      <c r="I2733" s="34">
        <v>10000</v>
      </c>
      <c r="O2733" s="34">
        <v>10000</v>
      </c>
      <c r="U2733" s="34">
        <f t="shared" si="61"/>
        <v>10000</v>
      </c>
      <c r="W2733" s="34">
        <v>13000000</v>
      </c>
      <c r="X2733" s="34">
        <v>250000</v>
      </c>
      <c r="Y2733" s="34">
        <v>250000</v>
      </c>
      <c r="Z2733" s="34">
        <v>100000</v>
      </c>
      <c r="AA2733" s="34">
        <v>5000000</v>
      </c>
      <c r="AB2733" s="35" t="s">
        <v>81</v>
      </c>
    </row>
    <row r="2734" spans="1:28" ht="15.75" customHeight="1" x14ac:dyDescent="0.25">
      <c r="A2734" s="53"/>
      <c r="B2734" s="27" t="s">
        <v>1121</v>
      </c>
      <c r="C2734" s="33">
        <v>43952</v>
      </c>
      <c r="D2734" s="33">
        <v>44316</v>
      </c>
      <c r="E2734" s="33"/>
      <c r="F2734" s="33"/>
      <c r="G2734" s="33">
        <v>44196</v>
      </c>
      <c r="H2734" s="33">
        <v>44196</v>
      </c>
      <c r="I2734" s="34">
        <v>10000</v>
      </c>
      <c r="O2734" s="34">
        <v>10000</v>
      </c>
      <c r="U2734" s="34">
        <f t="shared" si="61"/>
        <v>10000</v>
      </c>
      <c r="W2734" s="34">
        <v>13000000</v>
      </c>
      <c r="X2734" s="34">
        <v>250000</v>
      </c>
      <c r="Y2734" s="34">
        <v>250000</v>
      </c>
      <c r="Z2734" s="34">
        <v>100000</v>
      </c>
      <c r="AA2734" s="34">
        <v>5000000</v>
      </c>
      <c r="AB2734" s="35" t="s">
        <v>81</v>
      </c>
    </row>
    <row r="2735" spans="1:28" ht="15.75" customHeight="1" x14ac:dyDescent="0.25">
      <c r="A2735" s="53"/>
      <c r="B2735" s="27" t="s">
        <v>378</v>
      </c>
      <c r="C2735" s="33">
        <v>43952</v>
      </c>
      <c r="D2735" s="33">
        <v>44316</v>
      </c>
      <c r="E2735" s="33"/>
      <c r="F2735" s="33"/>
      <c r="G2735" s="33">
        <v>44196</v>
      </c>
      <c r="H2735" s="33">
        <v>44196</v>
      </c>
      <c r="I2735" s="34">
        <v>13000</v>
      </c>
      <c r="O2735" s="34">
        <v>13000</v>
      </c>
      <c r="U2735" s="34">
        <f t="shared" si="61"/>
        <v>13000</v>
      </c>
      <c r="W2735" s="34">
        <v>13000000</v>
      </c>
      <c r="X2735" s="34">
        <v>250000</v>
      </c>
      <c r="Y2735" s="34">
        <v>250000</v>
      </c>
      <c r="Z2735" s="34">
        <v>100000</v>
      </c>
      <c r="AA2735" s="34">
        <v>5000000</v>
      </c>
      <c r="AB2735" s="35" t="s">
        <v>82</v>
      </c>
    </row>
    <row r="2736" spans="1:28" ht="15.75" customHeight="1" x14ac:dyDescent="0.25">
      <c r="A2736" s="53"/>
      <c r="B2736" s="27" t="s">
        <v>384</v>
      </c>
      <c r="C2736" s="33">
        <v>43952</v>
      </c>
      <c r="D2736" s="33">
        <v>44316</v>
      </c>
      <c r="E2736" s="33"/>
      <c r="F2736" s="33"/>
      <c r="G2736" s="33">
        <v>44196</v>
      </c>
      <c r="H2736" s="33">
        <v>44196</v>
      </c>
      <c r="I2736" s="34">
        <v>10450</v>
      </c>
      <c r="O2736" s="34">
        <v>10450</v>
      </c>
      <c r="U2736" s="34">
        <f t="shared" si="61"/>
        <v>10450</v>
      </c>
      <c r="W2736" s="34">
        <v>13000000</v>
      </c>
      <c r="X2736" s="34">
        <v>250000</v>
      </c>
      <c r="Y2736" s="34">
        <v>250000</v>
      </c>
      <c r="Z2736" s="34">
        <v>100000</v>
      </c>
      <c r="AA2736" s="34">
        <v>5000000</v>
      </c>
      <c r="AB2736" s="35" t="s">
        <v>45</v>
      </c>
    </row>
    <row r="2737" spans="1:28" ht="15.75" customHeight="1" x14ac:dyDescent="0.25">
      <c r="A2737" s="53"/>
      <c r="B2737" s="27" t="s">
        <v>383</v>
      </c>
      <c r="C2737" s="33">
        <v>43952</v>
      </c>
      <c r="D2737" s="33">
        <v>44316</v>
      </c>
      <c r="E2737" s="33"/>
      <c r="F2737" s="33"/>
      <c r="G2737" s="33">
        <v>44196</v>
      </c>
      <c r="H2737" s="33">
        <v>44196</v>
      </c>
      <c r="I2737" s="34">
        <v>13500</v>
      </c>
      <c r="O2737" s="34">
        <v>13500</v>
      </c>
      <c r="U2737" s="34">
        <f t="shared" si="61"/>
        <v>13500</v>
      </c>
      <c r="W2737" s="34">
        <v>13000000</v>
      </c>
      <c r="X2737" s="34">
        <v>250000</v>
      </c>
      <c r="Y2737" s="34">
        <v>250000</v>
      </c>
      <c r="Z2737" s="34">
        <v>100000</v>
      </c>
      <c r="AA2737" s="34">
        <v>5000000</v>
      </c>
      <c r="AB2737" s="35" t="s">
        <v>57</v>
      </c>
    </row>
    <row r="2738" spans="1:28" ht="15.75" customHeight="1" x14ac:dyDescent="0.25">
      <c r="A2738" s="53"/>
      <c r="B2738" s="27" t="s">
        <v>474</v>
      </c>
      <c r="C2738" s="33">
        <v>43952</v>
      </c>
      <c r="D2738" s="33">
        <v>44316</v>
      </c>
      <c r="E2738" s="33"/>
      <c r="F2738" s="33"/>
      <c r="G2738" s="33">
        <v>44196</v>
      </c>
      <c r="H2738" s="33">
        <v>44196</v>
      </c>
      <c r="I2738" s="34">
        <v>4000</v>
      </c>
      <c r="O2738" s="34">
        <v>4000</v>
      </c>
      <c r="U2738" s="34">
        <f t="shared" si="61"/>
        <v>4000</v>
      </c>
      <c r="W2738" s="34">
        <v>13000000</v>
      </c>
      <c r="X2738" s="34">
        <v>250000</v>
      </c>
      <c r="Y2738" s="34">
        <v>250000</v>
      </c>
      <c r="Z2738" s="34">
        <v>100000</v>
      </c>
      <c r="AA2738" s="34">
        <v>5000000</v>
      </c>
      <c r="AB2738" s="35" t="s">
        <v>51</v>
      </c>
    </row>
    <row r="2739" spans="1:28" ht="15.75" customHeight="1" x14ac:dyDescent="0.25">
      <c r="A2739" s="53"/>
      <c r="B2739" s="27" t="s">
        <v>474</v>
      </c>
      <c r="C2739" s="33">
        <v>43952</v>
      </c>
      <c r="D2739" s="33">
        <v>44316</v>
      </c>
      <c r="E2739" s="33"/>
      <c r="F2739" s="33"/>
      <c r="G2739" s="33">
        <v>44196</v>
      </c>
      <c r="H2739" s="33">
        <v>44196</v>
      </c>
      <c r="I2739" s="34">
        <v>17000</v>
      </c>
      <c r="O2739" s="34">
        <v>17000</v>
      </c>
      <c r="U2739" s="34">
        <f t="shared" si="61"/>
        <v>17000</v>
      </c>
      <c r="W2739" s="34">
        <v>13000000</v>
      </c>
      <c r="X2739" s="34">
        <v>250000</v>
      </c>
      <c r="Y2739" s="34">
        <v>250000</v>
      </c>
      <c r="Z2739" s="34">
        <v>100000</v>
      </c>
      <c r="AA2739" s="34">
        <v>5000000</v>
      </c>
      <c r="AB2739" s="35" t="s">
        <v>496</v>
      </c>
    </row>
    <row r="2740" spans="1:28" ht="15.75" customHeight="1" x14ac:dyDescent="0.25">
      <c r="A2740" s="53"/>
      <c r="B2740" s="27" t="s">
        <v>373</v>
      </c>
      <c r="C2740" s="33">
        <v>43952</v>
      </c>
      <c r="D2740" s="33">
        <v>44316</v>
      </c>
      <c r="E2740" s="33"/>
      <c r="F2740" s="33"/>
      <c r="G2740" s="33">
        <v>44196</v>
      </c>
      <c r="H2740" s="33">
        <v>44196</v>
      </c>
      <c r="I2740" s="34">
        <v>50000</v>
      </c>
      <c r="O2740" s="34">
        <v>50000</v>
      </c>
      <c r="U2740" s="34">
        <f t="shared" si="61"/>
        <v>50000</v>
      </c>
      <c r="W2740" s="34">
        <v>13000000</v>
      </c>
      <c r="X2740" s="34">
        <v>250000</v>
      </c>
      <c r="Y2740" s="34">
        <v>250000</v>
      </c>
      <c r="Z2740" s="34">
        <v>100000</v>
      </c>
      <c r="AA2740" s="34">
        <v>5000000</v>
      </c>
      <c r="AB2740" s="35" t="s">
        <v>76</v>
      </c>
    </row>
    <row r="2741" spans="1:28" ht="15.75" customHeight="1" x14ac:dyDescent="0.25">
      <c r="A2741" s="53"/>
      <c r="B2741" s="27" t="s">
        <v>1126</v>
      </c>
      <c r="C2741" s="33">
        <v>43952</v>
      </c>
      <c r="D2741" s="33">
        <v>44316</v>
      </c>
      <c r="E2741" s="33"/>
      <c r="F2741" s="33"/>
      <c r="G2741" s="33">
        <v>44196</v>
      </c>
      <c r="H2741" s="33">
        <v>44196</v>
      </c>
      <c r="I2741" s="34">
        <v>12000</v>
      </c>
      <c r="O2741" s="34">
        <v>12000</v>
      </c>
      <c r="U2741" s="34">
        <f t="shared" si="61"/>
        <v>12000</v>
      </c>
      <c r="W2741" s="34">
        <v>13000000</v>
      </c>
      <c r="X2741" s="34">
        <v>250000</v>
      </c>
      <c r="Y2741" s="34">
        <v>250000</v>
      </c>
      <c r="Z2741" s="34">
        <v>100000</v>
      </c>
      <c r="AA2741" s="34">
        <v>5000000</v>
      </c>
      <c r="AB2741" s="35" t="s">
        <v>76</v>
      </c>
    </row>
    <row r="2742" spans="1:28" ht="15.75" customHeight="1" x14ac:dyDescent="0.25">
      <c r="A2742" s="53"/>
      <c r="B2742" s="27" t="s">
        <v>349</v>
      </c>
      <c r="C2742" s="33">
        <v>43952</v>
      </c>
      <c r="D2742" s="33">
        <v>44316</v>
      </c>
      <c r="E2742" s="33"/>
      <c r="F2742" s="33"/>
      <c r="G2742" s="33">
        <v>44196</v>
      </c>
      <c r="H2742" s="33">
        <v>44196</v>
      </c>
      <c r="I2742" s="34">
        <v>6000</v>
      </c>
      <c r="O2742" s="34">
        <v>6000</v>
      </c>
      <c r="U2742" s="34">
        <f t="shared" si="61"/>
        <v>6000</v>
      </c>
      <c r="W2742" s="34">
        <v>13000000</v>
      </c>
      <c r="X2742" s="34">
        <v>250000</v>
      </c>
      <c r="Y2742" s="34">
        <v>250000</v>
      </c>
      <c r="Z2742" s="34">
        <v>100000</v>
      </c>
      <c r="AA2742" s="34">
        <v>5000000</v>
      </c>
      <c r="AB2742" s="35" t="s">
        <v>60</v>
      </c>
    </row>
    <row r="2743" spans="1:28" ht="15.75" customHeight="1" x14ac:dyDescent="0.25">
      <c r="A2743" s="53"/>
      <c r="B2743" s="27" t="s">
        <v>350</v>
      </c>
      <c r="C2743" s="33">
        <v>43952</v>
      </c>
      <c r="D2743" s="33">
        <v>44316</v>
      </c>
      <c r="E2743" s="33"/>
      <c r="F2743" s="33"/>
      <c r="G2743" s="33">
        <v>44196</v>
      </c>
      <c r="H2743" s="33">
        <v>44196</v>
      </c>
      <c r="I2743" s="34">
        <v>18900</v>
      </c>
      <c r="O2743" s="34">
        <v>18900</v>
      </c>
      <c r="U2743" s="34">
        <f t="shared" si="61"/>
        <v>18900</v>
      </c>
      <c r="W2743" s="34">
        <v>13000000</v>
      </c>
      <c r="X2743" s="34">
        <v>250000</v>
      </c>
      <c r="Y2743" s="34">
        <v>250000</v>
      </c>
      <c r="Z2743" s="34">
        <v>100000</v>
      </c>
      <c r="AA2743" s="34">
        <v>5000000</v>
      </c>
      <c r="AB2743" s="35" t="s">
        <v>60</v>
      </c>
    </row>
    <row r="2744" spans="1:28" ht="15.75" customHeight="1" x14ac:dyDescent="0.25">
      <c r="A2744" s="53"/>
      <c r="B2744" s="27" t="s">
        <v>349</v>
      </c>
      <c r="C2744" s="33">
        <v>43952</v>
      </c>
      <c r="D2744" s="33">
        <v>44316</v>
      </c>
      <c r="E2744" s="33"/>
      <c r="F2744" s="33"/>
      <c r="G2744" s="33">
        <v>44196</v>
      </c>
      <c r="H2744" s="33">
        <v>44196</v>
      </c>
      <c r="I2744" s="34">
        <v>35850</v>
      </c>
      <c r="O2744" s="34">
        <v>35850</v>
      </c>
      <c r="U2744" s="34">
        <f t="shared" si="61"/>
        <v>35850</v>
      </c>
      <c r="W2744" s="34">
        <v>13000000</v>
      </c>
      <c r="X2744" s="34">
        <v>250000</v>
      </c>
      <c r="Y2744" s="34">
        <v>250000</v>
      </c>
      <c r="Z2744" s="34">
        <v>100000</v>
      </c>
      <c r="AA2744" s="34">
        <v>5000000</v>
      </c>
      <c r="AB2744" s="35" t="s">
        <v>48</v>
      </c>
    </row>
    <row r="2745" spans="1:28" ht="15.75" customHeight="1" x14ac:dyDescent="0.25">
      <c r="A2745" s="53"/>
      <c r="B2745" s="27" t="s">
        <v>378</v>
      </c>
      <c r="C2745" s="33">
        <v>43952</v>
      </c>
      <c r="D2745" s="33">
        <v>44316</v>
      </c>
      <c r="E2745" s="33"/>
      <c r="F2745" s="33"/>
      <c r="G2745" s="33">
        <v>44196</v>
      </c>
      <c r="H2745" s="33">
        <v>44196</v>
      </c>
      <c r="I2745" s="34">
        <v>10900</v>
      </c>
      <c r="O2745" s="34">
        <v>10900</v>
      </c>
      <c r="U2745" s="34">
        <f t="shared" si="61"/>
        <v>10900</v>
      </c>
      <c r="W2745" s="34">
        <v>13000000</v>
      </c>
      <c r="X2745" s="34">
        <v>250000</v>
      </c>
      <c r="Y2745" s="34">
        <v>250000</v>
      </c>
      <c r="Z2745" s="34">
        <v>100000</v>
      </c>
      <c r="AA2745" s="34">
        <v>5000000</v>
      </c>
      <c r="AB2745" s="35" t="s">
        <v>82</v>
      </c>
    </row>
    <row r="2746" spans="1:28" ht="15.75" customHeight="1" x14ac:dyDescent="0.25">
      <c r="A2746" s="53"/>
      <c r="B2746" s="27" t="s">
        <v>467</v>
      </c>
      <c r="C2746" s="33">
        <v>43952</v>
      </c>
      <c r="D2746" s="33">
        <v>44316</v>
      </c>
      <c r="E2746" s="33"/>
      <c r="F2746" s="33"/>
      <c r="G2746" s="33">
        <v>44196</v>
      </c>
      <c r="H2746" s="33">
        <v>44196</v>
      </c>
      <c r="I2746" s="34">
        <v>42200</v>
      </c>
      <c r="O2746" s="34">
        <v>42200</v>
      </c>
      <c r="U2746" s="34">
        <f t="shared" si="61"/>
        <v>42200</v>
      </c>
      <c r="W2746" s="34">
        <v>13000000</v>
      </c>
      <c r="X2746" s="34">
        <v>250000</v>
      </c>
      <c r="Y2746" s="34">
        <v>250000</v>
      </c>
      <c r="Z2746" s="34">
        <v>100000</v>
      </c>
      <c r="AA2746" s="34">
        <v>5000000</v>
      </c>
      <c r="AB2746" s="35" t="s">
        <v>82</v>
      </c>
    </row>
    <row r="2747" spans="1:28" x14ac:dyDescent="0.25">
      <c r="A2747" s="53"/>
      <c r="B2747" s="27" t="s">
        <v>391</v>
      </c>
      <c r="C2747" s="33">
        <v>43952</v>
      </c>
      <c r="D2747" s="33">
        <v>44316</v>
      </c>
      <c r="E2747" s="33"/>
      <c r="F2747" s="33"/>
      <c r="G2747" s="33">
        <v>44196</v>
      </c>
      <c r="H2747" s="33">
        <v>44196</v>
      </c>
      <c r="I2747" s="34">
        <v>47500</v>
      </c>
      <c r="O2747" s="34">
        <v>47500</v>
      </c>
      <c r="U2747" s="34">
        <f t="shared" si="61"/>
        <v>47500</v>
      </c>
      <c r="W2747" s="34">
        <v>13000000</v>
      </c>
      <c r="X2747" s="34">
        <v>250000</v>
      </c>
      <c r="Y2747" s="34">
        <v>250000</v>
      </c>
      <c r="Z2747" s="34">
        <v>100000</v>
      </c>
      <c r="AA2747" s="34">
        <v>5000000</v>
      </c>
      <c r="AB2747" s="35" t="s">
        <v>82</v>
      </c>
    </row>
    <row r="2748" spans="1:28" x14ac:dyDescent="0.25">
      <c r="A2748" s="53"/>
      <c r="C2748" s="33"/>
      <c r="D2748" s="33"/>
      <c r="E2748" s="33"/>
      <c r="F2748" s="33"/>
      <c r="AB2748" s="35"/>
    </row>
    <row r="2749" spans="1:28" ht="15.75" thickBot="1" x14ac:dyDescent="0.3">
      <c r="A2749" s="53"/>
      <c r="C2749" s="33"/>
      <c r="D2749" s="33"/>
      <c r="E2749" s="33"/>
      <c r="F2749" s="33"/>
      <c r="U2749" s="43"/>
      <c r="AB2749" s="35"/>
    </row>
    <row r="2750" spans="1:28" x14ac:dyDescent="0.25">
      <c r="A2750" s="32"/>
      <c r="B2750" s="37" t="s">
        <v>403</v>
      </c>
      <c r="C2750" s="38">
        <v>43831</v>
      </c>
      <c r="D2750" s="38">
        <v>44196</v>
      </c>
      <c r="E2750" s="38"/>
      <c r="F2750" s="38"/>
      <c r="G2750" s="38">
        <v>44110</v>
      </c>
      <c r="H2750" s="38">
        <v>44110</v>
      </c>
      <c r="I2750" s="39">
        <v>42600</v>
      </c>
      <c r="J2750" s="39"/>
      <c r="K2750" s="39"/>
      <c r="L2750" s="39"/>
      <c r="M2750" s="39"/>
      <c r="N2750" s="39"/>
      <c r="O2750" s="39">
        <v>42600</v>
      </c>
      <c r="P2750" s="39"/>
      <c r="Q2750" s="39"/>
      <c r="R2750" s="39"/>
      <c r="S2750" s="39"/>
      <c r="T2750" s="39"/>
      <c r="U2750" s="34">
        <f>SUM(O2750:T2750)</f>
        <v>42600</v>
      </c>
      <c r="V2750" s="39">
        <v>1500000</v>
      </c>
      <c r="W2750" s="39">
        <v>10000000</v>
      </c>
      <c r="X2750" s="39">
        <v>216000</v>
      </c>
      <c r="Y2750" s="39">
        <v>360000</v>
      </c>
      <c r="Z2750" s="39">
        <v>216000</v>
      </c>
      <c r="AA2750" s="39">
        <v>5000000</v>
      </c>
      <c r="AB2750" s="40" t="s">
        <v>48</v>
      </c>
    </row>
    <row r="2751" spans="1:28" ht="30" x14ac:dyDescent="0.25">
      <c r="A2751" s="51" t="s">
        <v>402</v>
      </c>
      <c r="B2751" s="27" t="s">
        <v>403</v>
      </c>
      <c r="C2751" s="33">
        <v>43831</v>
      </c>
      <c r="D2751" s="33">
        <v>44196</v>
      </c>
      <c r="E2751" s="33"/>
      <c r="F2751" s="33"/>
      <c r="G2751" s="33">
        <v>44110</v>
      </c>
      <c r="H2751" s="33">
        <v>44110</v>
      </c>
      <c r="I2751" s="34">
        <v>127500</v>
      </c>
      <c r="O2751" s="34">
        <v>127500</v>
      </c>
      <c r="U2751" s="34">
        <f t="shared" ref="U2751:U2779" si="62">SUM(O2751:T2751)</f>
        <v>127500</v>
      </c>
      <c r="V2751" s="34">
        <v>1500000</v>
      </c>
      <c r="W2751" s="34">
        <v>10000000</v>
      </c>
      <c r="X2751" s="34">
        <v>216000</v>
      </c>
      <c r="Y2751" s="34">
        <v>360000</v>
      </c>
      <c r="Z2751" s="34">
        <v>216000</v>
      </c>
      <c r="AA2751" s="34">
        <v>5000000</v>
      </c>
      <c r="AB2751" s="35" t="s">
        <v>75</v>
      </c>
    </row>
    <row r="2752" spans="1:28" x14ac:dyDescent="0.25">
      <c r="A2752" s="36"/>
      <c r="B2752" s="27" t="s">
        <v>405</v>
      </c>
      <c r="C2752" s="33">
        <v>43831</v>
      </c>
      <c r="D2752" s="33">
        <v>44196</v>
      </c>
      <c r="E2752" s="33"/>
      <c r="F2752" s="33"/>
      <c r="G2752" s="33">
        <v>44116</v>
      </c>
      <c r="H2752" s="33">
        <v>44116</v>
      </c>
      <c r="I2752" s="34">
        <v>15400</v>
      </c>
      <c r="O2752" s="34">
        <v>15400</v>
      </c>
      <c r="U2752" s="34">
        <f t="shared" si="62"/>
        <v>15400</v>
      </c>
      <c r="V2752" s="34">
        <v>1500000</v>
      </c>
      <c r="W2752" s="34">
        <v>10000000</v>
      </c>
      <c r="X2752" s="34">
        <v>216000</v>
      </c>
      <c r="Y2752" s="34">
        <v>360000</v>
      </c>
      <c r="Z2752" s="34">
        <v>216000</v>
      </c>
      <c r="AA2752" s="34">
        <v>5000000</v>
      </c>
      <c r="AB2752" s="35" t="s">
        <v>54</v>
      </c>
    </row>
    <row r="2753" spans="1:28" x14ac:dyDescent="0.25">
      <c r="A2753" s="36"/>
      <c r="B2753" s="27" t="s">
        <v>1169</v>
      </c>
      <c r="C2753" s="33">
        <v>43831</v>
      </c>
      <c r="D2753" s="33">
        <v>44196</v>
      </c>
      <c r="E2753" s="33"/>
      <c r="F2753" s="33"/>
      <c r="G2753" s="33">
        <v>44133</v>
      </c>
      <c r="H2753" s="33">
        <v>44133</v>
      </c>
      <c r="I2753" s="34">
        <v>12000</v>
      </c>
      <c r="O2753" s="34">
        <v>12000</v>
      </c>
      <c r="U2753" s="34">
        <f t="shared" si="62"/>
        <v>12000</v>
      </c>
      <c r="V2753" s="34">
        <v>1500000</v>
      </c>
      <c r="W2753" s="34">
        <v>10000000</v>
      </c>
      <c r="X2753" s="34">
        <v>216000</v>
      </c>
      <c r="Y2753" s="34">
        <v>360000</v>
      </c>
      <c r="Z2753" s="34">
        <v>216000</v>
      </c>
      <c r="AA2753" s="34">
        <v>5000000</v>
      </c>
      <c r="AB2753" s="35" t="s">
        <v>76</v>
      </c>
    </row>
    <row r="2754" spans="1:28" x14ac:dyDescent="0.25">
      <c r="A2754" s="36"/>
      <c r="B2754" s="27" t="s">
        <v>1169</v>
      </c>
      <c r="C2754" s="33">
        <v>43831</v>
      </c>
      <c r="D2754" s="33">
        <v>44196</v>
      </c>
      <c r="E2754" s="33"/>
      <c r="F2754" s="33"/>
      <c r="G2754" s="33">
        <v>44133</v>
      </c>
      <c r="H2754" s="33">
        <v>44133</v>
      </c>
      <c r="I2754" s="34">
        <v>8500</v>
      </c>
      <c r="O2754" s="34">
        <v>8500</v>
      </c>
      <c r="U2754" s="34">
        <f t="shared" si="62"/>
        <v>8500</v>
      </c>
      <c r="V2754" s="34">
        <v>1500000</v>
      </c>
      <c r="W2754" s="34">
        <v>10000000</v>
      </c>
      <c r="X2754" s="34">
        <v>216000</v>
      </c>
      <c r="Y2754" s="34">
        <v>360000</v>
      </c>
      <c r="Z2754" s="34">
        <v>216000</v>
      </c>
      <c r="AA2754" s="34">
        <v>5000000</v>
      </c>
      <c r="AB2754" s="35" t="s">
        <v>82</v>
      </c>
    </row>
    <row r="2755" spans="1:28" x14ac:dyDescent="0.25">
      <c r="A2755" s="36"/>
      <c r="B2755" s="27" t="s">
        <v>1169</v>
      </c>
      <c r="C2755" s="33">
        <v>43831</v>
      </c>
      <c r="D2755" s="33">
        <v>44196</v>
      </c>
      <c r="E2755" s="33"/>
      <c r="F2755" s="33"/>
      <c r="G2755" s="33">
        <v>44133</v>
      </c>
      <c r="H2755" s="33">
        <v>44133</v>
      </c>
      <c r="I2755" s="34">
        <v>222500</v>
      </c>
      <c r="O2755" s="34">
        <v>222500</v>
      </c>
      <c r="U2755" s="34">
        <f t="shared" si="62"/>
        <v>222500</v>
      </c>
      <c r="V2755" s="34">
        <v>1500000</v>
      </c>
      <c r="W2755" s="34">
        <v>10000000</v>
      </c>
      <c r="X2755" s="34">
        <v>216000</v>
      </c>
      <c r="Y2755" s="34">
        <v>360000</v>
      </c>
      <c r="Z2755" s="34">
        <v>216000</v>
      </c>
      <c r="AA2755" s="34">
        <v>5000000</v>
      </c>
      <c r="AB2755" s="35" t="s">
        <v>76</v>
      </c>
    </row>
    <row r="2756" spans="1:28" x14ac:dyDescent="0.25">
      <c r="A2756" s="36"/>
      <c r="B2756" s="27" t="s">
        <v>1169</v>
      </c>
      <c r="C2756" s="33">
        <v>43831</v>
      </c>
      <c r="D2756" s="33">
        <v>44196</v>
      </c>
      <c r="E2756" s="33"/>
      <c r="F2756" s="33"/>
      <c r="G2756" s="33">
        <v>44133</v>
      </c>
      <c r="H2756" s="33">
        <v>44133</v>
      </c>
      <c r="I2756" s="34">
        <v>19500</v>
      </c>
      <c r="O2756" s="34">
        <v>19500</v>
      </c>
      <c r="U2756" s="34">
        <f t="shared" si="62"/>
        <v>19500</v>
      </c>
      <c r="V2756" s="34">
        <v>1500000</v>
      </c>
      <c r="W2756" s="34">
        <v>10000000</v>
      </c>
      <c r="X2756" s="34">
        <v>216000</v>
      </c>
      <c r="Y2756" s="34">
        <v>360000</v>
      </c>
      <c r="Z2756" s="34">
        <v>216000</v>
      </c>
      <c r="AA2756" s="34">
        <v>5000000</v>
      </c>
      <c r="AB2756" s="35" t="s">
        <v>82</v>
      </c>
    </row>
    <row r="2757" spans="1:28" x14ac:dyDescent="0.25">
      <c r="A2757" s="36"/>
      <c r="B2757" s="27" t="s">
        <v>1169</v>
      </c>
      <c r="C2757" s="33">
        <v>43831</v>
      </c>
      <c r="D2757" s="33">
        <v>44196</v>
      </c>
      <c r="E2757" s="33"/>
      <c r="F2757" s="33"/>
      <c r="G2757" s="33">
        <v>44135</v>
      </c>
      <c r="H2757" s="33">
        <v>44135</v>
      </c>
      <c r="I2757" s="34">
        <v>12000</v>
      </c>
      <c r="O2757" s="34">
        <v>12000</v>
      </c>
      <c r="U2757" s="34">
        <f t="shared" si="62"/>
        <v>12000</v>
      </c>
      <c r="V2757" s="34">
        <v>1500000</v>
      </c>
      <c r="W2757" s="34">
        <v>10000000</v>
      </c>
      <c r="X2757" s="34">
        <v>216000</v>
      </c>
      <c r="Y2757" s="34">
        <v>360000</v>
      </c>
      <c r="Z2757" s="34">
        <v>216000</v>
      </c>
      <c r="AA2757" s="34">
        <v>5000000</v>
      </c>
      <c r="AB2757" s="35" t="s">
        <v>76</v>
      </c>
    </row>
    <row r="2758" spans="1:28" x14ac:dyDescent="0.25">
      <c r="A2758" s="36"/>
      <c r="B2758" s="27" t="s">
        <v>1169</v>
      </c>
      <c r="C2758" s="33">
        <v>43831</v>
      </c>
      <c r="D2758" s="33">
        <v>44196</v>
      </c>
      <c r="E2758" s="33"/>
      <c r="F2758" s="33"/>
      <c r="G2758" s="33">
        <v>44137</v>
      </c>
      <c r="H2758" s="33">
        <v>44137</v>
      </c>
      <c r="I2758" s="34">
        <v>22500</v>
      </c>
      <c r="O2758" s="34">
        <v>22500</v>
      </c>
      <c r="U2758" s="34">
        <f t="shared" si="62"/>
        <v>22500</v>
      </c>
      <c r="V2758" s="34">
        <v>1500000</v>
      </c>
      <c r="W2758" s="34">
        <v>10000000</v>
      </c>
      <c r="X2758" s="34">
        <v>216000</v>
      </c>
      <c r="Y2758" s="34">
        <v>360000</v>
      </c>
      <c r="Z2758" s="34">
        <v>216000</v>
      </c>
      <c r="AA2758" s="34">
        <v>5000000</v>
      </c>
      <c r="AB2758" s="35" t="s">
        <v>82</v>
      </c>
    </row>
    <row r="2759" spans="1:28" x14ac:dyDescent="0.25">
      <c r="A2759" s="36"/>
      <c r="B2759" s="27" t="s">
        <v>1170</v>
      </c>
      <c r="C2759" s="33">
        <v>43831</v>
      </c>
      <c r="D2759" s="33">
        <v>44196</v>
      </c>
      <c r="E2759" s="33"/>
      <c r="F2759" s="33"/>
      <c r="G2759" s="33">
        <v>44138</v>
      </c>
      <c r="H2759" s="33">
        <v>44138</v>
      </c>
      <c r="I2759" s="34">
        <v>9500</v>
      </c>
      <c r="O2759" s="34">
        <v>9500</v>
      </c>
      <c r="U2759" s="34">
        <f t="shared" si="62"/>
        <v>9500</v>
      </c>
      <c r="V2759" s="34">
        <v>1500000</v>
      </c>
      <c r="W2759" s="34">
        <v>10000000</v>
      </c>
      <c r="X2759" s="34">
        <v>216000</v>
      </c>
      <c r="Y2759" s="34">
        <v>360000</v>
      </c>
      <c r="Z2759" s="34">
        <v>216000</v>
      </c>
      <c r="AA2759" s="34">
        <v>5000000</v>
      </c>
      <c r="AB2759" s="35" t="s">
        <v>45</v>
      </c>
    </row>
    <row r="2760" spans="1:28" x14ac:dyDescent="0.25">
      <c r="A2760" s="36"/>
      <c r="B2760" s="27" t="s">
        <v>1169</v>
      </c>
      <c r="C2760" s="33">
        <v>43831</v>
      </c>
      <c r="D2760" s="33">
        <v>44196</v>
      </c>
      <c r="E2760" s="33"/>
      <c r="F2760" s="33"/>
      <c r="G2760" s="33">
        <v>44138</v>
      </c>
      <c r="H2760" s="33">
        <v>44138</v>
      </c>
      <c r="I2760" s="34">
        <v>12000</v>
      </c>
      <c r="O2760" s="34">
        <v>12000</v>
      </c>
      <c r="U2760" s="34">
        <f t="shared" si="62"/>
        <v>12000</v>
      </c>
      <c r="V2760" s="34">
        <v>1500000</v>
      </c>
      <c r="W2760" s="34">
        <v>10000000</v>
      </c>
      <c r="X2760" s="34">
        <v>216000</v>
      </c>
      <c r="Y2760" s="34">
        <v>360000</v>
      </c>
      <c r="Z2760" s="34">
        <v>216000</v>
      </c>
      <c r="AA2760" s="34">
        <v>5000000</v>
      </c>
      <c r="AB2760" s="35" t="s">
        <v>76</v>
      </c>
    </row>
    <row r="2761" spans="1:28" x14ac:dyDescent="0.25">
      <c r="A2761" s="36"/>
      <c r="B2761" s="27" t="s">
        <v>405</v>
      </c>
      <c r="C2761" s="33">
        <v>43831</v>
      </c>
      <c r="D2761" s="33">
        <v>44196</v>
      </c>
      <c r="E2761" s="33"/>
      <c r="F2761" s="33"/>
      <c r="G2761" s="33">
        <v>44155</v>
      </c>
      <c r="H2761" s="33">
        <v>44155</v>
      </c>
      <c r="I2761" s="34">
        <v>117500</v>
      </c>
      <c r="O2761" s="34">
        <v>117500</v>
      </c>
      <c r="U2761" s="34">
        <f t="shared" si="62"/>
        <v>117500</v>
      </c>
      <c r="V2761" s="34">
        <v>1500000</v>
      </c>
      <c r="W2761" s="34">
        <v>10000000</v>
      </c>
      <c r="X2761" s="34">
        <v>216000</v>
      </c>
      <c r="Y2761" s="34">
        <v>360000</v>
      </c>
      <c r="Z2761" s="34">
        <v>216000</v>
      </c>
      <c r="AA2761" s="34">
        <v>5000000</v>
      </c>
      <c r="AB2761" s="35" t="s">
        <v>82</v>
      </c>
    </row>
    <row r="2762" spans="1:28" x14ac:dyDescent="0.25">
      <c r="A2762" s="36"/>
      <c r="B2762" s="27" t="s">
        <v>1170</v>
      </c>
      <c r="C2762" s="33">
        <v>43831</v>
      </c>
      <c r="D2762" s="33">
        <v>44196</v>
      </c>
      <c r="E2762" s="33"/>
      <c r="F2762" s="33"/>
      <c r="G2762" s="33">
        <v>44158</v>
      </c>
      <c r="H2762" s="33">
        <v>44158</v>
      </c>
      <c r="I2762" s="34">
        <v>9800</v>
      </c>
      <c r="O2762" s="34">
        <v>9800</v>
      </c>
      <c r="U2762" s="34">
        <f t="shared" si="62"/>
        <v>9800</v>
      </c>
      <c r="V2762" s="34">
        <v>1500000</v>
      </c>
      <c r="W2762" s="34">
        <v>10000000</v>
      </c>
      <c r="X2762" s="34">
        <v>216000</v>
      </c>
      <c r="Y2762" s="34">
        <v>360000</v>
      </c>
      <c r="Z2762" s="34">
        <v>216000</v>
      </c>
      <c r="AA2762" s="34">
        <v>5000000</v>
      </c>
      <c r="AB2762" s="35" t="s">
        <v>100</v>
      </c>
    </row>
    <row r="2763" spans="1:28" x14ac:dyDescent="0.25">
      <c r="A2763" s="36"/>
      <c r="B2763" s="27" t="s">
        <v>1170</v>
      </c>
      <c r="C2763" s="33">
        <v>43831</v>
      </c>
      <c r="D2763" s="33">
        <v>44196</v>
      </c>
      <c r="E2763" s="33"/>
      <c r="F2763" s="33"/>
      <c r="G2763" s="33">
        <v>44158</v>
      </c>
      <c r="H2763" s="33">
        <v>44158</v>
      </c>
      <c r="I2763" s="34">
        <v>28500</v>
      </c>
      <c r="O2763" s="34">
        <v>28500</v>
      </c>
      <c r="U2763" s="34">
        <f t="shared" si="62"/>
        <v>28500</v>
      </c>
      <c r="V2763" s="34">
        <v>1500000</v>
      </c>
      <c r="W2763" s="34">
        <v>10000000</v>
      </c>
      <c r="X2763" s="34">
        <v>216000</v>
      </c>
      <c r="Y2763" s="34">
        <v>360000</v>
      </c>
      <c r="Z2763" s="34">
        <v>216000</v>
      </c>
      <c r="AA2763" s="34">
        <v>5000000</v>
      </c>
      <c r="AB2763" s="35" t="s">
        <v>82</v>
      </c>
    </row>
    <row r="2764" spans="1:28" x14ac:dyDescent="0.25">
      <c r="A2764" s="36"/>
      <c r="B2764" s="27" t="s">
        <v>1170</v>
      </c>
      <c r="C2764" s="33">
        <v>43831</v>
      </c>
      <c r="D2764" s="33">
        <v>44196</v>
      </c>
      <c r="E2764" s="33"/>
      <c r="F2764" s="33"/>
      <c r="G2764" s="33">
        <v>44160</v>
      </c>
      <c r="H2764" s="33">
        <v>44160</v>
      </c>
      <c r="I2764" s="34">
        <v>51200</v>
      </c>
      <c r="O2764" s="34">
        <v>51200</v>
      </c>
      <c r="U2764" s="34">
        <f t="shared" si="62"/>
        <v>51200</v>
      </c>
      <c r="V2764" s="34">
        <v>1500000</v>
      </c>
      <c r="W2764" s="34">
        <v>10000000</v>
      </c>
      <c r="X2764" s="34">
        <v>216000</v>
      </c>
      <c r="Y2764" s="34">
        <v>360000</v>
      </c>
      <c r="Z2764" s="34">
        <v>216000</v>
      </c>
      <c r="AA2764" s="34">
        <v>5000000</v>
      </c>
      <c r="AB2764" s="35" t="s">
        <v>48</v>
      </c>
    </row>
    <row r="2765" spans="1:28" x14ac:dyDescent="0.25">
      <c r="A2765" s="36"/>
      <c r="B2765" s="27" t="s">
        <v>1170</v>
      </c>
      <c r="C2765" s="33">
        <v>43831</v>
      </c>
      <c r="D2765" s="33">
        <v>44196</v>
      </c>
      <c r="E2765" s="33"/>
      <c r="F2765" s="33"/>
      <c r="G2765" s="33">
        <v>44160</v>
      </c>
      <c r="H2765" s="33">
        <v>44160</v>
      </c>
      <c r="I2765" s="34">
        <v>53200</v>
      </c>
      <c r="O2765" s="34">
        <v>53200</v>
      </c>
      <c r="U2765" s="34">
        <f t="shared" si="62"/>
        <v>53200</v>
      </c>
      <c r="V2765" s="34">
        <v>1500000</v>
      </c>
      <c r="W2765" s="34">
        <v>10000000</v>
      </c>
      <c r="X2765" s="34">
        <v>216000</v>
      </c>
      <c r="Y2765" s="34">
        <v>360000</v>
      </c>
      <c r="Z2765" s="34">
        <v>216000</v>
      </c>
      <c r="AA2765" s="34">
        <v>5000000</v>
      </c>
      <c r="AB2765" s="35" t="s">
        <v>45</v>
      </c>
    </row>
    <row r="2766" spans="1:28" x14ac:dyDescent="0.25">
      <c r="A2766" s="36"/>
      <c r="B2766" s="27" t="s">
        <v>404</v>
      </c>
      <c r="C2766" s="33">
        <v>43831</v>
      </c>
      <c r="D2766" s="33">
        <v>44196</v>
      </c>
      <c r="E2766" s="33"/>
      <c r="F2766" s="33"/>
      <c r="G2766" s="33">
        <v>44161</v>
      </c>
      <c r="H2766" s="33">
        <v>44161</v>
      </c>
      <c r="I2766" s="34">
        <v>87000</v>
      </c>
      <c r="O2766" s="34">
        <v>87000</v>
      </c>
      <c r="U2766" s="34">
        <f t="shared" si="62"/>
        <v>87000</v>
      </c>
      <c r="V2766" s="34">
        <v>1500000</v>
      </c>
      <c r="W2766" s="34">
        <v>10000000</v>
      </c>
      <c r="X2766" s="34">
        <v>216000</v>
      </c>
      <c r="Y2766" s="34">
        <v>360000</v>
      </c>
      <c r="Z2766" s="34">
        <v>216000</v>
      </c>
      <c r="AA2766" s="34">
        <v>5000000</v>
      </c>
      <c r="AB2766" s="35" t="s">
        <v>76</v>
      </c>
    </row>
    <row r="2767" spans="1:28" x14ac:dyDescent="0.25">
      <c r="A2767" s="36"/>
      <c r="B2767" s="27" t="s">
        <v>404</v>
      </c>
      <c r="C2767" s="33">
        <v>43831</v>
      </c>
      <c r="D2767" s="33">
        <v>44196</v>
      </c>
      <c r="E2767" s="33"/>
      <c r="F2767" s="33"/>
      <c r="G2767" s="33">
        <v>44161</v>
      </c>
      <c r="H2767" s="33">
        <v>44161</v>
      </c>
      <c r="I2767" s="34">
        <v>3900</v>
      </c>
      <c r="O2767" s="34">
        <v>3900</v>
      </c>
      <c r="U2767" s="34">
        <f t="shared" si="62"/>
        <v>3900</v>
      </c>
      <c r="V2767" s="34">
        <v>1500000</v>
      </c>
      <c r="W2767" s="34">
        <v>10000000</v>
      </c>
      <c r="X2767" s="34">
        <v>216000</v>
      </c>
      <c r="Y2767" s="34">
        <v>360000</v>
      </c>
      <c r="Z2767" s="34">
        <v>216000</v>
      </c>
      <c r="AA2767" s="34">
        <v>5000000</v>
      </c>
      <c r="AB2767" s="35" t="s">
        <v>60</v>
      </c>
    </row>
    <row r="2768" spans="1:28" x14ac:dyDescent="0.25">
      <c r="A2768" s="36"/>
      <c r="B2768" s="27" t="s">
        <v>405</v>
      </c>
      <c r="C2768" s="33">
        <v>43831</v>
      </c>
      <c r="D2768" s="33">
        <v>44196</v>
      </c>
      <c r="E2768" s="33"/>
      <c r="F2768" s="33"/>
      <c r="G2768" s="33">
        <v>44181</v>
      </c>
      <c r="H2768" s="33">
        <v>44181</v>
      </c>
      <c r="I2768" s="34">
        <v>72500</v>
      </c>
      <c r="O2768" s="34">
        <v>72500</v>
      </c>
      <c r="U2768" s="34">
        <f t="shared" si="62"/>
        <v>72500</v>
      </c>
      <c r="V2768" s="34">
        <v>1500000</v>
      </c>
      <c r="W2768" s="34">
        <v>10000000</v>
      </c>
      <c r="X2768" s="34">
        <v>216000</v>
      </c>
      <c r="Y2768" s="34">
        <v>360000</v>
      </c>
      <c r="Z2768" s="34">
        <v>216000</v>
      </c>
      <c r="AA2768" s="34">
        <v>5000000</v>
      </c>
      <c r="AB2768" s="35" t="s">
        <v>54</v>
      </c>
    </row>
    <row r="2769" spans="1:28" x14ac:dyDescent="0.25">
      <c r="A2769" s="36"/>
      <c r="B2769" s="27" t="s">
        <v>405</v>
      </c>
      <c r="C2769" s="33">
        <v>43831</v>
      </c>
      <c r="D2769" s="33">
        <v>44196</v>
      </c>
      <c r="E2769" s="33"/>
      <c r="F2769" s="33"/>
      <c r="G2769" s="33">
        <v>44182</v>
      </c>
      <c r="H2769" s="33">
        <v>44182</v>
      </c>
      <c r="I2769" s="34">
        <v>20000</v>
      </c>
      <c r="O2769" s="34">
        <v>20000</v>
      </c>
      <c r="U2769" s="34">
        <f t="shared" si="62"/>
        <v>20000</v>
      </c>
      <c r="V2769" s="34">
        <v>1500000</v>
      </c>
      <c r="W2769" s="34">
        <v>10000000</v>
      </c>
      <c r="X2769" s="34">
        <v>216000</v>
      </c>
      <c r="Y2769" s="34">
        <v>360000</v>
      </c>
      <c r="Z2769" s="34">
        <v>216000</v>
      </c>
      <c r="AA2769" s="34">
        <v>5000000</v>
      </c>
      <c r="AB2769" s="35" t="s">
        <v>54</v>
      </c>
    </row>
    <row r="2770" spans="1:28" x14ac:dyDescent="0.25">
      <c r="A2770" s="36"/>
      <c r="B2770" s="27" t="s">
        <v>405</v>
      </c>
      <c r="C2770" s="33">
        <v>43831</v>
      </c>
      <c r="D2770" s="33">
        <v>44196</v>
      </c>
      <c r="E2770" s="33"/>
      <c r="F2770" s="33"/>
      <c r="G2770" s="33">
        <v>44186</v>
      </c>
      <c r="H2770" s="33">
        <v>44186</v>
      </c>
      <c r="I2770" s="34">
        <v>10450</v>
      </c>
      <c r="O2770" s="34">
        <v>10450</v>
      </c>
      <c r="U2770" s="34">
        <f t="shared" si="62"/>
        <v>10450</v>
      </c>
      <c r="V2770" s="34">
        <v>1500000</v>
      </c>
      <c r="W2770" s="34">
        <v>10000000</v>
      </c>
      <c r="X2770" s="34">
        <v>216000</v>
      </c>
      <c r="Y2770" s="34">
        <v>360000</v>
      </c>
      <c r="Z2770" s="34">
        <v>216000</v>
      </c>
      <c r="AA2770" s="34">
        <v>5000000</v>
      </c>
      <c r="AB2770" s="35" t="s">
        <v>45</v>
      </c>
    </row>
    <row r="2771" spans="1:28" x14ac:dyDescent="0.25">
      <c r="A2771" s="36"/>
      <c r="B2771" s="27" t="s">
        <v>1169</v>
      </c>
      <c r="C2771" s="33">
        <v>43831</v>
      </c>
      <c r="D2771" s="33">
        <v>44196</v>
      </c>
      <c r="E2771" s="33"/>
      <c r="F2771" s="33"/>
      <c r="G2771" s="33">
        <v>44186</v>
      </c>
      <c r="H2771" s="33">
        <v>44186</v>
      </c>
      <c r="I2771" s="34">
        <v>12000</v>
      </c>
      <c r="O2771" s="34">
        <v>12000</v>
      </c>
      <c r="U2771" s="34">
        <f t="shared" si="62"/>
        <v>12000</v>
      </c>
      <c r="V2771" s="34">
        <v>1500000</v>
      </c>
      <c r="W2771" s="34">
        <v>10000000</v>
      </c>
      <c r="X2771" s="34">
        <v>216000</v>
      </c>
      <c r="Y2771" s="34">
        <v>360000</v>
      </c>
      <c r="Z2771" s="34">
        <v>216000</v>
      </c>
      <c r="AA2771" s="34">
        <v>5000000</v>
      </c>
      <c r="AB2771" s="35" t="s">
        <v>76</v>
      </c>
    </row>
    <row r="2772" spans="1:28" x14ac:dyDescent="0.25">
      <c r="A2772" s="36"/>
      <c r="B2772" s="27" t="s">
        <v>1169</v>
      </c>
      <c r="C2772" s="33">
        <v>43831</v>
      </c>
      <c r="D2772" s="33">
        <v>44196</v>
      </c>
      <c r="E2772" s="33"/>
      <c r="F2772" s="33"/>
      <c r="G2772" s="33">
        <v>44186</v>
      </c>
      <c r="H2772" s="33">
        <v>44186</v>
      </c>
      <c r="I2772" s="34">
        <v>28500</v>
      </c>
      <c r="O2772" s="34">
        <v>28500</v>
      </c>
      <c r="U2772" s="34">
        <f t="shared" si="62"/>
        <v>28500</v>
      </c>
      <c r="V2772" s="34">
        <v>1500000</v>
      </c>
      <c r="W2772" s="34">
        <v>10000000</v>
      </c>
      <c r="X2772" s="34">
        <v>216000</v>
      </c>
      <c r="Y2772" s="34">
        <v>360000</v>
      </c>
      <c r="Z2772" s="34">
        <v>216000</v>
      </c>
      <c r="AA2772" s="34">
        <v>5000000</v>
      </c>
      <c r="AB2772" s="35" t="s">
        <v>82</v>
      </c>
    </row>
    <row r="2773" spans="1:28" x14ac:dyDescent="0.25">
      <c r="A2773" s="36"/>
      <c r="C2773" s="33"/>
      <c r="D2773" s="33"/>
      <c r="E2773" s="33"/>
      <c r="F2773" s="33"/>
      <c r="AB2773" s="35"/>
    </row>
    <row r="2774" spans="1:28" ht="15.75" thickBot="1" x14ac:dyDescent="0.3">
      <c r="A2774" s="36"/>
      <c r="C2774" s="33"/>
      <c r="D2774" s="33"/>
      <c r="E2774" s="33"/>
      <c r="F2774" s="33"/>
      <c r="U2774" s="43"/>
      <c r="AB2774" s="35"/>
    </row>
    <row r="2775" spans="1:28" ht="15.75" thickBot="1" x14ac:dyDescent="0.3">
      <c r="A2775" s="52" t="s">
        <v>406</v>
      </c>
      <c r="B2775" s="29" t="s">
        <v>1171</v>
      </c>
      <c r="C2775" s="77">
        <v>43871</v>
      </c>
      <c r="D2775" s="77">
        <v>44236</v>
      </c>
      <c r="E2775" s="45"/>
      <c r="F2775" s="45"/>
      <c r="G2775" s="29"/>
      <c r="H2775" s="29"/>
      <c r="I2775" s="46"/>
      <c r="J2775" s="46"/>
      <c r="K2775" s="46"/>
      <c r="L2775" s="46"/>
      <c r="M2775" s="46"/>
      <c r="N2775" s="46"/>
      <c r="O2775" s="46"/>
      <c r="P2775" s="46"/>
      <c r="Q2775" s="46"/>
      <c r="R2775" s="46"/>
      <c r="S2775" s="46"/>
      <c r="T2775" s="46"/>
      <c r="U2775" s="46">
        <f t="shared" si="62"/>
        <v>0</v>
      </c>
      <c r="V2775" s="46">
        <v>450000</v>
      </c>
      <c r="W2775" s="46">
        <v>3000000</v>
      </c>
      <c r="X2775" s="46">
        <v>150000</v>
      </c>
      <c r="Y2775" s="46">
        <v>150000</v>
      </c>
      <c r="Z2775" s="46">
        <v>50000</v>
      </c>
      <c r="AA2775" s="46">
        <v>3500000</v>
      </c>
      <c r="AB2775" s="47"/>
    </row>
    <row r="2776" spans="1:28" x14ac:dyDescent="0.25">
      <c r="A2776" s="51" t="s">
        <v>407</v>
      </c>
      <c r="B2776" s="27" t="s">
        <v>568</v>
      </c>
      <c r="C2776" s="33">
        <v>43872</v>
      </c>
      <c r="D2776" s="33">
        <v>44237</v>
      </c>
      <c r="E2776" s="33"/>
      <c r="F2776" s="33"/>
      <c r="U2776" s="34">
        <f t="shared" si="62"/>
        <v>0</v>
      </c>
      <c r="V2776" s="34">
        <v>450000</v>
      </c>
      <c r="W2776" s="34">
        <v>3000000</v>
      </c>
      <c r="X2776" s="34">
        <v>150000</v>
      </c>
      <c r="Y2776" s="34">
        <v>150000</v>
      </c>
      <c r="Z2776" s="34">
        <v>50000</v>
      </c>
      <c r="AA2776" s="34">
        <v>3500000</v>
      </c>
      <c r="AB2776" s="35"/>
    </row>
    <row r="2777" spans="1:28" ht="15.75" thickBot="1" x14ac:dyDescent="0.3">
      <c r="A2777" s="41"/>
      <c r="B2777" s="28"/>
      <c r="C2777" s="42"/>
      <c r="D2777" s="42"/>
      <c r="E2777" s="42"/>
      <c r="F2777" s="42"/>
      <c r="G2777" s="28"/>
      <c r="H2777" s="28"/>
      <c r="I2777" s="43"/>
      <c r="J2777" s="43"/>
      <c r="K2777" s="43"/>
      <c r="L2777" s="43"/>
      <c r="M2777" s="43"/>
      <c r="N2777" s="43"/>
      <c r="O2777" s="43"/>
      <c r="P2777" s="43"/>
      <c r="Q2777" s="43"/>
      <c r="R2777" s="43"/>
      <c r="S2777" s="43"/>
      <c r="T2777" s="43"/>
      <c r="V2777" s="43"/>
      <c r="W2777" s="43"/>
      <c r="X2777" s="43"/>
      <c r="Y2777" s="43"/>
      <c r="Z2777" s="43"/>
      <c r="AA2777" s="43"/>
      <c r="AB2777" s="35"/>
    </row>
    <row r="2778" spans="1:28" x14ac:dyDescent="0.25">
      <c r="A2778" s="50" t="s">
        <v>408</v>
      </c>
      <c r="B2778" s="37" t="s">
        <v>409</v>
      </c>
      <c r="C2778" s="38">
        <v>43745</v>
      </c>
      <c r="D2778" s="38">
        <v>44110</v>
      </c>
      <c r="E2778" s="38"/>
      <c r="F2778" s="38"/>
      <c r="G2778" s="38">
        <v>44109</v>
      </c>
      <c r="H2778" s="38">
        <v>44109</v>
      </c>
      <c r="I2778" s="34">
        <v>87000</v>
      </c>
      <c r="J2778" s="39"/>
      <c r="K2778" s="39"/>
      <c r="L2778" s="39"/>
      <c r="M2778" s="39"/>
      <c r="N2778" s="39"/>
      <c r="O2778" s="39">
        <v>87000</v>
      </c>
      <c r="P2778" s="39"/>
      <c r="Q2778" s="39"/>
      <c r="R2778" s="39"/>
      <c r="S2778" s="39"/>
      <c r="T2778" s="39"/>
      <c r="U2778" s="39">
        <f t="shared" si="62"/>
        <v>87000</v>
      </c>
      <c r="V2778" s="39">
        <v>1200000</v>
      </c>
      <c r="W2778" s="39">
        <v>7200000</v>
      </c>
      <c r="X2778" s="39">
        <v>250000</v>
      </c>
      <c r="Y2778" s="39">
        <v>250000</v>
      </c>
      <c r="Z2778" s="39">
        <v>100000</v>
      </c>
      <c r="AA2778" s="39">
        <v>1000000</v>
      </c>
      <c r="AB2778" s="40" t="s">
        <v>76</v>
      </c>
    </row>
    <row r="2779" spans="1:28" x14ac:dyDescent="0.25">
      <c r="A2779" s="36"/>
      <c r="B2779" s="27" t="s">
        <v>409</v>
      </c>
      <c r="C2779" s="33">
        <v>43745</v>
      </c>
      <c r="D2779" s="33">
        <v>44110</v>
      </c>
      <c r="E2779" s="33"/>
      <c r="F2779" s="33"/>
      <c r="G2779" s="33">
        <v>44109</v>
      </c>
      <c r="H2779" s="33">
        <v>44109</v>
      </c>
      <c r="I2779" s="34">
        <v>26500</v>
      </c>
      <c r="O2779" s="34">
        <v>26500</v>
      </c>
      <c r="U2779" s="34">
        <f t="shared" si="62"/>
        <v>26500</v>
      </c>
      <c r="V2779" s="34">
        <v>1200000</v>
      </c>
      <c r="W2779" s="34">
        <v>7200000</v>
      </c>
      <c r="X2779" s="34">
        <v>250000</v>
      </c>
      <c r="Y2779" s="34">
        <v>250000</v>
      </c>
      <c r="Z2779" s="34">
        <v>100000</v>
      </c>
      <c r="AA2779" s="34">
        <v>1000000</v>
      </c>
      <c r="AB2779" s="35" t="s">
        <v>82</v>
      </c>
    </row>
    <row r="2780" spans="1:28" ht="15.75" thickBot="1" x14ac:dyDescent="0.3">
      <c r="A2780" s="41"/>
      <c r="C2780" s="42"/>
      <c r="D2780" s="42"/>
      <c r="E2780" s="42"/>
      <c r="F2780" s="42"/>
      <c r="G2780" s="28"/>
      <c r="H2780" s="28"/>
      <c r="I2780" s="28"/>
      <c r="J2780" s="43"/>
      <c r="K2780" s="43"/>
      <c r="L2780" s="43"/>
      <c r="M2780" s="43"/>
      <c r="N2780" s="43"/>
      <c r="O2780" s="28"/>
      <c r="P2780" s="43"/>
      <c r="Q2780" s="43"/>
      <c r="R2780" s="43"/>
      <c r="S2780" s="43"/>
      <c r="T2780" s="43"/>
      <c r="U2780" s="43"/>
      <c r="V2780" s="43"/>
      <c r="W2780" s="43"/>
      <c r="X2780" s="43"/>
      <c r="Y2780" s="43"/>
      <c r="Z2780" s="43"/>
      <c r="AA2780" s="43"/>
      <c r="AB2780" s="48"/>
    </row>
    <row r="2781" spans="1:28" ht="30" x14ac:dyDescent="0.25">
      <c r="A2781" s="50" t="s">
        <v>1172</v>
      </c>
      <c r="B2781" s="74" t="s">
        <v>434</v>
      </c>
      <c r="C2781" s="33">
        <v>44127</v>
      </c>
      <c r="D2781" s="33">
        <v>44491</v>
      </c>
      <c r="E2781" s="33"/>
      <c r="F2781" s="33"/>
      <c r="G2781" s="33">
        <v>44138</v>
      </c>
      <c r="H2781" s="33">
        <v>44138</v>
      </c>
      <c r="I2781" s="34">
        <v>23100</v>
      </c>
      <c r="O2781" s="34">
        <v>23100</v>
      </c>
      <c r="U2781" s="34">
        <f t="shared" ref="U2781:U2850" si="63">SUM(O2781:T2781)</f>
        <v>23100</v>
      </c>
      <c r="V2781" s="34">
        <v>1200000</v>
      </c>
      <c r="W2781" s="34">
        <v>7200000</v>
      </c>
      <c r="X2781" s="34">
        <v>250000</v>
      </c>
      <c r="Y2781" s="34">
        <v>250000</v>
      </c>
      <c r="Z2781" s="34">
        <v>100000</v>
      </c>
      <c r="AA2781" s="34">
        <v>640000</v>
      </c>
      <c r="AB2781" s="35" t="s">
        <v>82</v>
      </c>
    </row>
    <row r="2782" spans="1:28" x14ac:dyDescent="0.25">
      <c r="A2782" s="36"/>
      <c r="B2782" s="27" t="s">
        <v>434</v>
      </c>
      <c r="C2782" s="33">
        <v>44127</v>
      </c>
      <c r="D2782" s="33">
        <v>44491</v>
      </c>
      <c r="E2782" s="33"/>
      <c r="F2782" s="33"/>
      <c r="G2782" s="33">
        <v>44138</v>
      </c>
      <c r="H2782" s="33">
        <v>44138</v>
      </c>
      <c r="I2782" s="34">
        <v>85400</v>
      </c>
      <c r="O2782" s="34">
        <v>85400</v>
      </c>
      <c r="U2782" s="34">
        <f t="shared" si="63"/>
        <v>85400</v>
      </c>
      <c r="V2782" s="34">
        <v>1200000</v>
      </c>
      <c r="W2782" s="34">
        <v>7200000</v>
      </c>
      <c r="X2782" s="34">
        <v>250000</v>
      </c>
      <c r="Y2782" s="34">
        <v>250000</v>
      </c>
      <c r="Z2782" s="34">
        <v>100000</v>
      </c>
      <c r="AA2782" s="34">
        <v>640000</v>
      </c>
      <c r="AB2782" s="35" t="s">
        <v>76</v>
      </c>
    </row>
    <row r="2783" spans="1:28" ht="15.75" thickBot="1" x14ac:dyDescent="0.3">
      <c r="A2783" s="36"/>
      <c r="B2783" s="54"/>
      <c r="C2783" s="33"/>
      <c r="D2783" s="33"/>
      <c r="E2783" s="33"/>
      <c r="F2783" s="33"/>
      <c r="I2783" s="27"/>
      <c r="O2783" s="27"/>
      <c r="AB2783" s="35"/>
    </row>
    <row r="2784" spans="1:28" x14ac:dyDescent="0.25">
      <c r="A2784" s="50" t="s">
        <v>410</v>
      </c>
      <c r="B2784" s="27" t="s">
        <v>410</v>
      </c>
      <c r="C2784" s="38">
        <v>43847</v>
      </c>
      <c r="D2784" s="38">
        <v>44212</v>
      </c>
      <c r="E2784" s="38"/>
      <c r="F2784" s="38"/>
      <c r="G2784" s="38">
        <v>44151</v>
      </c>
      <c r="H2784" s="38">
        <v>44151</v>
      </c>
      <c r="I2784" s="39">
        <v>10000</v>
      </c>
      <c r="J2784" s="39"/>
      <c r="K2784" s="39"/>
      <c r="L2784" s="39"/>
      <c r="M2784" s="39"/>
      <c r="N2784" s="39"/>
      <c r="O2784" s="39">
        <v>10000</v>
      </c>
      <c r="P2784" s="39"/>
      <c r="Q2784" s="39"/>
      <c r="R2784" s="39"/>
      <c r="S2784" s="39"/>
      <c r="T2784" s="39"/>
      <c r="U2784" s="39">
        <f t="shared" si="63"/>
        <v>10000</v>
      </c>
      <c r="V2784" s="39">
        <v>1200000</v>
      </c>
      <c r="W2784" s="39">
        <v>8000000</v>
      </c>
      <c r="X2784" s="39">
        <v>250000</v>
      </c>
      <c r="Y2784" s="39">
        <v>250000</v>
      </c>
      <c r="Z2784" s="39">
        <v>100000</v>
      </c>
      <c r="AA2784" s="39">
        <v>3500000</v>
      </c>
      <c r="AB2784" s="40" t="s">
        <v>741</v>
      </c>
    </row>
    <row r="2785" spans="1:28" x14ac:dyDescent="0.25">
      <c r="A2785" s="36"/>
      <c r="B2785" s="27" t="s">
        <v>412</v>
      </c>
      <c r="C2785" s="33">
        <v>43847</v>
      </c>
      <c r="D2785" s="33">
        <v>44212</v>
      </c>
      <c r="E2785" s="33"/>
      <c r="F2785" s="33"/>
      <c r="G2785" s="33">
        <v>44151</v>
      </c>
      <c r="H2785" s="33">
        <v>44151</v>
      </c>
      <c r="I2785" s="34">
        <v>9000</v>
      </c>
      <c r="O2785" s="34">
        <v>9000</v>
      </c>
      <c r="U2785" s="34">
        <f t="shared" si="63"/>
        <v>9000</v>
      </c>
      <c r="V2785" s="34">
        <v>1200000</v>
      </c>
      <c r="W2785" s="34">
        <v>8000000</v>
      </c>
      <c r="X2785" s="34">
        <v>250000</v>
      </c>
      <c r="Y2785" s="34">
        <v>250000</v>
      </c>
      <c r="Z2785" s="34">
        <v>100000</v>
      </c>
      <c r="AA2785" s="34">
        <v>3500000</v>
      </c>
      <c r="AB2785" s="35" t="s">
        <v>48</v>
      </c>
    </row>
    <row r="2786" spans="1:28" x14ac:dyDescent="0.25">
      <c r="A2786" s="36"/>
      <c r="B2786" s="27" t="s">
        <v>411</v>
      </c>
      <c r="C2786" s="33">
        <v>43847</v>
      </c>
      <c r="D2786" s="33">
        <v>44212</v>
      </c>
      <c r="E2786" s="33"/>
      <c r="F2786" s="33"/>
      <c r="G2786" s="33">
        <v>44151</v>
      </c>
      <c r="H2786" s="33">
        <v>44151</v>
      </c>
      <c r="I2786" s="34">
        <v>5600</v>
      </c>
      <c r="O2786" s="34">
        <v>5600</v>
      </c>
      <c r="U2786" s="34">
        <f t="shared" si="63"/>
        <v>5600</v>
      </c>
      <c r="V2786" s="34">
        <v>1200000</v>
      </c>
      <c r="W2786" s="34">
        <v>8000000</v>
      </c>
      <c r="X2786" s="34">
        <v>250000</v>
      </c>
      <c r="Y2786" s="34">
        <v>250000</v>
      </c>
      <c r="Z2786" s="34">
        <v>100000</v>
      </c>
      <c r="AA2786" s="34">
        <v>3500000</v>
      </c>
      <c r="AB2786" s="35" t="s">
        <v>48</v>
      </c>
    </row>
    <row r="2787" spans="1:28" ht="15.75" thickBot="1" x14ac:dyDescent="0.3">
      <c r="A2787" s="36"/>
      <c r="B2787"/>
      <c r="C2787" s="33"/>
      <c r="D2787" s="33"/>
      <c r="E2787" s="33"/>
      <c r="F2787" s="33"/>
      <c r="U2787" s="43"/>
      <c r="AB2787" s="35"/>
    </row>
    <row r="2788" spans="1:28" ht="30" x14ac:dyDescent="0.25">
      <c r="A2788" s="50" t="s">
        <v>413</v>
      </c>
      <c r="B2788" s="37" t="s">
        <v>1173</v>
      </c>
      <c r="C2788" s="38">
        <v>43966</v>
      </c>
      <c r="D2788" s="38">
        <v>44330</v>
      </c>
      <c r="E2788" s="38"/>
      <c r="F2788" s="38"/>
      <c r="G2788" s="38">
        <v>44105</v>
      </c>
      <c r="H2788" s="38">
        <v>44105</v>
      </c>
      <c r="I2788" s="39">
        <v>5000</v>
      </c>
      <c r="J2788" s="39"/>
      <c r="K2788" s="39"/>
      <c r="L2788" s="39"/>
      <c r="M2788" s="39"/>
      <c r="N2788" s="39"/>
      <c r="O2788" s="39">
        <v>5000</v>
      </c>
      <c r="P2788" s="39"/>
      <c r="Q2788" s="39"/>
      <c r="R2788" s="39"/>
      <c r="S2788" s="39"/>
      <c r="T2788" s="39"/>
      <c r="U2788" s="34">
        <f t="shared" si="63"/>
        <v>5000</v>
      </c>
      <c r="V2788" s="39">
        <v>1200000</v>
      </c>
      <c r="W2788" s="39">
        <v>8000000</v>
      </c>
      <c r="X2788" s="39">
        <v>250000</v>
      </c>
      <c r="Y2788" s="39">
        <v>250000</v>
      </c>
      <c r="Z2788" s="39">
        <v>100000</v>
      </c>
      <c r="AA2788" s="39">
        <v>3500000</v>
      </c>
      <c r="AB2788" s="40" t="s">
        <v>81</v>
      </c>
    </row>
    <row r="2789" spans="1:28" x14ac:dyDescent="0.25">
      <c r="A2789" s="36"/>
      <c r="B2789" s="27" t="s">
        <v>1174</v>
      </c>
      <c r="C2789" s="33">
        <v>43966</v>
      </c>
      <c r="D2789" s="33">
        <v>44330</v>
      </c>
      <c r="E2789" s="33"/>
      <c r="F2789" s="33"/>
      <c r="G2789" s="33">
        <v>44105</v>
      </c>
      <c r="H2789" s="33">
        <v>44105</v>
      </c>
      <c r="I2789" s="34">
        <v>5000</v>
      </c>
      <c r="O2789" s="34">
        <v>5000</v>
      </c>
      <c r="U2789" s="34">
        <f t="shared" si="63"/>
        <v>5000</v>
      </c>
      <c r="V2789" s="34">
        <v>1200000</v>
      </c>
      <c r="W2789" s="34">
        <v>8000000</v>
      </c>
      <c r="X2789" s="34">
        <v>250000</v>
      </c>
      <c r="Y2789" s="34">
        <v>250000</v>
      </c>
      <c r="Z2789" s="34">
        <v>100000</v>
      </c>
      <c r="AA2789" s="34">
        <v>3500000</v>
      </c>
      <c r="AB2789" s="35" t="s">
        <v>81</v>
      </c>
    </row>
    <row r="2790" spans="1:28" x14ac:dyDescent="0.25">
      <c r="A2790" s="36"/>
      <c r="B2790" s="27" t="s">
        <v>1174</v>
      </c>
      <c r="C2790" s="33">
        <v>43966</v>
      </c>
      <c r="D2790" s="33">
        <v>44330</v>
      </c>
      <c r="E2790" s="33"/>
      <c r="F2790" s="33"/>
      <c r="G2790" s="33">
        <v>44105</v>
      </c>
      <c r="H2790" s="33">
        <v>44105</v>
      </c>
      <c r="I2790" s="34">
        <v>29120</v>
      </c>
      <c r="O2790" s="34">
        <v>29120</v>
      </c>
      <c r="U2790" s="34">
        <f t="shared" si="63"/>
        <v>29120</v>
      </c>
      <c r="V2790" s="34">
        <v>1200000</v>
      </c>
      <c r="W2790" s="34">
        <v>8000000</v>
      </c>
      <c r="X2790" s="34">
        <v>250000</v>
      </c>
      <c r="Y2790" s="34">
        <v>250000</v>
      </c>
      <c r="Z2790" s="34">
        <v>100000</v>
      </c>
      <c r="AA2790" s="34">
        <v>3500000</v>
      </c>
      <c r="AB2790" s="35" t="s">
        <v>54</v>
      </c>
    </row>
    <row r="2791" spans="1:28" x14ac:dyDescent="0.25">
      <c r="A2791" s="36"/>
      <c r="B2791" s="27" t="s">
        <v>1173</v>
      </c>
      <c r="C2791" s="33">
        <v>43966</v>
      </c>
      <c r="D2791" s="33">
        <v>44330</v>
      </c>
      <c r="E2791" s="33"/>
      <c r="F2791" s="33"/>
      <c r="G2791" s="33">
        <v>44105</v>
      </c>
      <c r="H2791" s="33">
        <v>44105</v>
      </c>
      <c r="I2791" s="34">
        <v>39600</v>
      </c>
      <c r="O2791" s="34">
        <v>39600</v>
      </c>
      <c r="U2791" s="34">
        <f t="shared" si="63"/>
        <v>39600</v>
      </c>
      <c r="V2791" s="34">
        <v>1200000</v>
      </c>
      <c r="W2791" s="34">
        <v>8000000</v>
      </c>
      <c r="X2791" s="34">
        <v>250000</v>
      </c>
      <c r="Y2791" s="34">
        <v>250000</v>
      </c>
      <c r="Z2791" s="34">
        <v>100000</v>
      </c>
      <c r="AA2791" s="34">
        <v>3500000</v>
      </c>
      <c r="AB2791" s="35" t="s">
        <v>54</v>
      </c>
    </row>
    <row r="2792" spans="1:28" x14ac:dyDescent="0.25">
      <c r="A2792" s="36"/>
      <c r="B2792" s="27" t="s">
        <v>415</v>
      </c>
      <c r="C2792" s="33">
        <v>43966</v>
      </c>
      <c r="D2792" s="33">
        <v>44330</v>
      </c>
      <c r="E2792" s="33"/>
      <c r="F2792" s="33"/>
      <c r="G2792" s="33">
        <v>44116</v>
      </c>
      <c r="H2792" s="33">
        <v>44116</v>
      </c>
      <c r="I2792" s="34">
        <v>4750</v>
      </c>
      <c r="O2792" s="34">
        <v>4750</v>
      </c>
      <c r="U2792" s="34">
        <f t="shared" si="63"/>
        <v>4750</v>
      </c>
      <c r="V2792" s="34">
        <v>1200000</v>
      </c>
      <c r="W2792" s="34">
        <v>8000000</v>
      </c>
      <c r="X2792" s="34">
        <v>250000</v>
      </c>
      <c r="Y2792" s="34">
        <v>250000</v>
      </c>
      <c r="Z2792" s="34">
        <v>100000</v>
      </c>
      <c r="AA2792" s="34">
        <v>3500000</v>
      </c>
      <c r="AB2792" s="35" t="s">
        <v>45</v>
      </c>
    </row>
    <row r="2793" spans="1:28" x14ac:dyDescent="0.25">
      <c r="A2793" s="36"/>
      <c r="B2793" s="27" t="s">
        <v>1174</v>
      </c>
      <c r="C2793" s="33">
        <v>43966</v>
      </c>
      <c r="D2793" s="33">
        <v>44330</v>
      </c>
      <c r="E2793" s="33"/>
      <c r="F2793" s="33"/>
      <c r="G2793" s="33">
        <v>44116</v>
      </c>
      <c r="H2793" s="33">
        <v>44116</v>
      </c>
      <c r="I2793" s="34">
        <v>4750</v>
      </c>
      <c r="O2793" s="34">
        <v>4750</v>
      </c>
      <c r="U2793" s="34">
        <f t="shared" si="63"/>
        <v>4750</v>
      </c>
      <c r="V2793" s="34">
        <v>1200000</v>
      </c>
      <c r="W2793" s="34">
        <v>8000000</v>
      </c>
      <c r="X2793" s="34">
        <v>250000</v>
      </c>
      <c r="Y2793" s="34">
        <v>250000</v>
      </c>
      <c r="Z2793" s="34">
        <v>100000</v>
      </c>
      <c r="AA2793" s="34">
        <v>3500000</v>
      </c>
      <c r="AB2793" s="35" t="s">
        <v>45</v>
      </c>
    </row>
    <row r="2794" spans="1:28" x14ac:dyDescent="0.25">
      <c r="A2794" s="36"/>
      <c r="B2794" s="27" t="s">
        <v>1174</v>
      </c>
      <c r="C2794" s="33">
        <v>43966</v>
      </c>
      <c r="D2794" s="33">
        <v>44330</v>
      </c>
      <c r="E2794" s="33"/>
      <c r="F2794" s="33"/>
      <c r="G2794" s="33">
        <v>44116</v>
      </c>
      <c r="H2794" s="33">
        <v>44116</v>
      </c>
      <c r="I2794" s="34">
        <v>21800</v>
      </c>
      <c r="O2794" s="34">
        <v>21800</v>
      </c>
      <c r="U2794" s="34">
        <f t="shared" si="63"/>
        <v>21800</v>
      </c>
      <c r="V2794" s="34">
        <v>1200000</v>
      </c>
      <c r="W2794" s="34">
        <v>8000000</v>
      </c>
      <c r="X2794" s="34">
        <v>250000</v>
      </c>
      <c r="Y2794" s="34">
        <v>250000</v>
      </c>
      <c r="Z2794" s="34">
        <v>100000</v>
      </c>
      <c r="AA2794" s="34">
        <v>3500000</v>
      </c>
      <c r="AB2794" s="35" t="s">
        <v>54</v>
      </c>
    </row>
    <row r="2795" spans="1:28" x14ac:dyDescent="0.25">
      <c r="A2795" s="36"/>
      <c r="B2795" s="27" t="s">
        <v>415</v>
      </c>
      <c r="C2795" s="33">
        <v>43966</v>
      </c>
      <c r="D2795" s="33">
        <v>44330</v>
      </c>
      <c r="E2795" s="33"/>
      <c r="F2795" s="33"/>
      <c r="G2795" s="33">
        <v>44116</v>
      </c>
      <c r="H2795" s="33">
        <v>44116</v>
      </c>
      <c r="I2795" s="34">
        <v>13000</v>
      </c>
      <c r="O2795" s="34">
        <v>13000</v>
      </c>
      <c r="U2795" s="34">
        <f t="shared" si="63"/>
        <v>13000</v>
      </c>
      <c r="V2795" s="34">
        <v>1200000</v>
      </c>
      <c r="W2795" s="34">
        <v>8000000</v>
      </c>
      <c r="X2795" s="34">
        <v>250000</v>
      </c>
      <c r="Y2795" s="34">
        <v>250000</v>
      </c>
      <c r="Z2795" s="34">
        <v>100000</v>
      </c>
      <c r="AA2795" s="34">
        <v>3500000</v>
      </c>
      <c r="AB2795" s="35" t="s">
        <v>54</v>
      </c>
    </row>
    <row r="2796" spans="1:28" x14ac:dyDescent="0.25">
      <c r="A2796" s="36"/>
      <c r="B2796" s="27" t="s">
        <v>432</v>
      </c>
      <c r="C2796" s="33">
        <v>43966</v>
      </c>
      <c r="D2796" s="33">
        <v>44330</v>
      </c>
      <c r="E2796" s="33"/>
      <c r="F2796" s="33"/>
      <c r="G2796" s="33">
        <v>44119</v>
      </c>
      <c r="H2796" s="33">
        <v>44119</v>
      </c>
      <c r="I2796" s="34">
        <v>7000</v>
      </c>
      <c r="O2796" s="34">
        <v>7000</v>
      </c>
      <c r="U2796" s="34">
        <f t="shared" si="63"/>
        <v>7000</v>
      </c>
      <c r="V2796" s="34">
        <v>1200000</v>
      </c>
      <c r="W2796" s="34">
        <v>8000000</v>
      </c>
      <c r="X2796" s="34">
        <v>250000</v>
      </c>
      <c r="Y2796" s="34">
        <v>250000</v>
      </c>
      <c r="Z2796" s="34">
        <v>100000</v>
      </c>
      <c r="AA2796" s="34">
        <v>3500000</v>
      </c>
      <c r="AB2796" s="35" t="s">
        <v>54</v>
      </c>
    </row>
    <row r="2797" spans="1:28" x14ac:dyDescent="0.25">
      <c r="A2797" s="36"/>
      <c r="B2797" s="27" t="s">
        <v>414</v>
      </c>
      <c r="C2797" s="33">
        <v>43966</v>
      </c>
      <c r="D2797" s="33">
        <v>44330</v>
      </c>
      <c r="E2797" s="33"/>
      <c r="F2797" s="33"/>
      <c r="G2797" s="33">
        <v>44123</v>
      </c>
      <c r="H2797" s="33">
        <v>44123</v>
      </c>
      <c r="I2797" s="34">
        <v>62225</v>
      </c>
      <c r="O2797" s="34">
        <v>62225</v>
      </c>
      <c r="U2797" s="34">
        <f t="shared" si="63"/>
        <v>62225</v>
      </c>
      <c r="V2797" s="34">
        <v>1200000</v>
      </c>
      <c r="W2797" s="34">
        <v>8000000</v>
      </c>
      <c r="X2797" s="34">
        <v>250000</v>
      </c>
      <c r="Y2797" s="34">
        <v>250000</v>
      </c>
      <c r="Z2797" s="34">
        <v>100000</v>
      </c>
      <c r="AA2797" s="34">
        <v>3500000</v>
      </c>
      <c r="AB2797" s="35" t="s">
        <v>45</v>
      </c>
    </row>
    <row r="2798" spans="1:28" x14ac:dyDescent="0.25">
      <c r="A2798" s="36"/>
      <c r="B2798" s="27" t="s">
        <v>432</v>
      </c>
      <c r="C2798" s="33">
        <v>43966</v>
      </c>
      <c r="D2798" s="33">
        <v>44330</v>
      </c>
      <c r="E2798" s="33"/>
      <c r="F2798" s="33"/>
      <c r="G2798" s="33">
        <v>44123</v>
      </c>
      <c r="H2798" s="33">
        <v>44123</v>
      </c>
      <c r="I2798" s="34">
        <v>31825</v>
      </c>
      <c r="O2798" s="34">
        <v>31825</v>
      </c>
      <c r="U2798" s="34">
        <f t="shared" si="63"/>
        <v>31825</v>
      </c>
      <c r="V2798" s="34">
        <v>1200000</v>
      </c>
      <c r="W2798" s="34">
        <v>8000000</v>
      </c>
      <c r="X2798" s="34">
        <v>250000</v>
      </c>
      <c r="Y2798" s="34">
        <v>250000</v>
      </c>
      <c r="Z2798" s="34">
        <v>100000</v>
      </c>
      <c r="AA2798" s="34">
        <v>3500000</v>
      </c>
      <c r="AB2798" s="35" t="s">
        <v>45</v>
      </c>
    </row>
    <row r="2799" spans="1:28" x14ac:dyDescent="0.25">
      <c r="A2799" s="36"/>
      <c r="B2799" s="27" t="s">
        <v>1173</v>
      </c>
      <c r="C2799" s="33">
        <v>43966</v>
      </c>
      <c r="D2799" s="33">
        <v>44330</v>
      </c>
      <c r="E2799" s="33"/>
      <c r="F2799" s="33"/>
      <c r="G2799" s="33">
        <v>44123</v>
      </c>
      <c r="H2799" s="33">
        <v>44123</v>
      </c>
      <c r="I2799" s="34">
        <v>32500</v>
      </c>
      <c r="O2799" s="34">
        <v>32500</v>
      </c>
      <c r="U2799" s="34">
        <f t="shared" si="63"/>
        <v>32500</v>
      </c>
      <c r="V2799" s="34">
        <v>1200000</v>
      </c>
      <c r="W2799" s="34">
        <v>8000000</v>
      </c>
      <c r="X2799" s="34">
        <v>250000</v>
      </c>
      <c r="Y2799" s="34">
        <v>250000</v>
      </c>
      <c r="Z2799" s="34">
        <v>100000</v>
      </c>
      <c r="AA2799" s="34">
        <v>3500000</v>
      </c>
      <c r="AB2799" s="35" t="s">
        <v>54</v>
      </c>
    </row>
    <row r="2800" spans="1:28" x14ac:dyDescent="0.25">
      <c r="A2800" s="36"/>
      <c r="B2800" s="27" t="s">
        <v>415</v>
      </c>
      <c r="C2800" s="33">
        <v>43966</v>
      </c>
      <c r="D2800" s="33">
        <v>44330</v>
      </c>
      <c r="E2800" s="33"/>
      <c r="F2800" s="33"/>
      <c r="G2800" s="33">
        <v>44123</v>
      </c>
      <c r="H2800" s="33">
        <v>44123</v>
      </c>
      <c r="I2800" s="34">
        <v>39200</v>
      </c>
      <c r="O2800" s="34">
        <v>39200</v>
      </c>
      <c r="U2800" s="34">
        <f t="shared" si="63"/>
        <v>39200</v>
      </c>
      <c r="V2800" s="34">
        <v>1200000</v>
      </c>
      <c r="W2800" s="34">
        <v>8000000</v>
      </c>
      <c r="X2800" s="34">
        <v>250000</v>
      </c>
      <c r="Y2800" s="34">
        <v>250000</v>
      </c>
      <c r="Z2800" s="34">
        <v>100000</v>
      </c>
      <c r="AA2800" s="34">
        <v>3500000</v>
      </c>
      <c r="AB2800" s="35" t="s">
        <v>54</v>
      </c>
    </row>
    <row r="2801" spans="1:28" x14ac:dyDescent="0.25">
      <c r="A2801" s="36"/>
      <c r="B2801" s="27" t="s">
        <v>1174</v>
      </c>
      <c r="C2801" s="33">
        <v>43966</v>
      </c>
      <c r="D2801" s="33">
        <v>44330</v>
      </c>
      <c r="E2801" s="33"/>
      <c r="F2801" s="33"/>
      <c r="G2801" s="33">
        <v>44123</v>
      </c>
      <c r="H2801" s="33">
        <v>44123</v>
      </c>
      <c r="I2801" s="34">
        <v>34000</v>
      </c>
      <c r="O2801" s="34">
        <v>34000</v>
      </c>
      <c r="U2801" s="34">
        <f t="shared" si="63"/>
        <v>34000</v>
      </c>
      <c r="V2801" s="34">
        <v>1200000</v>
      </c>
      <c r="W2801" s="34">
        <v>8000000</v>
      </c>
      <c r="X2801" s="34">
        <v>250000</v>
      </c>
      <c r="Y2801" s="34">
        <v>250000</v>
      </c>
      <c r="Z2801" s="34">
        <v>100000</v>
      </c>
      <c r="AA2801" s="34">
        <v>3500000</v>
      </c>
      <c r="AB2801" s="35" t="s">
        <v>54</v>
      </c>
    </row>
    <row r="2802" spans="1:28" x14ac:dyDescent="0.25">
      <c r="A2802" s="36"/>
      <c r="B2802" s="27" t="s">
        <v>1174</v>
      </c>
      <c r="C2802" s="33">
        <v>43966</v>
      </c>
      <c r="D2802" s="33">
        <v>44330</v>
      </c>
      <c r="E2802" s="33"/>
      <c r="F2802" s="33"/>
      <c r="G2802" s="33">
        <v>44124</v>
      </c>
      <c r="H2802" s="33">
        <v>44124</v>
      </c>
      <c r="I2802" s="34">
        <v>9500</v>
      </c>
      <c r="O2802" s="34">
        <v>9500</v>
      </c>
      <c r="U2802" s="34">
        <f t="shared" si="63"/>
        <v>9500</v>
      </c>
      <c r="V2802" s="34">
        <v>1200000</v>
      </c>
      <c r="W2802" s="34">
        <v>8000000</v>
      </c>
      <c r="X2802" s="34">
        <v>250000</v>
      </c>
      <c r="Y2802" s="34">
        <v>250000</v>
      </c>
      <c r="Z2802" s="34">
        <v>100000</v>
      </c>
      <c r="AA2802" s="34">
        <v>3500000</v>
      </c>
      <c r="AB2802" s="35" t="s">
        <v>45</v>
      </c>
    </row>
    <row r="2803" spans="1:28" x14ac:dyDescent="0.25">
      <c r="A2803" s="36"/>
      <c r="B2803" s="27" t="s">
        <v>1173</v>
      </c>
      <c r="C2803" s="33">
        <v>43966</v>
      </c>
      <c r="D2803" s="33">
        <v>44330</v>
      </c>
      <c r="E2803" s="33"/>
      <c r="F2803" s="33"/>
      <c r="G2803" s="33">
        <v>44124</v>
      </c>
      <c r="H2803" s="33">
        <v>44124</v>
      </c>
      <c r="I2803" s="34">
        <v>9500</v>
      </c>
      <c r="O2803" s="34">
        <v>9500</v>
      </c>
      <c r="U2803" s="34">
        <f t="shared" si="63"/>
        <v>9500</v>
      </c>
      <c r="V2803" s="34">
        <v>1200000</v>
      </c>
      <c r="W2803" s="34">
        <v>8000000</v>
      </c>
      <c r="X2803" s="34">
        <v>250000</v>
      </c>
      <c r="Y2803" s="34">
        <v>250000</v>
      </c>
      <c r="Z2803" s="34">
        <v>100000</v>
      </c>
      <c r="AA2803" s="34">
        <v>3500000</v>
      </c>
      <c r="AB2803" s="35" t="s">
        <v>45</v>
      </c>
    </row>
    <row r="2804" spans="1:28" x14ac:dyDescent="0.25">
      <c r="A2804" s="36"/>
      <c r="B2804" s="27" t="s">
        <v>415</v>
      </c>
      <c r="C2804" s="33">
        <v>43966</v>
      </c>
      <c r="D2804" s="33">
        <v>44330</v>
      </c>
      <c r="E2804" s="33"/>
      <c r="F2804" s="33"/>
      <c r="G2804" s="33">
        <v>44124</v>
      </c>
      <c r="H2804" s="33">
        <v>44124</v>
      </c>
      <c r="I2804" s="34">
        <v>9500</v>
      </c>
      <c r="O2804" s="34">
        <v>9500</v>
      </c>
      <c r="U2804" s="34">
        <f t="shared" si="63"/>
        <v>9500</v>
      </c>
      <c r="V2804" s="34">
        <v>1200000</v>
      </c>
      <c r="W2804" s="34">
        <v>8000000</v>
      </c>
      <c r="X2804" s="34">
        <v>250000</v>
      </c>
      <c r="Y2804" s="34">
        <v>250000</v>
      </c>
      <c r="Z2804" s="34">
        <v>100000</v>
      </c>
      <c r="AA2804" s="34">
        <v>3500000</v>
      </c>
      <c r="AB2804" s="35" t="s">
        <v>45</v>
      </c>
    </row>
    <row r="2805" spans="1:28" x14ac:dyDescent="0.25">
      <c r="A2805" s="36"/>
      <c r="B2805" s="27" t="s">
        <v>1174</v>
      </c>
      <c r="C2805" s="33">
        <v>43966</v>
      </c>
      <c r="D2805" s="33">
        <v>44330</v>
      </c>
      <c r="E2805" s="33"/>
      <c r="F2805" s="33"/>
      <c r="G2805" s="33">
        <v>44132</v>
      </c>
      <c r="H2805" s="33">
        <v>44132</v>
      </c>
      <c r="I2805" s="34">
        <v>34400</v>
      </c>
      <c r="O2805" s="34">
        <v>34400</v>
      </c>
      <c r="U2805" s="34">
        <f t="shared" si="63"/>
        <v>34400</v>
      </c>
      <c r="V2805" s="34">
        <v>1200000</v>
      </c>
      <c r="W2805" s="34">
        <v>8000000</v>
      </c>
      <c r="X2805" s="34">
        <v>250000</v>
      </c>
      <c r="Y2805" s="34">
        <v>250000</v>
      </c>
      <c r="Z2805" s="34">
        <v>100000</v>
      </c>
      <c r="AA2805" s="34">
        <v>3500000</v>
      </c>
      <c r="AB2805" s="35" t="s">
        <v>54</v>
      </c>
    </row>
    <row r="2806" spans="1:28" x14ac:dyDescent="0.25">
      <c r="A2806" s="36"/>
      <c r="B2806" s="27" t="s">
        <v>1174</v>
      </c>
      <c r="C2806" s="33">
        <v>43966</v>
      </c>
      <c r="D2806" s="33">
        <v>44330</v>
      </c>
      <c r="E2806" s="33"/>
      <c r="F2806" s="33"/>
      <c r="G2806" s="33">
        <v>44135</v>
      </c>
      <c r="H2806" s="33">
        <v>44135</v>
      </c>
      <c r="I2806" s="34">
        <v>12000</v>
      </c>
      <c r="O2806" s="34">
        <v>12000</v>
      </c>
      <c r="U2806" s="34">
        <f t="shared" si="63"/>
        <v>12000</v>
      </c>
      <c r="V2806" s="34">
        <v>1200000</v>
      </c>
      <c r="W2806" s="34">
        <v>8000000</v>
      </c>
      <c r="X2806" s="34">
        <v>250000</v>
      </c>
      <c r="Y2806" s="34">
        <v>250000</v>
      </c>
      <c r="Z2806" s="34">
        <v>100000</v>
      </c>
      <c r="AA2806" s="34">
        <v>3500000</v>
      </c>
      <c r="AB2806" s="35" t="s">
        <v>76</v>
      </c>
    </row>
    <row r="2807" spans="1:28" x14ac:dyDescent="0.25">
      <c r="A2807" s="36"/>
      <c r="B2807" s="27" t="s">
        <v>433</v>
      </c>
      <c r="C2807" s="33">
        <v>43966</v>
      </c>
      <c r="D2807" s="33">
        <v>44330</v>
      </c>
      <c r="E2807" s="33"/>
      <c r="F2807" s="33"/>
      <c r="G2807" s="33">
        <v>44142</v>
      </c>
      <c r="H2807" s="33">
        <v>44142</v>
      </c>
      <c r="I2807" s="34">
        <v>30000</v>
      </c>
      <c r="O2807" s="34">
        <v>30000</v>
      </c>
      <c r="U2807" s="34">
        <f t="shared" si="63"/>
        <v>30000</v>
      </c>
      <c r="V2807" s="34">
        <v>1200000</v>
      </c>
      <c r="W2807" s="34">
        <v>8000000</v>
      </c>
      <c r="X2807" s="34">
        <v>250000</v>
      </c>
      <c r="Y2807" s="34">
        <v>250000</v>
      </c>
      <c r="Z2807" s="34">
        <v>100000</v>
      </c>
      <c r="AA2807" s="34">
        <v>3500000</v>
      </c>
      <c r="AB2807" s="35" t="s">
        <v>58</v>
      </c>
    </row>
    <row r="2808" spans="1:28" x14ac:dyDescent="0.25">
      <c r="A2808" s="36"/>
      <c r="B2808" s="27" t="s">
        <v>433</v>
      </c>
      <c r="C2808" s="33">
        <v>43966</v>
      </c>
      <c r="D2808" s="33">
        <v>44330</v>
      </c>
      <c r="E2808" s="33"/>
      <c r="F2808" s="33"/>
      <c r="G2808" s="33">
        <v>44145</v>
      </c>
      <c r="H2808" s="33">
        <v>44145</v>
      </c>
      <c r="I2808" s="34">
        <v>12000</v>
      </c>
      <c r="O2808" s="34">
        <v>12000</v>
      </c>
      <c r="U2808" s="34">
        <f t="shared" si="63"/>
        <v>12000</v>
      </c>
      <c r="V2808" s="34">
        <v>1200000</v>
      </c>
      <c r="W2808" s="34">
        <v>8000000</v>
      </c>
      <c r="X2808" s="34">
        <v>250000</v>
      </c>
      <c r="Y2808" s="34">
        <v>250000</v>
      </c>
      <c r="Z2808" s="34">
        <v>100000</v>
      </c>
      <c r="AA2808" s="34">
        <v>3500000</v>
      </c>
      <c r="AB2808" s="35" t="s">
        <v>76</v>
      </c>
    </row>
    <row r="2809" spans="1:28" x14ac:dyDescent="0.25">
      <c r="A2809" s="36"/>
      <c r="B2809" s="27" t="s">
        <v>431</v>
      </c>
      <c r="C2809" s="33">
        <v>43966</v>
      </c>
      <c r="D2809" s="33">
        <v>44330</v>
      </c>
      <c r="E2809" s="33"/>
      <c r="F2809" s="33"/>
      <c r="G2809" s="33">
        <v>44156</v>
      </c>
      <c r="H2809" s="33">
        <v>44156</v>
      </c>
      <c r="I2809" s="34">
        <v>15000</v>
      </c>
      <c r="O2809" s="34">
        <v>15000</v>
      </c>
      <c r="U2809" s="34">
        <f t="shared" si="63"/>
        <v>15000</v>
      </c>
      <c r="V2809" s="34">
        <v>1200000</v>
      </c>
      <c r="W2809" s="34">
        <v>8000000</v>
      </c>
      <c r="X2809" s="34">
        <v>250000</v>
      </c>
      <c r="Y2809" s="34">
        <v>250000</v>
      </c>
      <c r="Z2809" s="34">
        <v>100000</v>
      </c>
      <c r="AA2809" s="34">
        <v>3500000</v>
      </c>
      <c r="AB2809" s="35" t="s">
        <v>76</v>
      </c>
    </row>
    <row r="2810" spans="1:28" x14ac:dyDescent="0.25">
      <c r="A2810" s="36"/>
      <c r="B2810" s="27" t="s">
        <v>1175</v>
      </c>
      <c r="C2810" s="33">
        <v>43966</v>
      </c>
      <c r="D2810" s="33">
        <v>44330</v>
      </c>
      <c r="E2810" s="33"/>
      <c r="F2810" s="33"/>
      <c r="G2810" s="33">
        <v>44156</v>
      </c>
      <c r="H2810" s="33">
        <v>44156</v>
      </c>
      <c r="I2810" s="34">
        <v>15000</v>
      </c>
      <c r="O2810" s="34">
        <v>15000</v>
      </c>
      <c r="U2810" s="34">
        <f t="shared" si="63"/>
        <v>15000</v>
      </c>
      <c r="V2810" s="34">
        <v>1200000</v>
      </c>
      <c r="W2810" s="34">
        <v>8000000</v>
      </c>
      <c r="X2810" s="34">
        <v>250000</v>
      </c>
      <c r="Y2810" s="34">
        <v>250000</v>
      </c>
      <c r="Z2810" s="34">
        <v>100000</v>
      </c>
      <c r="AA2810" s="34">
        <v>3500000</v>
      </c>
      <c r="AB2810" s="35" t="s">
        <v>76</v>
      </c>
    </row>
    <row r="2811" spans="1:28" x14ac:dyDescent="0.25">
      <c r="A2811" s="36"/>
      <c r="B2811" s="27" t="s">
        <v>431</v>
      </c>
      <c r="C2811" s="33">
        <v>43966</v>
      </c>
      <c r="D2811" s="33">
        <v>44330</v>
      </c>
      <c r="E2811" s="33"/>
      <c r="F2811" s="33"/>
      <c r="G2811" s="33">
        <v>44156</v>
      </c>
      <c r="H2811" s="33">
        <v>44156</v>
      </c>
      <c r="I2811" s="34">
        <v>13900</v>
      </c>
      <c r="O2811" s="34">
        <v>13900</v>
      </c>
      <c r="U2811" s="34">
        <f t="shared" si="63"/>
        <v>13900</v>
      </c>
      <c r="V2811" s="34">
        <v>1200000</v>
      </c>
      <c r="W2811" s="34">
        <v>8000000</v>
      </c>
      <c r="X2811" s="34">
        <v>250000</v>
      </c>
      <c r="Y2811" s="34">
        <v>250000</v>
      </c>
      <c r="Z2811" s="34">
        <v>100000</v>
      </c>
      <c r="AA2811" s="34">
        <v>3500000</v>
      </c>
      <c r="AB2811" s="35" t="s">
        <v>82</v>
      </c>
    </row>
    <row r="2812" spans="1:28" x14ac:dyDescent="0.25">
      <c r="A2812" s="36"/>
      <c r="B2812" s="27" t="s">
        <v>1175</v>
      </c>
      <c r="C2812" s="33">
        <v>43966</v>
      </c>
      <c r="D2812" s="33">
        <v>44330</v>
      </c>
      <c r="E2812" s="33"/>
      <c r="F2812" s="33"/>
      <c r="G2812" s="33">
        <v>44156</v>
      </c>
      <c r="H2812" s="33">
        <v>44156</v>
      </c>
      <c r="I2812" s="34">
        <v>18600</v>
      </c>
      <c r="O2812" s="34">
        <v>18600</v>
      </c>
      <c r="U2812" s="34">
        <f t="shared" si="63"/>
        <v>18600</v>
      </c>
      <c r="V2812" s="34">
        <v>1200000</v>
      </c>
      <c r="W2812" s="34">
        <v>8000000</v>
      </c>
      <c r="X2812" s="34">
        <v>250000</v>
      </c>
      <c r="Y2812" s="34">
        <v>250000</v>
      </c>
      <c r="Z2812" s="34">
        <v>100000</v>
      </c>
      <c r="AA2812" s="34">
        <v>3500000</v>
      </c>
      <c r="AB2812" s="35" t="s">
        <v>82</v>
      </c>
    </row>
    <row r="2813" spans="1:28" x14ac:dyDescent="0.25">
      <c r="A2813" s="36"/>
      <c r="B2813" s="27" t="s">
        <v>1176</v>
      </c>
      <c r="C2813" s="33">
        <v>43966</v>
      </c>
      <c r="D2813" s="33">
        <v>44330</v>
      </c>
      <c r="E2813" s="33"/>
      <c r="F2813" s="33"/>
      <c r="G2813" s="33">
        <v>44158</v>
      </c>
      <c r="H2813" s="33">
        <v>44158</v>
      </c>
      <c r="I2813" s="34">
        <v>7200</v>
      </c>
      <c r="O2813" s="34">
        <v>7200</v>
      </c>
      <c r="U2813" s="34">
        <f t="shared" si="63"/>
        <v>7200</v>
      </c>
      <c r="V2813" s="34">
        <v>1200000</v>
      </c>
      <c r="W2813" s="34">
        <v>8000000</v>
      </c>
      <c r="X2813" s="34">
        <v>250000</v>
      </c>
      <c r="Y2813" s="34">
        <v>250000</v>
      </c>
      <c r="Z2813" s="34">
        <v>100000</v>
      </c>
      <c r="AA2813" s="34">
        <v>3500000</v>
      </c>
      <c r="AB2813" s="35" t="s">
        <v>82</v>
      </c>
    </row>
    <row r="2814" spans="1:28" x14ac:dyDescent="0.25">
      <c r="A2814" s="36"/>
      <c r="B2814" s="27" t="s">
        <v>1177</v>
      </c>
      <c r="C2814" s="33">
        <v>43966</v>
      </c>
      <c r="D2814" s="33">
        <v>44330</v>
      </c>
      <c r="E2814" s="33"/>
      <c r="F2814" s="33"/>
      <c r="G2814" s="33">
        <v>44158</v>
      </c>
      <c r="H2814" s="33">
        <v>44158</v>
      </c>
      <c r="I2814" s="34">
        <v>48000</v>
      </c>
      <c r="O2814" s="34">
        <v>48000</v>
      </c>
      <c r="U2814" s="34">
        <f t="shared" si="63"/>
        <v>48000</v>
      </c>
      <c r="V2814" s="34">
        <v>1200000</v>
      </c>
      <c r="W2814" s="34">
        <v>8000000</v>
      </c>
      <c r="X2814" s="34">
        <v>250000</v>
      </c>
      <c r="Y2814" s="34">
        <v>250000</v>
      </c>
      <c r="Z2814" s="34">
        <v>100000</v>
      </c>
      <c r="AA2814" s="34">
        <v>3500000</v>
      </c>
      <c r="AB2814" s="35" t="s">
        <v>76</v>
      </c>
    </row>
    <row r="2815" spans="1:28" x14ac:dyDescent="0.25">
      <c r="A2815" s="36"/>
      <c r="B2815" s="27" t="s">
        <v>1177</v>
      </c>
      <c r="C2815" s="33">
        <v>43966</v>
      </c>
      <c r="D2815" s="33">
        <v>44330</v>
      </c>
      <c r="E2815" s="33"/>
      <c r="F2815" s="33"/>
      <c r="G2815" s="33">
        <v>44162</v>
      </c>
      <c r="H2815" s="33">
        <v>44162</v>
      </c>
      <c r="I2815" s="34">
        <v>86800</v>
      </c>
      <c r="O2815" s="34">
        <v>86800</v>
      </c>
      <c r="U2815" s="34">
        <f t="shared" si="63"/>
        <v>86800</v>
      </c>
      <c r="V2815" s="34">
        <v>1200000</v>
      </c>
      <c r="W2815" s="34">
        <v>8000000</v>
      </c>
      <c r="X2815" s="34">
        <v>250000</v>
      </c>
      <c r="Y2815" s="34">
        <v>250000</v>
      </c>
      <c r="Z2815" s="34">
        <v>100000</v>
      </c>
      <c r="AA2815" s="34">
        <v>3500000</v>
      </c>
      <c r="AB2815" s="35" t="s">
        <v>82</v>
      </c>
    </row>
    <row r="2816" spans="1:28" x14ac:dyDescent="0.25">
      <c r="A2816" s="36"/>
      <c r="B2816" s="27" t="s">
        <v>433</v>
      </c>
      <c r="C2816" s="33">
        <v>43966</v>
      </c>
      <c r="D2816" s="33">
        <v>44330</v>
      </c>
      <c r="E2816" s="33"/>
      <c r="F2816" s="33"/>
      <c r="G2816" s="33">
        <v>44165</v>
      </c>
      <c r="H2816" s="33">
        <v>44165</v>
      </c>
      <c r="I2816" s="34">
        <v>9500</v>
      </c>
      <c r="O2816" s="34">
        <v>9500</v>
      </c>
      <c r="U2816" s="34">
        <f t="shared" si="63"/>
        <v>9500</v>
      </c>
      <c r="V2816" s="34">
        <v>1200000</v>
      </c>
      <c r="W2816" s="34">
        <v>8000000</v>
      </c>
      <c r="X2816" s="34">
        <v>250000</v>
      </c>
      <c r="Y2816" s="34">
        <v>250000</v>
      </c>
      <c r="Z2816" s="34">
        <v>100000</v>
      </c>
      <c r="AA2816" s="34">
        <v>3500000</v>
      </c>
      <c r="AB2816" s="35" t="s">
        <v>45</v>
      </c>
    </row>
    <row r="2817" spans="1:28" x14ac:dyDescent="0.25">
      <c r="A2817" s="36"/>
      <c r="B2817" s="27" t="s">
        <v>1176</v>
      </c>
      <c r="C2817" s="33">
        <v>43966</v>
      </c>
      <c r="D2817" s="33">
        <v>44330</v>
      </c>
      <c r="E2817" s="33"/>
      <c r="F2817" s="33"/>
      <c r="G2817" s="33">
        <v>44169</v>
      </c>
      <c r="H2817" s="33">
        <v>44169</v>
      </c>
      <c r="I2817" s="34">
        <v>56900</v>
      </c>
      <c r="O2817" s="34">
        <v>56900</v>
      </c>
      <c r="U2817" s="34">
        <f t="shared" si="63"/>
        <v>56900</v>
      </c>
      <c r="V2817" s="34">
        <v>1200000</v>
      </c>
      <c r="W2817" s="34">
        <v>8000000</v>
      </c>
      <c r="X2817" s="34">
        <v>250000</v>
      </c>
      <c r="Y2817" s="34">
        <v>250000</v>
      </c>
      <c r="Z2817" s="34">
        <v>100000</v>
      </c>
      <c r="AA2817" s="34">
        <v>3500000</v>
      </c>
      <c r="AB2817" s="35" t="s">
        <v>54</v>
      </c>
    </row>
    <row r="2818" spans="1:28" x14ac:dyDescent="0.25">
      <c r="A2818" s="36"/>
      <c r="B2818" s="27" t="s">
        <v>415</v>
      </c>
      <c r="C2818" s="33">
        <v>43966</v>
      </c>
      <c r="D2818" s="33">
        <v>44330</v>
      </c>
      <c r="E2818" s="33"/>
      <c r="F2818" s="33"/>
      <c r="G2818" s="33">
        <v>44179</v>
      </c>
      <c r="H2818" s="33">
        <v>44179</v>
      </c>
      <c r="I2818" s="34">
        <v>19950</v>
      </c>
      <c r="O2818" s="34">
        <v>19950</v>
      </c>
      <c r="U2818" s="34">
        <f t="shared" si="63"/>
        <v>19950</v>
      </c>
      <c r="V2818" s="34">
        <v>1200000</v>
      </c>
      <c r="W2818" s="34">
        <v>8000000</v>
      </c>
      <c r="X2818" s="34">
        <v>250000</v>
      </c>
      <c r="Y2818" s="34">
        <v>250000</v>
      </c>
      <c r="Z2818" s="34">
        <v>100000</v>
      </c>
      <c r="AA2818" s="34">
        <v>3500000</v>
      </c>
      <c r="AB2818" s="35" t="s">
        <v>45</v>
      </c>
    </row>
    <row r="2819" spans="1:28" x14ac:dyDescent="0.25">
      <c r="A2819" s="36"/>
      <c r="B2819" s="27" t="s">
        <v>415</v>
      </c>
      <c r="C2819" s="33">
        <v>43966</v>
      </c>
      <c r="D2819" s="33">
        <v>44330</v>
      </c>
      <c r="E2819" s="33"/>
      <c r="F2819" s="33"/>
      <c r="G2819" s="33">
        <v>44179</v>
      </c>
      <c r="H2819" s="33">
        <v>44179</v>
      </c>
      <c r="I2819" s="34">
        <v>17400</v>
      </c>
      <c r="O2819" s="34">
        <v>17400</v>
      </c>
      <c r="U2819" s="34">
        <f t="shared" si="63"/>
        <v>17400</v>
      </c>
      <c r="V2819" s="34">
        <v>1200000</v>
      </c>
      <c r="W2819" s="34">
        <v>8000000</v>
      </c>
      <c r="X2819" s="34">
        <v>250000</v>
      </c>
      <c r="Y2819" s="34">
        <v>250000</v>
      </c>
      <c r="Z2819" s="34">
        <v>100000</v>
      </c>
      <c r="AA2819" s="34">
        <v>3500000</v>
      </c>
      <c r="AB2819" s="35" t="s">
        <v>54</v>
      </c>
    </row>
    <row r="2820" spans="1:28" x14ac:dyDescent="0.25">
      <c r="A2820" s="36"/>
      <c r="B2820" s="27" t="s">
        <v>415</v>
      </c>
      <c r="C2820" s="33">
        <v>43966</v>
      </c>
      <c r="D2820" s="33">
        <v>44330</v>
      </c>
      <c r="E2820" s="33"/>
      <c r="F2820" s="33"/>
      <c r="G2820" s="33">
        <v>44180</v>
      </c>
      <c r="H2820" s="33">
        <v>44180</v>
      </c>
      <c r="I2820" s="27"/>
      <c r="J2820" s="34">
        <v>134850</v>
      </c>
      <c r="O2820" s="27"/>
      <c r="P2820" s="34">
        <v>134850</v>
      </c>
      <c r="U2820" s="34">
        <f t="shared" si="63"/>
        <v>134850</v>
      </c>
      <c r="V2820" s="34">
        <v>1200000</v>
      </c>
      <c r="W2820" s="34">
        <v>8000000</v>
      </c>
      <c r="X2820" s="34">
        <v>250000</v>
      </c>
      <c r="Y2820" s="34">
        <v>250000</v>
      </c>
      <c r="Z2820" s="34">
        <v>100000</v>
      </c>
      <c r="AA2820" s="34">
        <v>3500000</v>
      </c>
      <c r="AB2820" s="35" t="s">
        <v>76</v>
      </c>
    </row>
    <row r="2821" spans="1:28" x14ac:dyDescent="0.25">
      <c r="A2821" s="36"/>
      <c r="B2821" s="27" t="s">
        <v>415</v>
      </c>
      <c r="C2821" s="33">
        <v>43966</v>
      </c>
      <c r="D2821" s="33">
        <v>44330</v>
      </c>
      <c r="E2821" s="33"/>
      <c r="F2821" s="33"/>
      <c r="G2821" s="33">
        <v>44183</v>
      </c>
      <c r="H2821" s="33">
        <v>44183</v>
      </c>
      <c r="I2821" s="34">
        <v>31000</v>
      </c>
      <c r="O2821" s="34">
        <v>31000</v>
      </c>
      <c r="U2821" s="34">
        <f t="shared" si="63"/>
        <v>31000</v>
      </c>
      <c r="V2821" s="34">
        <v>1200000</v>
      </c>
      <c r="W2821" s="34">
        <v>8000000</v>
      </c>
      <c r="X2821" s="34">
        <v>250000</v>
      </c>
      <c r="Y2821" s="34">
        <v>250000</v>
      </c>
      <c r="Z2821" s="34">
        <v>100000</v>
      </c>
      <c r="AA2821" s="34">
        <v>3500000</v>
      </c>
      <c r="AB2821" s="35" t="s">
        <v>82</v>
      </c>
    </row>
    <row r="2822" spans="1:28" x14ac:dyDescent="0.25">
      <c r="A2822" s="36"/>
      <c r="B2822" s="27" t="s">
        <v>1178</v>
      </c>
      <c r="C2822" s="33">
        <v>43966</v>
      </c>
      <c r="D2822" s="33">
        <v>44330</v>
      </c>
      <c r="E2822" s="33"/>
      <c r="F2822" s="33"/>
      <c r="G2822" s="33">
        <v>44183</v>
      </c>
      <c r="H2822" s="33">
        <v>44183</v>
      </c>
      <c r="I2822" s="34">
        <v>57420</v>
      </c>
      <c r="O2822" s="34">
        <v>57420</v>
      </c>
      <c r="U2822" s="34">
        <f t="shared" si="63"/>
        <v>57420</v>
      </c>
      <c r="V2822" s="34">
        <v>1200000</v>
      </c>
      <c r="W2822" s="34">
        <v>8000000</v>
      </c>
      <c r="X2822" s="34">
        <v>250000</v>
      </c>
      <c r="Y2822" s="34">
        <v>250000</v>
      </c>
      <c r="Z2822" s="34">
        <v>100000</v>
      </c>
      <c r="AA2822" s="34">
        <v>3500000</v>
      </c>
      <c r="AB2822" s="35" t="s">
        <v>54</v>
      </c>
    </row>
    <row r="2823" spans="1:28" x14ac:dyDescent="0.25">
      <c r="A2823" s="36"/>
      <c r="B2823" s="27" t="s">
        <v>1178</v>
      </c>
      <c r="C2823" s="33">
        <v>43966</v>
      </c>
      <c r="D2823" s="33">
        <v>44330</v>
      </c>
      <c r="E2823" s="33"/>
      <c r="F2823" s="33"/>
      <c r="G2823" s="33">
        <v>44186</v>
      </c>
      <c r="H2823" s="33">
        <v>44186</v>
      </c>
      <c r="I2823" s="34">
        <v>39300</v>
      </c>
      <c r="O2823" s="34">
        <v>39300</v>
      </c>
      <c r="U2823" s="34">
        <f t="shared" si="63"/>
        <v>39300</v>
      </c>
      <c r="V2823" s="34">
        <v>1200000</v>
      </c>
      <c r="W2823" s="34">
        <v>8000000</v>
      </c>
      <c r="X2823" s="34">
        <v>250000</v>
      </c>
      <c r="Y2823" s="34">
        <v>250000</v>
      </c>
      <c r="Z2823" s="34">
        <v>100000</v>
      </c>
      <c r="AA2823" s="34">
        <v>3500000</v>
      </c>
      <c r="AB2823" s="35" t="s">
        <v>81</v>
      </c>
    </row>
    <row r="2824" spans="1:28" x14ac:dyDescent="0.25">
      <c r="A2824" s="36"/>
      <c r="B2824" s="27" t="s">
        <v>1173</v>
      </c>
      <c r="C2824" s="33">
        <v>43966</v>
      </c>
      <c r="D2824" s="33">
        <v>44330</v>
      </c>
      <c r="E2824" s="33"/>
      <c r="F2824" s="33"/>
      <c r="G2824" s="33">
        <v>44187</v>
      </c>
      <c r="H2824" s="33">
        <v>44187</v>
      </c>
      <c r="I2824" s="34">
        <v>12000</v>
      </c>
      <c r="O2824" s="34">
        <v>12000</v>
      </c>
      <c r="U2824" s="34">
        <f t="shared" si="63"/>
        <v>12000</v>
      </c>
      <c r="V2824" s="34">
        <v>1200000</v>
      </c>
      <c r="W2824" s="34">
        <v>8000000</v>
      </c>
      <c r="X2824" s="34">
        <v>250000</v>
      </c>
      <c r="Y2824" s="34">
        <v>250000</v>
      </c>
      <c r="Z2824" s="34">
        <v>100000</v>
      </c>
      <c r="AA2824" s="34">
        <v>3500000</v>
      </c>
      <c r="AB2824" s="35" t="s">
        <v>76</v>
      </c>
    </row>
    <row r="2825" spans="1:28" x14ac:dyDescent="0.25">
      <c r="A2825" s="36"/>
      <c r="B2825" s="27" t="s">
        <v>1173</v>
      </c>
      <c r="C2825" s="33">
        <v>43966</v>
      </c>
      <c r="D2825" s="33">
        <v>44330</v>
      </c>
      <c r="E2825" s="33"/>
      <c r="F2825" s="33"/>
      <c r="G2825" s="33">
        <v>44187</v>
      </c>
      <c r="H2825" s="33">
        <v>44187</v>
      </c>
      <c r="I2825" s="34">
        <v>5500</v>
      </c>
      <c r="O2825" s="34">
        <v>5500</v>
      </c>
      <c r="U2825" s="34">
        <f t="shared" si="63"/>
        <v>5500</v>
      </c>
      <c r="V2825" s="34">
        <v>1200000</v>
      </c>
      <c r="W2825" s="34">
        <v>8000000</v>
      </c>
      <c r="X2825" s="34">
        <v>250000</v>
      </c>
      <c r="Y2825" s="34">
        <v>250000</v>
      </c>
      <c r="Z2825" s="34">
        <v>100000</v>
      </c>
      <c r="AA2825" s="34">
        <v>3500000</v>
      </c>
      <c r="AB2825" s="35" t="s">
        <v>82</v>
      </c>
    </row>
    <row r="2826" spans="1:28" x14ac:dyDescent="0.25">
      <c r="A2826" s="36"/>
      <c r="B2826" s="27" t="s">
        <v>1174</v>
      </c>
      <c r="C2826" s="33">
        <v>43966</v>
      </c>
      <c r="D2826" s="33">
        <v>44330</v>
      </c>
      <c r="E2826" s="33"/>
      <c r="F2826" s="33"/>
      <c r="G2826" s="33">
        <v>44187</v>
      </c>
      <c r="H2826" s="33">
        <v>44187</v>
      </c>
      <c r="I2826" s="34">
        <v>113500</v>
      </c>
      <c r="O2826" s="34">
        <v>113500</v>
      </c>
      <c r="U2826" s="34">
        <f t="shared" si="63"/>
        <v>113500</v>
      </c>
      <c r="V2826" s="34">
        <v>1200000</v>
      </c>
      <c r="W2826" s="34">
        <v>8000000</v>
      </c>
      <c r="X2826" s="34">
        <v>250000</v>
      </c>
      <c r="Y2826" s="34">
        <v>250000</v>
      </c>
      <c r="Z2826" s="34">
        <v>100000</v>
      </c>
      <c r="AA2826" s="34">
        <v>3500000</v>
      </c>
      <c r="AB2826" s="35" t="s">
        <v>76</v>
      </c>
    </row>
    <row r="2827" spans="1:28" x14ac:dyDescent="0.25">
      <c r="A2827" s="36"/>
      <c r="B2827" s="27" t="s">
        <v>1174</v>
      </c>
      <c r="C2827" s="33">
        <v>43966</v>
      </c>
      <c r="D2827" s="33">
        <v>44330</v>
      </c>
      <c r="E2827" s="33"/>
      <c r="F2827" s="33"/>
      <c r="G2827" s="33">
        <v>44187</v>
      </c>
      <c r="H2827" s="33">
        <v>44187</v>
      </c>
      <c r="I2827" s="34">
        <v>38200</v>
      </c>
      <c r="O2827" s="34">
        <v>38200</v>
      </c>
      <c r="U2827" s="34">
        <f t="shared" si="63"/>
        <v>38200</v>
      </c>
      <c r="V2827" s="34">
        <v>1200000</v>
      </c>
      <c r="W2827" s="34">
        <v>8000000</v>
      </c>
      <c r="X2827" s="34">
        <v>250000</v>
      </c>
      <c r="Y2827" s="34">
        <v>250000</v>
      </c>
      <c r="Z2827" s="34">
        <v>100000</v>
      </c>
      <c r="AA2827" s="34">
        <v>3500000</v>
      </c>
      <c r="AB2827" s="35" t="s">
        <v>82</v>
      </c>
    </row>
    <row r="2828" spans="1:28" x14ac:dyDescent="0.25">
      <c r="A2828" s="36"/>
      <c r="B2828" s="27" t="s">
        <v>1173</v>
      </c>
      <c r="C2828" s="33">
        <v>43966</v>
      </c>
      <c r="D2828" s="33">
        <v>44330</v>
      </c>
      <c r="E2828" s="33"/>
      <c r="F2828" s="33"/>
      <c r="G2828" s="33">
        <v>44187</v>
      </c>
      <c r="H2828" s="33">
        <v>44187</v>
      </c>
      <c r="I2828" s="34">
        <v>4000</v>
      </c>
      <c r="O2828" s="34">
        <v>4000</v>
      </c>
      <c r="U2828" s="34">
        <f t="shared" si="63"/>
        <v>4000</v>
      </c>
      <c r="V2828" s="34">
        <v>1200000</v>
      </c>
      <c r="W2828" s="34">
        <v>8000000</v>
      </c>
      <c r="X2828" s="34">
        <v>250000</v>
      </c>
      <c r="Y2828" s="34">
        <v>250000</v>
      </c>
      <c r="Z2828" s="34">
        <v>100000</v>
      </c>
      <c r="AA2828" s="34">
        <v>3500000</v>
      </c>
      <c r="AB2828" s="35" t="s">
        <v>82</v>
      </c>
    </row>
    <row r="2829" spans="1:28" ht="15.75" thickBot="1" x14ac:dyDescent="0.3">
      <c r="A2829" s="36"/>
      <c r="C2829" s="33"/>
      <c r="D2829" s="33"/>
      <c r="E2829" s="33"/>
      <c r="F2829" s="33"/>
      <c r="U2829" s="43"/>
      <c r="AB2829" s="35"/>
    </row>
    <row r="2830" spans="1:28" x14ac:dyDescent="0.25">
      <c r="A2830" s="50" t="s">
        <v>416</v>
      </c>
      <c r="B2830" s="37" t="s">
        <v>416</v>
      </c>
      <c r="C2830" s="38">
        <v>43773</v>
      </c>
      <c r="D2830" s="38">
        <v>44138</v>
      </c>
      <c r="E2830" s="38"/>
      <c r="F2830" s="38"/>
      <c r="G2830" s="38">
        <v>44121</v>
      </c>
      <c r="H2830" s="38">
        <v>44121</v>
      </c>
      <c r="I2830" s="39">
        <v>5700</v>
      </c>
      <c r="J2830" s="39"/>
      <c r="K2830" s="39"/>
      <c r="L2830" s="39"/>
      <c r="M2830" s="39"/>
      <c r="N2830" s="39"/>
      <c r="O2830" s="39">
        <v>5700</v>
      </c>
      <c r="P2830" s="39"/>
      <c r="Q2830" s="39"/>
      <c r="R2830" s="39"/>
      <c r="S2830" s="39"/>
      <c r="T2830" s="39"/>
      <c r="U2830" s="34">
        <f t="shared" si="63"/>
        <v>5700</v>
      </c>
      <c r="V2830" s="39">
        <v>1200000</v>
      </c>
      <c r="W2830" s="39">
        <v>7200000</v>
      </c>
      <c r="X2830" s="39">
        <v>250000</v>
      </c>
      <c r="Y2830" s="39">
        <v>250000</v>
      </c>
      <c r="Z2830" s="39">
        <v>100000</v>
      </c>
      <c r="AA2830" s="39">
        <v>1000000</v>
      </c>
      <c r="AB2830" s="40" t="s">
        <v>45</v>
      </c>
    </row>
    <row r="2831" spans="1:28" x14ac:dyDescent="0.25">
      <c r="A2831" s="36"/>
      <c r="B2831" s="27" t="s">
        <v>417</v>
      </c>
      <c r="C2831" s="33">
        <v>43773</v>
      </c>
      <c r="D2831" s="33">
        <v>44138</v>
      </c>
      <c r="E2831" s="33"/>
      <c r="F2831" s="33"/>
      <c r="G2831" s="33">
        <v>44121</v>
      </c>
      <c r="H2831" s="33">
        <v>44121</v>
      </c>
      <c r="I2831" s="34">
        <v>5700</v>
      </c>
      <c r="O2831" s="34">
        <v>5700</v>
      </c>
      <c r="U2831" s="34">
        <f t="shared" si="63"/>
        <v>5700</v>
      </c>
      <c r="V2831" s="34">
        <v>1200000</v>
      </c>
      <c r="W2831" s="34">
        <v>7200000</v>
      </c>
      <c r="X2831" s="34">
        <v>250000</v>
      </c>
      <c r="Y2831" s="34">
        <v>250000</v>
      </c>
      <c r="Z2831" s="34">
        <v>100000</v>
      </c>
      <c r="AA2831" s="34">
        <v>1000000</v>
      </c>
      <c r="AB2831" s="35" t="s">
        <v>45</v>
      </c>
    </row>
    <row r="2832" spans="1:28" x14ac:dyDescent="0.25">
      <c r="A2832" s="36"/>
      <c r="B2832" s="27" t="s">
        <v>417</v>
      </c>
      <c r="C2832" s="33">
        <v>43773</v>
      </c>
      <c r="D2832" s="33">
        <v>44138</v>
      </c>
      <c r="E2832" s="33"/>
      <c r="F2832" s="33"/>
      <c r="G2832" s="33">
        <v>44124</v>
      </c>
      <c r="H2832" s="33">
        <v>44124</v>
      </c>
      <c r="I2832" s="34">
        <v>51700</v>
      </c>
      <c r="O2832" s="34">
        <v>51700</v>
      </c>
      <c r="U2832" s="34">
        <f t="shared" si="63"/>
        <v>51700</v>
      </c>
      <c r="V2832" s="34">
        <v>1200000</v>
      </c>
      <c r="W2832" s="34">
        <v>7200000</v>
      </c>
      <c r="X2832" s="34">
        <v>250000</v>
      </c>
      <c r="Y2832" s="34">
        <v>250000</v>
      </c>
      <c r="Z2832" s="34">
        <v>100000</v>
      </c>
      <c r="AA2832" s="34">
        <v>1000000</v>
      </c>
      <c r="AB2832" s="35" t="s">
        <v>54</v>
      </c>
    </row>
    <row r="2833" spans="1:28" x14ac:dyDescent="0.25">
      <c r="A2833" s="36"/>
      <c r="B2833" s="27" t="s">
        <v>417</v>
      </c>
      <c r="C2833" s="33">
        <v>43773</v>
      </c>
      <c r="D2833" s="33">
        <v>44138</v>
      </c>
      <c r="E2833" s="33"/>
      <c r="F2833" s="33"/>
      <c r="G2833" s="33">
        <v>44138</v>
      </c>
      <c r="H2833" s="33">
        <v>44138</v>
      </c>
      <c r="I2833" s="34">
        <v>5700</v>
      </c>
      <c r="O2833" s="34">
        <v>5700</v>
      </c>
      <c r="U2833" s="34">
        <f t="shared" si="63"/>
        <v>5700</v>
      </c>
      <c r="V2833" s="34">
        <v>1200000</v>
      </c>
      <c r="W2833" s="34">
        <v>7200000</v>
      </c>
      <c r="X2833" s="34">
        <v>250000</v>
      </c>
      <c r="Y2833" s="34">
        <v>250000</v>
      </c>
      <c r="Z2833" s="34">
        <v>100000</v>
      </c>
      <c r="AA2833" s="34">
        <v>1000000</v>
      </c>
      <c r="AB2833" s="35" t="s">
        <v>45</v>
      </c>
    </row>
    <row r="2834" spans="1:28" ht="15.75" thickBot="1" x14ac:dyDescent="0.3">
      <c r="A2834" s="41"/>
      <c r="C2834" s="33"/>
      <c r="D2834" s="33"/>
      <c r="E2834" s="33"/>
      <c r="F2834" s="33"/>
      <c r="H2834" s="28"/>
      <c r="I2834" s="43"/>
      <c r="U2834" s="43"/>
      <c r="AB2834" s="48"/>
    </row>
    <row r="2835" spans="1:28" x14ac:dyDescent="0.25">
      <c r="A2835" s="51" t="s">
        <v>419</v>
      </c>
      <c r="B2835" s="37" t="s">
        <v>418</v>
      </c>
      <c r="C2835" s="38">
        <v>43778</v>
      </c>
      <c r="D2835" s="38">
        <v>44143</v>
      </c>
      <c r="E2835" s="38"/>
      <c r="F2835" s="38"/>
      <c r="G2835" s="38">
        <v>44135</v>
      </c>
      <c r="H2835" s="33">
        <v>44135</v>
      </c>
      <c r="I2835" s="34">
        <v>10000</v>
      </c>
      <c r="J2835" s="39"/>
      <c r="K2835" s="39"/>
      <c r="L2835" s="39"/>
      <c r="M2835" s="39"/>
      <c r="N2835" s="39"/>
      <c r="O2835" s="39">
        <v>10000</v>
      </c>
      <c r="P2835" s="39"/>
      <c r="Q2835" s="39"/>
      <c r="R2835" s="39"/>
      <c r="S2835" s="39"/>
      <c r="T2835" s="39"/>
      <c r="U2835" s="34">
        <f t="shared" si="63"/>
        <v>10000</v>
      </c>
      <c r="V2835" s="39">
        <v>1200000</v>
      </c>
      <c r="W2835" s="39">
        <v>7200000</v>
      </c>
      <c r="X2835" s="39">
        <v>250000</v>
      </c>
      <c r="Y2835" s="39">
        <v>250000</v>
      </c>
      <c r="Z2835" s="39">
        <v>100000</v>
      </c>
      <c r="AA2835" s="39">
        <v>1000000</v>
      </c>
      <c r="AB2835" s="35" t="s">
        <v>500</v>
      </c>
    </row>
    <row r="2836" spans="1:28" ht="15.75" thickBot="1" x14ac:dyDescent="0.3">
      <c r="B2836" s="28"/>
      <c r="C2836" s="42"/>
      <c r="D2836" s="42"/>
      <c r="E2836" s="42"/>
      <c r="F2836" s="42"/>
      <c r="G2836" s="28"/>
      <c r="H2836" s="28"/>
      <c r="I2836" s="43"/>
      <c r="J2836" s="43"/>
      <c r="K2836" s="43"/>
      <c r="L2836" s="43"/>
      <c r="M2836" s="43"/>
      <c r="N2836" s="43"/>
      <c r="O2836" s="43"/>
      <c r="P2836" s="43"/>
      <c r="Q2836" s="43"/>
      <c r="R2836" s="43"/>
      <c r="S2836" s="43"/>
      <c r="T2836" s="43"/>
      <c r="U2836" s="43"/>
      <c r="AB2836" s="35"/>
    </row>
    <row r="2837" spans="1:28" x14ac:dyDescent="0.25">
      <c r="A2837" s="32"/>
      <c r="B2837" s="27" t="s">
        <v>421</v>
      </c>
      <c r="C2837" s="33">
        <v>43972</v>
      </c>
      <c r="D2837" s="33">
        <v>44336</v>
      </c>
      <c r="E2837" s="33"/>
      <c r="F2837" s="33"/>
      <c r="G2837" s="33">
        <v>44109</v>
      </c>
      <c r="H2837" s="33">
        <v>44109</v>
      </c>
      <c r="I2837" s="34">
        <v>37000</v>
      </c>
      <c r="O2837" s="34">
        <v>37000</v>
      </c>
      <c r="U2837" s="34">
        <f t="shared" si="63"/>
        <v>37000</v>
      </c>
      <c r="V2837" s="39">
        <v>1200000</v>
      </c>
      <c r="W2837" s="39">
        <v>8000000</v>
      </c>
      <c r="X2837" s="39">
        <v>250000</v>
      </c>
      <c r="Y2837" s="39">
        <v>250000</v>
      </c>
      <c r="Z2837" s="39">
        <v>100000</v>
      </c>
      <c r="AA2837" s="39">
        <v>3500000</v>
      </c>
      <c r="AB2837" s="40" t="s">
        <v>76</v>
      </c>
    </row>
    <row r="2838" spans="1:28" x14ac:dyDescent="0.25">
      <c r="A2838" s="51" t="s">
        <v>422</v>
      </c>
      <c r="B2838" s="27" t="s">
        <v>421</v>
      </c>
      <c r="C2838" s="33">
        <v>43972</v>
      </c>
      <c r="D2838" s="33">
        <v>44336</v>
      </c>
      <c r="E2838" s="33"/>
      <c r="F2838" s="33"/>
      <c r="G2838" s="33">
        <v>44109</v>
      </c>
      <c r="H2838" s="33">
        <v>44109</v>
      </c>
      <c r="I2838" s="34">
        <v>45300</v>
      </c>
      <c r="O2838" s="34">
        <v>45300</v>
      </c>
      <c r="U2838" s="34">
        <f t="shared" si="63"/>
        <v>45300</v>
      </c>
      <c r="V2838" s="34">
        <v>1200000</v>
      </c>
      <c r="W2838" s="34">
        <v>8000000</v>
      </c>
      <c r="X2838" s="34">
        <v>250000</v>
      </c>
      <c r="Y2838" s="34">
        <v>250000</v>
      </c>
      <c r="Z2838" s="34">
        <v>100000</v>
      </c>
      <c r="AA2838" s="34">
        <v>3500000</v>
      </c>
      <c r="AB2838" s="35" t="s">
        <v>82</v>
      </c>
    </row>
    <row r="2839" spans="1:28" x14ac:dyDescent="0.25">
      <c r="A2839" s="36"/>
      <c r="B2839" s="27" t="s">
        <v>425</v>
      </c>
      <c r="C2839" s="33">
        <v>43972</v>
      </c>
      <c r="D2839" s="33">
        <v>44336</v>
      </c>
      <c r="E2839" s="33"/>
      <c r="F2839" s="33"/>
      <c r="G2839" s="33">
        <v>44112</v>
      </c>
      <c r="H2839" s="33">
        <v>44112</v>
      </c>
      <c r="I2839" s="34">
        <v>33200</v>
      </c>
      <c r="O2839" s="34">
        <v>33200</v>
      </c>
      <c r="U2839" s="34">
        <f t="shared" si="63"/>
        <v>33200</v>
      </c>
      <c r="V2839" s="34">
        <v>1200000</v>
      </c>
      <c r="W2839" s="34">
        <v>8000000</v>
      </c>
      <c r="X2839" s="34">
        <v>250000</v>
      </c>
      <c r="Y2839" s="34">
        <v>250000</v>
      </c>
      <c r="Z2839" s="34">
        <v>100000</v>
      </c>
      <c r="AA2839" s="34">
        <v>3500000</v>
      </c>
      <c r="AB2839" s="35" t="s">
        <v>48</v>
      </c>
    </row>
    <row r="2840" spans="1:28" x14ac:dyDescent="0.25">
      <c r="A2840" s="36"/>
      <c r="B2840" s="27" t="s">
        <v>425</v>
      </c>
      <c r="C2840" s="33">
        <v>43972</v>
      </c>
      <c r="D2840" s="33">
        <v>44336</v>
      </c>
      <c r="E2840" s="33"/>
      <c r="F2840" s="33"/>
      <c r="G2840" s="33">
        <v>44113</v>
      </c>
      <c r="H2840" s="33">
        <v>44113</v>
      </c>
      <c r="I2840" s="34">
        <v>63175</v>
      </c>
      <c r="O2840" s="34">
        <v>63175</v>
      </c>
      <c r="U2840" s="34">
        <f t="shared" si="63"/>
        <v>63175</v>
      </c>
      <c r="V2840" s="34">
        <v>1200000</v>
      </c>
      <c r="W2840" s="34">
        <v>8000000</v>
      </c>
      <c r="X2840" s="34">
        <v>250000</v>
      </c>
      <c r="Y2840" s="34">
        <v>250000</v>
      </c>
      <c r="Z2840" s="34">
        <v>100000</v>
      </c>
      <c r="AA2840" s="34">
        <v>3500000</v>
      </c>
      <c r="AB2840" s="35" t="s">
        <v>45</v>
      </c>
    </row>
    <row r="2841" spans="1:28" x14ac:dyDescent="0.25">
      <c r="A2841" s="36"/>
      <c r="B2841" s="27" t="s">
        <v>426</v>
      </c>
      <c r="C2841" s="33">
        <v>43972</v>
      </c>
      <c r="D2841" s="33">
        <v>44336</v>
      </c>
      <c r="E2841" s="33"/>
      <c r="F2841" s="33"/>
      <c r="G2841" s="33">
        <v>44114</v>
      </c>
      <c r="H2841" s="33">
        <v>44114</v>
      </c>
      <c r="I2841" s="34">
        <v>9400</v>
      </c>
      <c r="O2841" s="34">
        <v>9400</v>
      </c>
      <c r="U2841" s="34">
        <f t="shared" si="63"/>
        <v>9400</v>
      </c>
      <c r="V2841" s="34">
        <v>1200000</v>
      </c>
      <c r="W2841" s="34">
        <v>8000000</v>
      </c>
      <c r="X2841" s="34">
        <v>250000</v>
      </c>
      <c r="Y2841" s="34">
        <v>250000</v>
      </c>
      <c r="Z2841" s="34">
        <v>100000</v>
      </c>
      <c r="AA2841" s="34">
        <v>3500000</v>
      </c>
      <c r="AB2841" s="35" t="s">
        <v>48</v>
      </c>
    </row>
    <row r="2842" spans="1:28" x14ac:dyDescent="0.25">
      <c r="A2842" s="36"/>
      <c r="B2842" s="27" t="s">
        <v>426</v>
      </c>
      <c r="C2842" s="33">
        <v>43972</v>
      </c>
      <c r="D2842" s="33">
        <v>44336</v>
      </c>
      <c r="E2842" s="33"/>
      <c r="F2842" s="33"/>
      <c r="G2842" s="33">
        <v>44116</v>
      </c>
      <c r="H2842" s="33">
        <v>44116</v>
      </c>
      <c r="I2842" s="34">
        <v>5700</v>
      </c>
      <c r="O2842" s="34">
        <v>5700</v>
      </c>
      <c r="U2842" s="34">
        <f t="shared" si="63"/>
        <v>5700</v>
      </c>
      <c r="V2842" s="34">
        <v>1200000</v>
      </c>
      <c r="W2842" s="34">
        <v>8000000</v>
      </c>
      <c r="X2842" s="34">
        <v>250000</v>
      </c>
      <c r="Y2842" s="34">
        <v>250000</v>
      </c>
      <c r="Z2842" s="34">
        <v>100000</v>
      </c>
      <c r="AA2842" s="34">
        <v>3500000</v>
      </c>
      <c r="AB2842" s="35" t="s">
        <v>45</v>
      </c>
    </row>
    <row r="2843" spans="1:28" x14ac:dyDescent="0.25">
      <c r="A2843" s="36"/>
      <c r="B2843" s="27" t="s">
        <v>423</v>
      </c>
      <c r="C2843" s="33">
        <v>43972</v>
      </c>
      <c r="D2843" s="33">
        <v>44336</v>
      </c>
      <c r="E2843" s="33"/>
      <c r="F2843" s="33"/>
      <c r="G2843" s="33">
        <v>44117</v>
      </c>
      <c r="H2843" s="33">
        <v>44117</v>
      </c>
      <c r="I2843" s="34">
        <v>10000</v>
      </c>
      <c r="O2843" s="34">
        <v>10000</v>
      </c>
      <c r="U2843" s="34">
        <f t="shared" si="63"/>
        <v>10000</v>
      </c>
      <c r="V2843" s="34">
        <v>1200000</v>
      </c>
      <c r="W2843" s="34">
        <v>8000000</v>
      </c>
      <c r="X2843" s="34">
        <v>250000</v>
      </c>
      <c r="Y2843" s="34">
        <v>250000</v>
      </c>
      <c r="Z2843" s="34">
        <v>100000</v>
      </c>
      <c r="AA2843" s="34">
        <v>3500000</v>
      </c>
      <c r="AB2843" s="35" t="s">
        <v>81</v>
      </c>
    </row>
    <row r="2844" spans="1:28" x14ac:dyDescent="0.25">
      <c r="A2844" s="36"/>
      <c r="B2844" s="27" t="s">
        <v>423</v>
      </c>
      <c r="C2844" s="33">
        <v>43972</v>
      </c>
      <c r="D2844" s="33">
        <v>44336</v>
      </c>
      <c r="E2844" s="33"/>
      <c r="F2844" s="33"/>
      <c r="G2844" s="33">
        <v>44117</v>
      </c>
      <c r="H2844" s="33">
        <v>44117</v>
      </c>
      <c r="I2844" s="34">
        <v>63000</v>
      </c>
      <c r="O2844" s="34">
        <v>63000</v>
      </c>
      <c r="U2844" s="34">
        <f t="shared" si="63"/>
        <v>63000</v>
      </c>
      <c r="V2844" s="34">
        <v>1200000</v>
      </c>
      <c r="W2844" s="34">
        <v>8000000</v>
      </c>
      <c r="X2844" s="34">
        <v>250000</v>
      </c>
      <c r="Y2844" s="34">
        <v>250000</v>
      </c>
      <c r="Z2844" s="34">
        <v>100000</v>
      </c>
      <c r="AA2844" s="34">
        <v>3500000</v>
      </c>
      <c r="AB2844" s="35" t="s">
        <v>57</v>
      </c>
    </row>
    <row r="2845" spans="1:28" x14ac:dyDescent="0.25">
      <c r="A2845" s="36"/>
      <c r="B2845" s="27" t="s">
        <v>423</v>
      </c>
      <c r="C2845" s="33">
        <v>43972</v>
      </c>
      <c r="D2845" s="33">
        <v>44336</v>
      </c>
      <c r="E2845" s="33"/>
      <c r="F2845" s="33"/>
      <c r="G2845" s="33">
        <v>44117</v>
      </c>
      <c r="H2845" s="33">
        <v>44117</v>
      </c>
      <c r="I2845" s="34">
        <v>7200</v>
      </c>
      <c r="O2845" s="34">
        <v>7200</v>
      </c>
      <c r="U2845" s="34">
        <f t="shared" si="63"/>
        <v>7200</v>
      </c>
      <c r="V2845" s="34">
        <v>1200000</v>
      </c>
      <c r="W2845" s="34">
        <v>8000000</v>
      </c>
      <c r="X2845" s="34">
        <v>250000</v>
      </c>
      <c r="Y2845" s="34">
        <v>250000</v>
      </c>
      <c r="Z2845" s="34">
        <v>100000</v>
      </c>
      <c r="AA2845" s="34">
        <v>3500000</v>
      </c>
      <c r="AB2845" s="35" t="s">
        <v>48</v>
      </c>
    </row>
    <row r="2846" spans="1:28" x14ac:dyDescent="0.25">
      <c r="A2846" s="36"/>
      <c r="B2846" s="27" t="s">
        <v>425</v>
      </c>
      <c r="C2846" s="33">
        <v>43972</v>
      </c>
      <c r="D2846" s="33">
        <v>44336</v>
      </c>
      <c r="E2846" s="33"/>
      <c r="F2846" s="33"/>
      <c r="G2846" s="33">
        <v>44118</v>
      </c>
      <c r="H2846" s="33">
        <v>44118</v>
      </c>
      <c r="I2846" s="34">
        <v>41500</v>
      </c>
      <c r="O2846" s="34">
        <v>41500</v>
      </c>
      <c r="U2846" s="34">
        <f t="shared" si="63"/>
        <v>41500</v>
      </c>
      <c r="V2846" s="34">
        <v>1200000</v>
      </c>
      <c r="W2846" s="34">
        <v>8000000</v>
      </c>
      <c r="X2846" s="34">
        <v>250000</v>
      </c>
      <c r="Y2846" s="34">
        <v>250000</v>
      </c>
      <c r="Z2846" s="34">
        <v>100000</v>
      </c>
      <c r="AA2846" s="34">
        <v>3500000</v>
      </c>
      <c r="AB2846" s="35" t="s">
        <v>48</v>
      </c>
    </row>
    <row r="2847" spans="1:28" x14ac:dyDescent="0.25">
      <c r="A2847" s="36"/>
      <c r="B2847" s="27" t="s">
        <v>430</v>
      </c>
      <c r="C2847" s="33">
        <v>43972</v>
      </c>
      <c r="D2847" s="33">
        <v>44336</v>
      </c>
      <c r="E2847" s="33"/>
      <c r="F2847" s="33"/>
      <c r="G2847" s="33">
        <v>44121</v>
      </c>
      <c r="H2847" s="33">
        <v>44121</v>
      </c>
      <c r="L2847" s="34">
        <v>45000</v>
      </c>
      <c r="R2847" s="34">
        <v>45000</v>
      </c>
      <c r="U2847" s="34">
        <f t="shared" si="63"/>
        <v>45000</v>
      </c>
      <c r="V2847" s="34">
        <v>1200000</v>
      </c>
      <c r="W2847" s="34">
        <v>8000000</v>
      </c>
      <c r="X2847" s="34">
        <v>250000</v>
      </c>
      <c r="Y2847" s="34">
        <v>250000</v>
      </c>
      <c r="Z2847" s="34">
        <v>100000</v>
      </c>
      <c r="AA2847" s="34">
        <v>3500000</v>
      </c>
      <c r="AB2847" s="35" t="s">
        <v>73</v>
      </c>
    </row>
    <row r="2848" spans="1:28" x14ac:dyDescent="0.25">
      <c r="A2848" s="36"/>
      <c r="B2848" s="27" t="s">
        <v>421</v>
      </c>
      <c r="C2848" s="33">
        <v>43972</v>
      </c>
      <c r="D2848" s="33">
        <v>44336</v>
      </c>
      <c r="E2848" s="33"/>
      <c r="F2848" s="33"/>
      <c r="G2848" s="33">
        <v>44121</v>
      </c>
      <c r="H2848" s="33">
        <v>44121</v>
      </c>
      <c r="I2848" s="34">
        <v>5700</v>
      </c>
      <c r="O2848" s="34">
        <v>5700</v>
      </c>
      <c r="U2848" s="34">
        <f t="shared" si="63"/>
        <v>5700</v>
      </c>
      <c r="V2848" s="34">
        <v>1200000</v>
      </c>
      <c r="W2848" s="34">
        <v>8000000</v>
      </c>
      <c r="X2848" s="34">
        <v>250000</v>
      </c>
      <c r="Y2848" s="34">
        <v>250000</v>
      </c>
      <c r="Z2848" s="34">
        <v>100000</v>
      </c>
      <c r="AA2848" s="34">
        <v>3500000</v>
      </c>
      <c r="AB2848" s="35" t="s">
        <v>45</v>
      </c>
    </row>
    <row r="2849" spans="1:28" x14ac:dyDescent="0.25">
      <c r="A2849" s="36"/>
      <c r="B2849" s="27" t="s">
        <v>421</v>
      </c>
      <c r="C2849" s="33">
        <v>43972</v>
      </c>
      <c r="D2849" s="33">
        <v>44336</v>
      </c>
      <c r="E2849" s="33"/>
      <c r="F2849" s="33"/>
      <c r="G2849" s="33">
        <v>44121</v>
      </c>
      <c r="H2849" s="33">
        <v>44121</v>
      </c>
      <c r="I2849" s="34">
        <v>22600</v>
      </c>
      <c r="O2849" s="34">
        <v>22600</v>
      </c>
      <c r="U2849" s="34">
        <f t="shared" si="63"/>
        <v>22600</v>
      </c>
      <c r="V2849" s="34">
        <v>1200000</v>
      </c>
      <c r="W2849" s="34">
        <v>8000000</v>
      </c>
      <c r="X2849" s="34">
        <v>250000</v>
      </c>
      <c r="Y2849" s="34">
        <v>250000</v>
      </c>
      <c r="Z2849" s="34">
        <v>100000</v>
      </c>
      <c r="AA2849" s="34">
        <v>3500000</v>
      </c>
      <c r="AB2849" s="35" t="s">
        <v>57</v>
      </c>
    </row>
    <row r="2850" spans="1:28" x14ac:dyDescent="0.25">
      <c r="A2850" s="36"/>
      <c r="B2850" s="27" t="s">
        <v>430</v>
      </c>
      <c r="C2850" s="33">
        <v>43972</v>
      </c>
      <c r="D2850" s="33">
        <v>44336</v>
      </c>
      <c r="E2850" s="33"/>
      <c r="F2850" s="33"/>
      <c r="G2850" s="33">
        <v>44130</v>
      </c>
      <c r="H2850" s="33">
        <v>44130</v>
      </c>
      <c r="I2850" s="34">
        <v>7000</v>
      </c>
      <c r="O2850" s="34">
        <v>7000</v>
      </c>
      <c r="U2850" s="34">
        <f t="shared" si="63"/>
        <v>7000</v>
      </c>
      <c r="V2850" s="34">
        <v>1200000</v>
      </c>
      <c r="W2850" s="34">
        <v>8000000</v>
      </c>
      <c r="X2850" s="34">
        <v>250000</v>
      </c>
      <c r="Y2850" s="34">
        <v>250000</v>
      </c>
      <c r="Z2850" s="34">
        <v>100000</v>
      </c>
      <c r="AA2850" s="34">
        <v>3500000</v>
      </c>
      <c r="AB2850" s="35" t="s">
        <v>81</v>
      </c>
    </row>
    <row r="2851" spans="1:28" x14ac:dyDescent="0.25">
      <c r="A2851" s="36"/>
      <c r="B2851" s="27" t="s">
        <v>429</v>
      </c>
      <c r="C2851" s="33">
        <v>43972</v>
      </c>
      <c r="D2851" s="33">
        <v>44336</v>
      </c>
      <c r="E2851" s="33"/>
      <c r="F2851" s="33"/>
      <c r="G2851" s="33">
        <v>44133</v>
      </c>
      <c r="H2851" s="33">
        <v>44133</v>
      </c>
      <c r="I2851" s="34">
        <v>5000</v>
      </c>
      <c r="O2851" s="34">
        <v>5000</v>
      </c>
      <c r="U2851" s="34">
        <f t="shared" ref="U2851:U3097" si="64">SUM(O2851:T2851)</f>
        <v>5000</v>
      </c>
      <c r="V2851" s="34">
        <v>1200000</v>
      </c>
      <c r="W2851" s="34">
        <v>8000000</v>
      </c>
      <c r="X2851" s="34">
        <v>250000</v>
      </c>
      <c r="Y2851" s="34">
        <v>250000</v>
      </c>
      <c r="Z2851" s="34">
        <v>100000</v>
      </c>
      <c r="AA2851" s="34">
        <v>3500000</v>
      </c>
      <c r="AB2851" s="35" t="s">
        <v>48</v>
      </c>
    </row>
    <row r="2852" spans="1:28" x14ac:dyDescent="0.25">
      <c r="A2852" s="36"/>
      <c r="B2852" s="27" t="s">
        <v>429</v>
      </c>
      <c r="C2852" s="33">
        <v>43972</v>
      </c>
      <c r="D2852" s="33">
        <v>44336</v>
      </c>
      <c r="E2852" s="33"/>
      <c r="F2852" s="33"/>
      <c r="G2852" s="33">
        <v>44133</v>
      </c>
      <c r="H2852" s="33">
        <v>44133</v>
      </c>
      <c r="I2852" s="34">
        <v>18700</v>
      </c>
      <c r="O2852" s="34">
        <v>18700</v>
      </c>
      <c r="U2852" s="34">
        <f t="shared" si="64"/>
        <v>18700</v>
      </c>
      <c r="V2852" s="34">
        <v>1200000</v>
      </c>
      <c r="W2852" s="34">
        <v>8000000</v>
      </c>
      <c r="X2852" s="34">
        <v>250000</v>
      </c>
      <c r="Y2852" s="34">
        <v>250000</v>
      </c>
      <c r="Z2852" s="34">
        <v>100000</v>
      </c>
      <c r="AA2852" s="34">
        <v>3500000</v>
      </c>
      <c r="AB2852" s="35" t="s">
        <v>57</v>
      </c>
    </row>
    <row r="2853" spans="1:28" x14ac:dyDescent="0.25">
      <c r="A2853" s="36"/>
      <c r="B2853" s="27" t="s">
        <v>429</v>
      </c>
      <c r="C2853" s="33">
        <v>43972</v>
      </c>
      <c r="D2853" s="33">
        <v>44336</v>
      </c>
      <c r="E2853" s="33"/>
      <c r="F2853" s="33"/>
      <c r="G2853" s="33">
        <v>44134</v>
      </c>
      <c r="H2853" s="33">
        <v>44134</v>
      </c>
      <c r="I2853" s="34">
        <v>10000</v>
      </c>
      <c r="O2853" s="34">
        <v>10000</v>
      </c>
      <c r="U2853" s="34">
        <f t="shared" si="64"/>
        <v>10000</v>
      </c>
      <c r="V2853" s="34">
        <v>1200000</v>
      </c>
      <c r="W2853" s="34">
        <v>8000000</v>
      </c>
      <c r="X2853" s="34">
        <v>250000</v>
      </c>
      <c r="Y2853" s="34">
        <v>250000</v>
      </c>
      <c r="Z2853" s="34">
        <v>100000</v>
      </c>
      <c r="AA2853" s="34">
        <v>3500000</v>
      </c>
      <c r="AB2853" s="35" t="s">
        <v>81</v>
      </c>
    </row>
    <row r="2854" spans="1:28" x14ac:dyDescent="0.25">
      <c r="A2854" s="36"/>
      <c r="B2854" s="27" t="s">
        <v>429</v>
      </c>
      <c r="C2854" s="33">
        <v>43972</v>
      </c>
      <c r="D2854" s="33">
        <v>44336</v>
      </c>
      <c r="E2854" s="33"/>
      <c r="F2854" s="33"/>
      <c r="G2854" s="33">
        <v>44135</v>
      </c>
      <c r="H2854" s="33">
        <v>44135</v>
      </c>
      <c r="I2854" s="34">
        <v>20500</v>
      </c>
      <c r="O2854" s="34">
        <v>20500</v>
      </c>
      <c r="U2854" s="34">
        <f t="shared" si="64"/>
        <v>20500</v>
      </c>
      <c r="V2854" s="34">
        <v>1200000</v>
      </c>
      <c r="W2854" s="34">
        <v>8000000</v>
      </c>
      <c r="X2854" s="34">
        <v>250000</v>
      </c>
      <c r="Y2854" s="34">
        <v>250000</v>
      </c>
      <c r="Z2854" s="34">
        <v>100000</v>
      </c>
      <c r="AA2854" s="34">
        <v>3500000</v>
      </c>
      <c r="AB2854" s="35" t="s">
        <v>48</v>
      </c>
    </row>
    <row r="2855" spans="1:28" x14ac:dyDescent="0.25">
      <c r="A2855" s="36"/>
      <c r="B2855" s="27" t="s">
        <v>426</v>
      </c>
      <c r="C2855" s="33">
        <v>43972</v>
      </c>
      <c r="D2855" s="33">
        <v>44336</v>
      </c>
      <c r="E2855" s="33"/>
      <c r="F2855" s="33"/>
      <c r="G2855" s="33">
        <v>44145</v>
      </c>
      <c r="H2855" s="33">
        <v>44145</v>
      </c>
      <c r="I2855" s="34">
        <v>12000</v>
      </c>
      <c r="O2855" s="34">
        <v>12000</v>
      </c>
      <c r="U2855" s="34">
        <f t="shared" si="64"/>
        <v>12000</v>
      </c>
      <c r="V2855" s="34">
        <v>1200000</v>
      </c>
      <c r="W2855" s="34">
        <v>8000000</v>
      </c>
      <c r="X2855" s="34">
        <v>250000</v>
      </c>
      <c r="Y2855" s="34">
        <v>250000</v>
      </c>
      <c r="Z2855" s="34">
        <v>100000</v>
      </c>
      <c r="AA2855" s="34">
        <v>3500000</v>
      </c>
      <c r="AB2855" s="35" t="s">
        <v>76</v>
      </c>
    </row>
    <row r="2856" spans="1:28" x14ac:dyDescent="0.25">
      <c r="A2856" s="36"/>
      <c r="B2856" s="27" t="s">
        <v>426</v>
      </c>
      <c r="C2856" s="33">
        <v>43972</v>
      </c>
      <c r="D2856" s="33">
        <v>44336</v>
      </c>
      <c r="E2856" s="33"/>
      <c r="F2856" s="33"/>
      <c r="G2856" s="33">
        <v>44145</v>
      </c>
      <c r="H2856" s="33">
        <v>44145</v>
      </c>
      <c r="I2856" s="34">
        <v>47900</v>
      </c>
      <c r="O2856" s="34">
        <v>47900</v>
      </c>
      <c r="U2856" s="34">
        <f t="shared" si="64"/>
        <v>47900</v>
      </c>
      <c r="V2856" s="34">
        <v>1200000</v>
      </c>
      <c r="W2856" s="34">
        <v>8000000</v>
      </c>
      <c r="X2856" s="34">
        <v>250000</v>
      </c>
      <c r="Y2856" s="34">
        <v>250000</v>
      </c>
      <c r="Z2856" s="34">
        <v>100000</v>
      </c>
      <c r="AA2856" s="34">
        <v>3500000</v>
      </c>
      <c r="AB2856" s="35" t="s">
        <v>48</v>
      </c>
    </row>
    <row r="2857" spans="1:28" x14ac:dyDescent="0.25">
      <c r="A2857" s="36"/>
      <c r="B2857" s="27" t="s">
        <v>421</v>
      </c>
      <c r="C2857" s="33">
        <v>43972</v>
      </c>
      <c r="D2857" s="33">
        <v>44336</v>
      </c>
      <c r="E2857" s="33"/>
      <c r="F2857" s="33"/>
      <c r="G2857" s="33">
        <v>44148</v>
      </c>
      <c r="H2857" s="33">
        <v>44148</v>
      </c>
      <c r="I2857" s="34">
        <v>50000</v>
      </c>
      <c r="O2857" s="34">
        <v>50000</v>
      </c>
      <c r="U2857" s="34">
        <f t="shared" si="64"/>
        <v>50000</v>
      </c>
      <c r="V2857" s="34">
        <v>1200000</v>
      </c>
      <c r="W2857" s="34">
        <v>8000000</v>
      </c>
      <c r="X2857" s="34">
        <v>250000</v>
      </c>
      <c r="Y2857" s="34">
        <v>250000</v>
      </c>
      <c r="Z2857" s="34">
        <v>100000</v>
      </c>
      <c r="AA2857" s="34">
        <v>3500000</v>
      </c>
      <c r="AB2857" s="35" t="s">
        <v>127</v>
      </c>
    </row>
    <row r="2858" spans="1:28" x14ac:dyDescent="0.25">
      <c r="A2858" s="36"/>
      <c r="B2858" s="27" t="s">
        <v>421</v>
      </c>
      <c r="C2858" s="33">
        <v>43972</v>
      </c>
      <c r="D2858" s="33">
        <v>44336</v>
      </c>
      <c r="E2858" s="33"/>
      <c r="F2858" s="33"/>
      <c r="G2858" s="33">
        <v>44148</v>
      </c>
      <c r="H2858" s="33">
        <v>44148</v>
      </c>
      <c r="I2858" s="34">
        <v>42000</v>
      </c>
      <c r="O2858" s="34">
        <v>42000</v>
      </c>
      <c r="U2858" s="34">
        <f t="shared" si="64"/>
        <v>42000</v>
      </c>
      <c r="V2858" s="34">
        <v>1200000</v>
      </c>
      <c r="W2858" s="34">
        <v>8000000</v>
      </c>
      <c r="X2858" s="34">
        <v>250000</v>
      </c>
      <c r="Y2858" s="34">
        <v>250000</v>
      </c>
      <c r="Z2858" s="34">
        <v>100000</v>
      </c>
      <c r="AA2858" s="34">
        <v>3500000</v>
      </c>
      <c r="AB2858" s="35" t="s">
        <v>76</v>
      </c>
    </row>
    <row r="2859" spans="1:28" x14ac:dyDescent="0.25">
      <c r="A2859" s="36"/>
      <c r="B2859" s="27" t="s">
        <v>421</v>
      </c>
      <c r="C2859" s="33">
        <v>43972</v>
      </c>
      <c r="D2859" s="33">
        <v>44336</v>
      </c>
      <c r="E2859" s="33"/>
      <c r="F2859" s="33"/>
      <c r="G2859" s="33">
        <v>44152</v>
      </c>
      <c r="H2859" s="33">
        <v>44152</v>
      </c>
      <c r="I2859" s="34">
        <v>20000</v>
      </c>
      <c r="O2859" s="34">
        <v>20000</v>
      </c>
      <c r="U2859" s="34">
        <f t="shared" si="64"/>
        <v>20000</v>
      </c>
      <c r="V2859" s="34">
        <v>1200000</v>
      </c>
      <c r="W2859" s="34">
        <v>8000000</v>
      </c>
      <c r="X2859" s="34">
        <v>250000</v>
      </c>
      <c r="Y2859" s="34">
        <v>250000</v>
      </c>
      <c r="Z2859" s="34">
        <v>100000</v>
      </c>
      <c r="AA2859" s="34">
        <v>3500000</v>
      </c>
      <c r="AB2859" s="35" t="s">
        <v>76</v>
      </c>
    </row>
    <row r="2860" spans="1:28" x14ac:dyDescent="0.25">
      <c r="A2860" s="36"/>
      <c r="B2860" s="27" t="s">
        <v>421</v>
      </c>
      <c r="C2860" s="33">
        <v>43972</v>
      </c>
      <c r="D2860" s="33">
        <v>44336</v>
      </c>
      <c r="E2860" s="33"/>
      <c r="F2860" s="33"/>
      <c r="G2860" s="33">
        <v>44153</v>
      </c>
      <c r="H2860" s="33">
        <v>44153</v>
      </c>
      <c r="I2860" s="34">
        <v>37000</v>
      </c>
      <c r="O2860" s="34">
        <v>37000</v>
      </c>
      <c r="U2860" s="34">
        <f t="shared" si="64"/>
        <v>37000</v>
      </c>
      <c r="V2860" s="34">
        <v>1200000</v>
      </c>
      <c r="W2860" s="34">
        <v>8000000</v>
      </c>
      <c r="X2860" s="34">
        <v>250000</v>
      </c>
      <c r="Y2860" s="34">
        <v>250000</v>
      </c>
      <c r="Z2860" s="34">
        <v>100000</v>
      </c>
      <c r="AA2860" s="34">
        <v>3500000</v>
      </c>
      <c r="AB2860" s="35" t="s">
        <v>76</v>
      </c>
    </row>
    <row r="2861" spans="1:28" x14ac:dyDescent="0.25">
      <c r="A2861" s="36"/>
      <c r="B2861" s="27" t="s">
        <v>425</v>
      </c>
      <c r="C2861" s="33">
        <v>43972</v>
      </c>
      <c r="D2861" s="33">
        <v>44336</v>
      </c>
      <c r="E2861" s="33"/>
      <c r="F2861" s="33"/>
      <c r="G2861" s="33">
        <v>44155</v>
      </c>
      <c r="H2861" s="33">
        <v>44155</v>
      </c>
      <c r="I2861" s="34">
        <v>25000</v>
      </c>
      <c r="O2861" s="34">
        <v>25000</v>
      </c>
      <c r="U2861" s="34">
        <f t="shared" si="64"/>
        <v>25000</v>
      </c>
      <c r="V2861" s="34">
        <v>1200000</v>
      </c>
      <c r="W2861" s="34">
        <v>8000000</v>
      </c>
      <c r="X2861" s="34">
        <v>250000</v>
      </c>
      <c r="Y2861" s="34">
        <v>250000</v>
      </c>
      <c r="Z2861" s="34">
        <v>100000</v>
      </c>
      <c r="AA2861" s="34">
        <v>3500000</v>
      </c>
      <c r="AB2861" s="35" t="s">
        <v>292</v>
      </c>
    </row>
    <row r="2862" spans="1:28" x14ac:dyDescent="0.25">
      <c r="A2862" s="36"/>
      <c r="B2862" s="27" t="s">
        <v>425</v>
      </c>
      <c r="C2862" s="33">
        <v>43972</v>
      </c>
      <c r="D2862" s="33">
        <v>44336</v>
      </c>
      <c r="E2862" s="33"/>
      <c r="F2862" s="33"/>
      <c r="G2862" s="33">
        <v>44156</v>
      </c>
      <c r="H2862" s="33">
        <v>44156</v>
      </c>
      <c r="I2862" s="34">
        <v>16700</v>
      </c>
      <c r="O2862" s="34">
        <v>16700</v>
      </c>
      <c r="U2862" s="34">
        <f t="shared" si="64"/>
        <v>16700</v>
      </c>
      <c r="V2862" s="34">
        <v>1200000</v>
      </c>
      <c r="W2862" s="34">
        <v>8000000</v>
      </c>
      <c r="X2862" s="34">
        <v>250000</v>
      </c>
      <c r="Y2862" s="34">
        <v>250000</v>
      </c>
      <c r="Z2862" s="34">
        <v>100000</v>
      </c>
      <c r="AA2862" s="34">
        <v>3500000</v>
      </c>
      <c r="AB2862" s="35" t="s">
        <v>48</v>
      </c>
    </row>
    <row r="2863" spans="1:28" x14ac:dyDescent="0.25">
      <c r="A2863" s="36"/>
      <c r="B2863" s="27" t="s">
        <v>429</v>
      </c>
      <c r="C2863" s="33">
        <v>43972</v>
      </c>
      <c r="D2863" s="33">
        <v>44336</v>
      </c>
      <c r="E2863" s="33"/>
      <c r="F2863" s="33"/>
      <c r="G2863" s="33">
        <v>44159</v>
      </c>
      <c r="H2863" s="33">
        <v>44159</v>
      </c>
      <c r="I2863" s="34">
        <v>10000</v>
      </c>
      <c r="O2863" s="34">
        <v>10000</v>
      </c>
      <c r="U2863" s="34">
        <f t="shared" si="64"/>
        <v>10000</v>
      </c>
      <c r="V2863" s="34">
        <v>1200000</v>
      </c>
      <c r="W2863" s="34">
        <v>8000000</v>
      </c>
      <c r="X2863" s="34">
        <v>250000</v>
      </c>
      <c r="Y2863" s="34">
        <v>250000</v>
      </c>
      <c r="Z2863" s="34">
        <v>100000</v>
      </c>
      <c r="AA2863" s="34">
        <v>3500000</v>
      </c>
      <c r="AB2863" s="35" t="s">
        <v>165</v>
      </c>
    </row>
    <row r="2864" spans="1:28" x14ac:dyDescent="0.25">
      <c r="A2864" s="36"/>
      <c r="B2864" s="27" t="s">
        <v>429</v>
      </c>
      <c r="C2864" s="33">
        <v>43972</v>
      </c>
      <c r="D2864" s="33">
        <v>44336</v>
      </c>
      <c r="E2864" s="33"/>
      <c r="F2864" s="33"/>
      <c r="G2864" s="33">
        <v>44159</v>
      </c>
      <c r="H2864" s="33">
        <v>44159</v>
      </c>
      <c r="I2864" s="34">
        <v>49500</v>
      </c>
      <c r="O2864" s="34">
        <v>49500</v>
      </c>
      <c r="U2864" s="34">
        <f t="shared" si="64"/>
        <v>49500</v>
      </c>
      <c r="V2864" s="34">
        <v>1200000</v>
      </c>
      <c r="W2864" s="34">
        <v>8000000</v>
      </c>
      <c r="X2864" s="34">
        <v>250000</v>
      </c>
      <c r="Y2864" s="34">
        <v>250000</v>
      </c>
      <c r="Z2864" s="34">
        <v>100000</v>
      </c>
      <c r="AA2864" s="34">
        <v>3500000</v>
      </c>
      <c r="AB2864" s="35" t="s">
        <v>165</v>
      </c>
    </row>
    <row r="2865" spans="1:28" x14ac:dyDescent="0.25">
      <c r="A2865" s="36"/>
      <c r="B2865" s="27" t="s">
        <v>1179</v>
      </c>
      <c r="C2865" s="33">
        <v>43972</v>
      </c>
      <c r="D2865" s="33">
        <v>44336</v>
      </c>
      <c r="E2865" s="33"/>
      <c r="F2865" s="33"/>
      <c r="G2865" s="33">
        <v>44159</v>
      </c>
      <c r="H2865" s="33">
        <v>44159</v>
      </c>
      <c r="I2865" s="34">
        <v>10000</v>
      </c>
      <c r="O2865" s="34">
        <v>10000</v>
      </c>
      <c r="U2865" s="34">
        <f t="shared" si="64"/>
        <v>10000</v>
      </c>
      <c r="V2865" s="34">
        <v>1200000</v>
      </c>
      <c r="W2865" s="34">
        <v>8000000</v>
      </c>
      <c r="X2865" s="34">
        <v>250000</v>
      </c>
      <c r="Y2865" s="34">
        <v>250000</v>
      </c>
      <c r="Z2865" s="34">
        <v>100000</v>
      </c>
      <c r="AA2865" s="34">
        <v>3500000</v>
      </c>
      <c r="AB2865" s="35" t="s">
        <v>165</v>
      </c>
    </row>
    <row r="2866" spans="1:28" x14ac:dyDescent="0.25">
      <c r="A2866" s="36"/>
      <c r="B2866" s="27" t="s">
        <v>421</v>
      </c>
      <c r="C2866" s="33">
        <v>43972</v>
      </c>
      <c r="D2866" s="33">
        <v>44336</v>
      </c>
      <c r="E2866" s="33"/>
      <c r="F2866" s="33"/>
      <c r="G2866" s="33">
        <v>44160</v>
      </c>
      <c r="H2866" s="33">
        <v>44160</v>
      </c>
      <c r="J2866" s="34">
        <v>1547950</v>
      </c>
      <c r="P2866" s="34">
        <v>1547950</v>
      </c>
      <c r="U2866" s="34">
        <f t="shared" si="64"/>
        <v>1547950</v>
      </c>
      <c r="V2866" s="34">
        <v>1200000</v>
      </c>
      <c r="W2866" s="34">
        <v>8000000</v>
      </c>
      <c r="X2866" s="34">
        <v>250000</v>
      </c>
      <c r="Y2866" s="34">
        <v>250000</v>
      </c>
      <c r="Z2866" s="34">
        <v>100000</v>
      </c>
      <c r="AA2866" s="34">
        <v>3500000</v>
      </c>
      <c r="AB2866" s="35" t="s">
        <v>76</v>
      </c>
    </row>
    <row r="2867" spans="1:28" x14ac:dyDescent="0.25">
      <c r="A2867" s="36"/>
      <c r="B2867" s="27" t="s">
        <v>429</v>
      </c>
      <c r="C2867" s="33">
        <v>43972</v>
      </c>
      <c r="D2867" s="33">
        <v>44336</v>
      </c>
      <c r="E2867" s="33"/>
      <c r="F2867" s="33"/>
      <c r="G2867" s="33">
        <v>44160</v>
      </c>
      <c r="H2867" s="33">
        <v>44160</v>
      </c>
      <c r="I2867" s="34">
        <v>49100</v>
      </c>
      <c r="O2867" s="34">
        <v>49100</v>
      </c>
      <c r="U2867" s="34">
        <f t="shared" si="64"/>
        <v>49100</v>
      </c>
      <c r="V2867" s="34">
        <v>1200000</v>
      </c>
      <c r="W2867" s="34">
        <v>8000000</v>
      </c>
      <c r="X2867" s="34">
        <v>250000</v>
      </c>
      <c r="Y2867" s="34">
        <v>250000</v>
      </c>
      <c r="Z2867" s="34">
        <v>100000</v>
      </c>
      <c r="AA2867" s="34">
        <v>3500000</v>
      </c>
      <c r="AB2867" s="35" t="s">
        <v>54</v>
      </c>
    </row>
    <row r="2868" spans="1:28" x14ac:dyDescent="0.25">
      <c r="A2868" s="36"/>
      <c r="B2868" s="27" t="s">
        <v>421</v>
      </c>
      <c r="C2868" s="33">
        <v>43972</v>
      </c>
      <c r="D2868" s="33">
        <v>44336</v>
      </c>
      <c r="E2868" s="33"/>
      <c r="F2868" s="33"/>
      <c r="G2868" s="33">
        <v>44161</v>
      </c>
      <c r="H2868" s="33">
        <v>44161</v>
      </c>
      <c r="I2868" s="34">
        <v>17900</v>
      </c>
      <c r="O2868" s="34">
        <v>17900</v>
      </c>
      <c r="U2868" s="34">
        <f t="shared" si="64"/>
        <v>17900</v>
      </c>
      <c r="V2868" s="34">
        <v>1200000</v>
      </c>
      <c r="W2868" s="34">
        <v>8000000</v>
      </c>
      <c r="X2868" s="34">
        <v>250000</v>
      </c>
      <c r="Y2868" s="34">
        <v>250000</v>
      </c>
      <c r="Z2868" s="34">
        <v>100000</v>
      </c>
      <c r="AA2868" s="34">
        <v>3500000</v>
      </c>
      <c r="AB2868" s="35" t="s">
        <v>82</v>
      </c>
    </row>
    <row r="2869" spans="1:28" x14ac:dyDescent="0.25">
      <c r="A2869" s="36"/>
      <c r="B2869" s="27" t="s">
        <v>1179</v>
      </c>
      <c r="C2869" s="33">
        <v>43972</v>
      </c>
      <c r="D2869" s="33">
        <v>44336</v>
      </c>
      <c r="E2869" s="33"/>
      <c r="F2869" s="33"/>
      <c r="G2869" s="33">
        <v>44165</v>
      </c>
      <c r="H2869" s="33">
        <v>44165</v>
      </c>
      <c r="I2869" s="34">
        <v>62000</v>
      </c>
      <c r="O2869" s="34">
        <v>62000</v>
      </c>
      <c r="U2869" s="34">
        <f t="shared" si="64"/>
        <v>62000</v>
      </c>
      <c r="V2869" s="34">
        <v>1200000</v>
      </c>
      <c r="W2869" s="34">
        <v>8000000</v>
      </c>
      <c r="X2869" s="34">
        <v>250000</v>
      </c>
      <c r="Y2869" s="34">
        <v>250000</v>
      </c>
      <c r="Z2869" s="34">
        <v>100000</v>
      </c>
      <c r="AA2869" s="34">
        <v>3500000</v>
      </c>
      <c r="AB2869" s="35" t="s">
        <v>54</v>
      </c>
    </row>
    <row r="2870" spans="1:28" x14ac:dyDescent="0.25">
      <c r="A2870" s="36"/>
      <c r="B2870" s="27" t="s">
        <v>421</v>
      </c>
      <c r="C2870" s="33">
        <v>43972</v>
      </c>
      <c r="D2870" s="33">
        <v>44336</v>
      </c>
      <c r="E2870" s="33"/>
      <c r="F2870" s="33"/>
      <c r="G2870" s="33">
        <v>44165</v>
      </c>
      <c r="H2870" s="33">
        <v>44165</v>
      </c>
      <c r="I2870" s="34">
        <v>20000</v>
      </c>
      <c r="O2870" s="34">
        <v>20000</v>
      </c>
      <c r="U2870" s="34">
        <f t="shared" si="64"/>
        <v>20000</v>
      </c>
      <c r="V2870" s="34">
        <v>1200000</v>
      </c>
      <c r="W2870" s="34">
        <v>8000000</v>
      </c>
      <c r="X2870" s="34">
        <v>250000</v>
      </c>
      <c r="Y2870" s="34">
        <v>250000</v>
      </c>
      <c r="Z2870" s="34">
        <v>100000</v>
      </c>
      <c r="AA2870" s="34">
        <v>3500000</v>
      </c>
      <c r="AB2870" s="35" t="s">
        <v>76</v>
      </c>
    </row>
    <row r="2871" spans="1:28" x14ac:dyDescent="0.25">
      <c r="A2871" s="36"/>
      <c r="B2871" s="27" t="s">
        <v>424</v>
      </c>
      <c r="C2871" s="33">
        <v>43972</v>
      </c>
      <c r="D2871" s="33">
        <v>44336</v>
      </c>
      <c r="E2871" s="33"/>
      <c r="F2871" s="33"/>
      <c r="G2871" s="33">
        <v>44173</v>
      </c>
      <c r="H2871" s="33">
        <v>44173</v>
      </c>
      <c r="I2871" s="34">
        <v>17000</v>
      </c>
      <c r="O2871" s="34">
        <v>17000</v>
      </c>
      <c r="U2871" s="34">
        <f t="shared" si="64"/>
        <v>17000</v>
      </c>
      <c r="V2871" s="34">
        <v>1200000</v>
      </c>
      <c r="W2871" s="34">
        <v>8000000</v>
      </c>
      <c r="X2871" s="34">
        <v>250000</v>
      </c>
      <c r="Y2871" s="34">
        <v>250000</v>
      </c>
      <c r="Z2871" s="34">
        <v>100000</v>
      </c>
      <c r="AA2871" s="34">
        <v>3500000</v>
      </c>
      <c r="AB2871" s="35" t="s">
        <v>81</v>
      </c>
    </row>
    <row r="2872" spans="1:28" x14ac:dyDescent="0.25">
      <c r="A2872" s="36"/>
      <c r="B2872" s="27" t="s">
        <v>424</v>
      </c>
      <c r="C2872" s="33">
        <v>43972</v>
      </c>
      <c r="D2872" s="33">
        <v>44336</v>
      </c>
      <c r="E2872" s="33"/>
      <c r="F2872" s="33"/>
      <c r="G2872" s="33">
        <v>44173</v>
      </c>
      <c r="H2872" s="33">
        <v>44173</v>
      </c>
      <c r="I2872" s="34">
        <v>35000</v>
      </c>
      <c r="O2872" s="34">
        <v>35000</v>
      </c>
      <c r="U2872" s="34">
        <f t="shared" si="64"/>
        <v>35000</v>
      </c>
      <c r="V2872" s="34">
        <v>1200000</v>
      </c>
      <c r="W2872" s="34">
        <v>8000000</v>
      </c>
      <c r="X2872" s="34">
        <v>250000</v>
      </c>
      <c r="Y2872" s="34">
        <v>250000</v>
      </c>
      <c r="Z2872" s="34">
        <v>100000</v>
      </c>
      <c r="AA2872" s="34">
        <v>3500000</v>
      </c>
      <c r="AB2872" s="35" t="s">
        <v>54</v>
      </c>
    </row>
    <row r="2873" spans="1:28" x14ac:dyDescent="0.25">
      <c r="A2873" s="36"/>
      <c r="B2873" s="27" t="s">
        <v>423</v>
      </c>
      <c r="C2873" s="33">
        <v>43972</v>
      </c>
      <c r="D2873" s="33">
        <v>44336</v>
      </c>
      <c r="E2873" s="33"/>
      <c r="F2873" s="33"/>
      <c r="G2873" s="33">
        <v>44173</v>
      </c>
      <c r="H2873" s="33">
        <v>44173</v>
      </c>
      <c r="I2873" s="34">
        <v>10000</v>
      </c>
      <c r="O2873" s="34">
        <v>10000</v>
      </c>
      <c r="U2873" s="34">
        <f t="shared" si="64"/>
        <v>10000</v>
      </c>
      <c r="V2873" s="34">
        <v>1200000</v>
      </c>
      <c r="W2873" s="34">
        <v>8000000</v>
      </c>
      <c r="X2873" s="34">
        <v>250000</v>
      </c>
      <c r="Y2873" s="34">
        <v>250000</v>
      </c>
      <c r="Z2873" s="34">
        <v>100000</v>
      </c>
      <c r="AA2873" s="34">
        <v>3500000</v>
      </c>
      <c r="AB2873" s="35" t="s">
        <v>81</v>
      </c>
    </row>
    <row r="2874" spans="1:28" x14ac:dyDescent="0.25">
      <c r="A2874" s="36"/>
      <c r="B2874" s="27" t="s">
        <v>423</v>
      </c>
      <c r="C2874" s="33">
        <v>43972</v>
      </c>
      <c r="D2874" s="33">
        <v>44336</v>
      </c>
      <c r="E2874" s="33"/>
      <c r="F2874" s="33"/>
      <c r="G2874" s="33">
        <v>44173</v>
      </c>
      <c r="H2874" s="33">
        <v>44173</v>
      </c>
      <c r="I2874" s="34">
        <v>38200</v>
      </c>
      <c r="O2874" s="34">
        <v>38200</v>
      </c>
      <c r="U2874" s="34">
        <f t="shared" si="64"/>
        <v>38200</v>
      </c>
      <c r="V2874" s="34">
        <v>1200000</v>
      </c>
      <c r="W2874" s="34">
        <v>8000000</v>
      </c>
      <c r="X2874" s="34">
        <v>250000</v>
      </c>
      <c r="Y2874" s="34">
        <v>250000</v>
      </c>
      <c r="Z2874" s="34">
        <v>100000</v>
      </c>
      <c r="AA2874" s="34">
        <v>3500000</v>
      </c>
      <c r="AB2874" s="35" t="s">
        <v>54</v>
      </c>
    </row>
    <row r="2875" spans="1:28" x14ac:dyDescent="0.25">
      <c r="A2875" s="36"/>
      <c r="B2875" s="27" t="s">
        <v>423</v>
      </c>
      <c r="C2875" s="33">
        <v>43972</v>
      </c>
      <c r="D2875" s="33">
        <v>44336</v>
      </c>
      <c r="E2875" s="33"/>
      <c r="F2875" s="33"/>
      <c r="G2875" s="33">
        <v>44173</v>
      </c>
      <c r="H2875" s="33">
        <v>44173</v>
      </c>
      <c r="I2875" s="34">
        <v>12500</v>
      </c>
      <c r="O2875" s="34">
        <v>12500</v>
      </c>
      <c r="U2875" s="34">
        <f t="shared" si="64"/>
        <v>12500</v>
      </c>
      <c r="V2875" s="34">
        <v>1200000</v>
      </c>
      <c r="W2875" s="34">
        <v>8000000</v>
      </c>
      <c r="X2875" s="34">
        <v>250000</v>
      </c>
      <c r="Y2875" s="34">
        <v>250000</v>
      </c>
      <c r="Z2875" s="34">
        <v>100000</v>
      </c>
      <c r="AA2875" s="34">
        <v>3500000</v>
      </c>
      <c r="AB2875" s="35" t="s">
        <v>57</v>
      </c>
    </row>
    <row r="2876" spans="1:28" x14ac:dyDescent="0.25">
      <c r="A2876" s="36"/>
      <c r="B2876" s="27" t="s">
        <v>424</v>
      </c>
      <c r="C2876" s="33">
        <v>43972</v>
      </c>
      <c r="D2876" s="33">
        <v>44336</v>
      </c>
      <c r="E2876" s="33"/>
      <c r="F2876" s="33"/>
      <c r="G2876" s="33">
        <v>44180</v>
      </c>
      <c r="H2876" s="33">
        <v>44180</v>
      </c>
      <c r="I2876" s="34">
        <v>2000</v>
      </c>
      <c r="O2876" s="34">
        <v>2000</v>
      </c>
      <c r="U2876" s="34">
        <f t="shared" si="64"/>
        <v>2000</v>
      </c>
      <c r="V2876" s="34">
        <v>1200000</v>
      </c>
      <c r="W2876" s="34">
        <v>8000000</v>
      </c>
      <c r="X2876" s="34">
        <v>250000</v>
      </c>
      <c r="Y2876" s="34">
        <v>250000</v>
      </c>
      <c r="Z2876" s="34">
        <v>100000</v>
      </c>
      <c r="AA2876" s="34">
        <v>3500000</v>
      </c>
      <c r="AB2876" s="35" t="s">
        <v>81</v>
      </c>
    </row>
    <row r="2877" spans="1:28" x14ac:dyDescent="0.25">
      <c r="A2877" s="36"/>
      <c r="B2877" s="27" t="s">
        <v>425</v>
      </c>
      <c r="C2877" s="33">
        <v>43972</v>
      </c>
      <c r="D2877" s="33">
        <v>44336</v>
      </c>
      <c r="E2877" s="33"/>
      <c r="F2877" s="33"/>
      <c r="G2877" s="33">
        <v>44181</v>
      </c>
      <c r="H2877" s="33">
        <v>44181</v>
      </c>
      <c r="I2877" s="34">
        <v>28700</v>
      </c>
      <c r="O2877" s="34">
        <v>28700</v>
      </c>
      <c r="U2877" s="34">
        <f t="shared" si="64"/>
        <v>28700</v>
      </c>
      <c r="V2877" s="34">
        <v>1200000</v>
      </c>
      <c r="W2877" s="34">
        <v>8000000</v>
      </c>
      <c r="X2877" s="34">
        <v>250000</v>
      </c>
      <c r="Y2877" s="34">
        <v>250000</v>
      </c>
      <c r="Z2877" s="34">
        <v>100000</v>
      </c>
      <c r="AA2877" s="34">
        <v>3500000</v>
      </c>
      <c r="AB2877" s="35" t="s">
        <v>48</v>
      </c>
    </row>
    <row r="2878" spans="1:28" x14ac:dyDescent="0.25">
      <c r="A2878" s="36"/>
      <c r="B2878" s="27" t="s">
        <v>425</v>
      </c>
      <c r="C2878" s="33">
        <v>43972</v>
      </c>
      <c r="D2878" s="33">
        <v>44336</v>
      </c>
      <c r="E2878" s="33"/>
      <c r="F2878" s="33"/>
      <c r="G2878" s="33">
        <v>44182</v>
      </c>
      <c r="H2878" s="33">
        <v>44182</v>
      </c>
      <c r="I2878" s="34">
        <v>17000</v>
      </c>
      <c r="O2878" s="34">
        <v>17000</v>
      </c>
      <c r="U2878" s="34">
        <f t="shared" si="64"/>
        <v>17000</v>
      </c>
      <c r="V2878" s="34">
        <v>1200000</v>
      </c>
      <c r="W2878" s="34">
        <v>8000000</v>
      </c>
      <c r="X2878" s="34">
        <v>250000</v>
      </c>
      <c r="Y2878" s="34">
        <v>250000</v>
      </c>
      <c r="Z2878" s="34">
        <v>100000</v>
      </c>
      <c r="AA2878" s="34">
        <v>3500000</v>
      </c>
      <c r="AB2878" s="35" t="s">
        <v>60</v>
      </c>
    </row>
    <row r="2879" spans="1:28" x14ac:dyDescent="0.25">
      <c r="A2879" s="36"/>
      <c r="B2879" s="27" t="s">
        <v>425</v>
      </c>
      <c r="C2879" s="33">
        <v>43972</v>
      </c>
      <c r="D2879" s="33">
        <v>44336</v>
      </c>
      <c r="E2879" s="33"/>
      <c r="F2879" s="33"/>
      <c r="G2879" s="33">
        <v>44182</v>
      </c>
      <c r="H2879" s="33">
        <v>44182</v>
      </c>
      <c r="I2879" s="34">
        <v>17000</v>
      </c>
      <c r="O2879" s="34">
        <v>17000</v>
      </c>
      <c r="U2879" s="34">
        <f t="shared" si="64"/>
        <v>17000</v>
      </c>
      <c r="V2879" s="34">
        <v>1200000</v>
      </c>
      <c r="W2879" s="34">
        <v>8000000</v>
      </c>
      <c r="X2879" s="34">
        <v>250000</v>
      </c>
      <c r="Y2879" s="34">
        <v>250000</v>
      </c>
      <c r="Z2879" s="34">
        <v>100000</v>
      </c>
      <c r="AA2879" s="34">
        <v>3500000</v>
      </c>
      <c r="AB2879" s="35" t="s">
        <v>60</v>
      </c>
    </row>
    <row r="2880" spans="1:28" x14ac:dyDescent="0.25">
      <c r="A2880" s="36"/>
      <c r="B2880" s="27" t="s">
        <v>425</v>
      </c>
      <c r="C2880" s="33">
        <v>43972</v>
      </c>
      <c r="D2880" s="33">
        <v>44336</v>
      </c>
      <c r="E2880" s="33"/>
      <c r="F2880" s="33"/>
      <c r="G2880" s="33">
        <v>44186</v>
      </c>
      <c r="H2880" s="33">
        <v>44186</v>
      </c>
      <c r="I2880" s="34">
        <v>66025</v>
      </c>
      <c r="O2880" s="34">
        <v>66025</v>
      </c>
      <c r="U2880" s="34">
        <f t="shared" si="64"/>
        <v>66025</v>
      </c>
      <c r="V2880" s="34">
        <v>1200000</v>
      </c>
      <c r="W2880" s="34">
        <v>8000000</v>
      </c>
      <c r="X2880" s="34">
        <v>250000</v>
      </c>
      <c r="Y2880" s="34">
        <v>250000</v>
      </c>
      <c r="Z2880" s="34">
        <v>100000</v>
      </c>
      <c r="AA2880" s="34">
        <v>3500000</v>
      </c>
      <c r="AB2880" s="35" t="s">
        <v>45</v>
      </c>
    </row>
    <row r="2881" spans="1:28" x14ac:dyDescent="0.25">
      <c r="A2881" s="36"/>
      <c r="B2881" s="27" t="s">
        <v>424</v>
      </c>
      <c r="C2881" s="33">
        <v>43972</v>
      </c>
      <c r="D2881" s="33">
        <v>44336</v>
      </c>
      <c r="E2881" s="33"/>
      <c r="F2881" s="33"/>
      <c r="G2881" s="33">
        <v>44194</v>
      </c>
      <c r="H2881" s="33">
        <v>44194</v>
      </c>
      <c r="I2881" s="34">
        <v>10000</v>
      </c>
      <c r="O2881" s="34">
        <v>10000</v>
      </c>
      <c r="U2881" s="34">
        <f t="shared" si="64"/>
        <v>10000</v>
      </c>
      <c r="V2881" s="34">
        <v>1200000</v>
      </c>
      <c r="W2881" s="34">
        <v>8000000</v>
      </c>
      <c r="X2881" s="34">
        <v>250000</v>
      </c>
      <c r="Y2881" s="34">
        <v>250000</v>
      </c>
      <c r="Z2881" s="34">
        <v>100000</v>
      </c>
      <c r="AA2881" s="34">
        <v>3500000</v>
      </c>
      <c r="AB2881" s="35" t="s">
        <v>46</v>
      </c>
    </row>
    <row r="2882" spans="1:28" x14ac:dyDescent="0.25">
      <c r="A2882" s="36"/>
      <c r="B2882" s="27" t="s">
        <v>424</v>
      </c>
      <c r="C2882" s="33">
        <v>43972</v>
      </c>
      <c r="D2882" s="33">
        <v>44336</v>
      </c>
      <c r="E2882" s="33"/>
      <c r="F2882" s="33"/>
      <c r="G2882" s="33">
        <v>44195</v>
      </c>
      <c r="H2882" s="33">
        <v>44195</v>
      </c>
      <c r="I2882" s="34">
        <v>10000</v>
      </c>
      <c r="O2882" s="34">
        <v>10000</v>
      </c>
      <c r="U2882" s="34">
        <f t="shared" si="64"/>
        <v>10000</v>
      </c>
      <c r="V2882" s="34">
        <v>1200000</v>
      </c>
      <c r="W2882" s="34">
        <v>8000000</v>
      </c>
      <c r="X2882" s="34">
        <v>250000</v>
      </c>
      <c r="Y2882" s="34">
        <v>250000</v>
      </c>
      <c r="Z2882" s="34">
        <v>100000</v>
      </c>
      <c r="AA2882" s="34">
        <v>3500000</v>
      </c>
      <c r="AB2882" s="35" t="s">
        <v>741</v>
      </c>
    </row>
    <row r="2883" spans="1:28" x14ac:dyDescent="0.25">
      <c r="A2883" s="36"/>
      <c r="B2883" s="27" t="s">
        <v>424</v>
      </c>
      <c r="C2883" s="33">
        <v>43972</v>
      </c>
      <c r="D2883" s="33">
        <v>44336</v>
      </c>
      <c r="E2883" s="33"/>
      <c r="F2883" s="33"/>
      <c r="G2883" s="33">
        <v>44195</v>
      </c>
      <c r="H2883" s="33">
        <v>44195</v>
      </c>
      <c r="I2883" s="34">
        <v>280000</v>
      </c>
      <c r="O2883" s="34">
        <v>280000</v>
      </c>
      <c r="U2883" s="34">
        <f t="shared" si="64"/>
        <v>280000</v>
      </c>
      <c r="V2883" s="34">
        <v>1200000</v>
      </c>
      <c r="W2883" s="34">
        <v>8000000</v>
      </c>
      <c r="X2883" s="34">
        <v>250000</v>
      </c>
      <c r="Y2883" s="34">
        <v>250000</v>
      </c>
      <c r="Z2883" s="34">
        <v>100000</v>
      </c>
      <c r="AA2883" s="34">
        <v>3500000</v>
      </c>
      <c r="AB2883" s="35" t="s">
        <v>741</v>
      </c>
    </row>
    <row r="2884" spans="1:28" x14ac:dyDescent="0.25">
      <c r="A2884" s="36"/>
      <c r="B2884" s="27" t="s">
        <v>429</v>
      </c>
      <c r="C2884" s="33">
        <v>43972</v>
      </c>
      <c r="D2884" s="33">
        <v>44336</v>
      </c>
      <c r="E2884" s="33"/>
      <c r="F2884" s="33"/>
      <c r="G2884" s="33">
        <v>44195</v>
      </c>
      <c r="H2884" s="33">
        <v>44195</v>
      </c>
      <c r="I2884" s="34">
        <v>27000</v>
      </c>
      <c r="O2884" s="34">
        <v>27000</v>
      </c>
      <c r="U2884" s="34">
        <f t="shared" si="64"/>
        <v>27000</v>
      </c>
      <c r="V2884" s="34">
        <v>1200000</v>
      </c>
      <c r="W2884" s="34">
        <v>8000000</v>
      </c>
      <c r="X2884" s="34">
        <v>250000</v>
      </c>
      <c r="Y2884" s="34">
        <v>250000</v>
      </c>
      <c r="Z2884" s="34">
        <v>100000</v>
      </c>
      <c r="AA2884" s="34">
        <v>3500000</v>
      </c>
      <c r="AB2884" s="35" t="s">
        <v>165</v>
      </c>
    </row>
    <row r="2885" spans="1:28" x14ac:dyDescent="0.25">
      <c r="A2885" s="36"/>
      <c r="B2885" s="27" t="s">
        <v>429</v>
      </c>
      <c r="C2885" s="33">
        <v>43972</v>
      </c>
      <c r="D2885" s="33">
        <v>44336</v>
      </c>
      <c r="E2885" s="33"/>
      <c r="F2885" s="33"/>
      <c r="G2885" s="33">
        <v>44195</v>
      </c>
      <c r="H2885" s="33">
        <v>44195</v>
      </c>
      <c r="I2885" s="34">
        <v>32000</v>
      </c>
      <c r="O2885" s="34">
        <v>32000</v>
      </c>
      <c r="U2885" s="34">
        <f t="shared" si="64"/>
        <v>32000</v>
      </c>
      <c r="V2885" s="34">
        <v>1200000</v>
      </c>
      <c r="W2885" s="34">
        <v>8000000</v>
      </c>
      <c r="X2885" s="34">
        <v>250000</v>
      </c>
      <c r="Y2885" s="34">
        <v>250000</v>
      </c>
      <c r="Z2885" s="34">
        <v>100000</v>
      </c>
      <c r="AA2885" s="34">
        <v>3500000</v>
      </c>
      <c r="AB2885" s="35" t="s">
        <v>48</v>
      </c>
    </row>
    <row r="2886" spans="1:28" ht="15.75" thickBot="1" x14ac:dyDescent="0.3">
      <c r="A2886" s="36"/>
      <c r="B2886" s="54"/>
      <c r="C2886" s="42"/>
      <c r="D2886" s="42"/>
      <c r="E2886" s="42"/>
      <c r="F2886" s="42"/>
      <c r="G2886" s="28"/>
      <c r="H2886" s="28"/>
      <c r="I2886" s="43"/>
      <c r="J2886" s="43"/>
      <c r="K2886" s="43"/>
      <c r="L2886" s="43"/>
      <c r="M2886" s="43"/>
      <c r="N2886" s="43"/>
      <c r="O2886" s="43"/>
      <c r="P2886" s="43"/>
      <c r="Q2886" s="43"/>
      <c r="R2886" s="43"/>
      <c r="S2886" s="43"/>
      <c r="T2886" s="43"/>
      <c r="U2886" s="43"/>
      <c r="V2886" s="43"/>
      <c r="W2886" s="43"/>
      <c r="X2886" s="43"/>
      <c r="Y2886" s="43"/>
      <c r="Z2886" s="43"/>
      <c r="AA2886" s="43"/>
      <c r="AB2886" s="48"/>
    </row>
    <row r="2887" spans="1:28" x14ac:dyDescent="0.25">
      <c r="A2887" s="50" t="s">
        <v>23</v>
      </c>
      <c r="B2887" s="27" t="s">
        <v>23</v>
      </c>
      <c r="C2887" s="33">
        <v>44048</v>
      </c>
      <c r="D2887" s="33">
        <v>44412</v>
      </c>
      <c r="E2887" s="33"/>
      <c r="F2887" s="33"/>
      <c r="G2887" s="33">
        <v>44123</v>
      </c>
      <c r="H2887" s="33">
        <v>44123</v>
      </c>
      <c r="I2887" s="34">
        <v>12000</v>
      </c>
      <c r="O2887" s="34">
        <v>12000</v>
      </c>
      <c r="U2887" s="34">
        <f t="shared" si="64"/>
        <v>12000</v>
      </c>
      <c r="V2887" s="34">
        <v>1500000</v>
      </c>
      <c r="W2887" s="34">
        <v>8000000</v>
      </c>
      <c r="X2887" s="34">
        <v>250000</v>
      </c>
      <c r="Y2887" s="34">
        <v>250000</v>
      </c>
      <c r="Z2887" s="34">
        <v>100000</v>
      </c>
      <c r="AA2887" s="34">
        <v>5000000</v>
      </c>
      <c r="AB2887" s="35" t="s">
        <v>76</v>
      </c>
    </row>
    <row r="2888" spans="1:28" x14ac:dyDescent="0.25">
      <c r="A2888" s="36"/>
      <c r="B2888" s="27" t="s">
        <v>23</v>
      </c>
      <c r="C2888" s="33">
        <v>44048</v>
      </c>
      <c r="D2888" s="33">
        <v>44412</v>
      </c>
      <c r="E2888" s="33"/>
      <c r="F2888" s="33"/>
      <c r="G2888" s="33">
        <v>44123</v>
      </c>
      <c r="H2888" s="33">
        <v>44123</v>
      </c>
      <c r="I2888" s="34">
        <v>12000</v>
      </c>
      <c r="O2888" s="34">
        <v>12000</v>
      </c>
      <c r="U2888" s="34">
        <f t="shared" si="64"/>
        <v>12000</v>
      </c>
      <c r="V2888" s="34">
        <v>1500000</v>
      </c>
      <c r="W2888" s="34">
        <v>8000000</v>
      </c>
      <c r="X2888" s="34">
        <v>250000</v>
      </c>
      <c r="Y2888" s="34">
        <v>250000</v>
      </c>
      <c r="Z2888" s="34">
        <v>100000</v>
      </c>
      <c r="AA2888" s="34">
        <v>5000000</v>
      </c>
      <c r="AB2888" s="35" t="s">
        <v>76</v>
      </c>
    </row>
    <row r="2889" spans="1:28" x14ac:dyDescent="0.25">
      <c r="A2889" s="36"/>
      <c r="B2889" s="27" t="s">
        <v>23</v>
      </c>
      <c r="C2889" s="33">
        <v>44048</v>
      </c>
      <c r="D2889" s="33">
        <v>44412</v>
      </c>
      <c r="E2889" s="33"/>
      <c r="F2889" s="33"/>
      <c r="G2889" s="33">
        <v>44123</v>
      </c>
      <c r="H2889" s="33">
        <v>44123</v>
      </c>
      <c r="I2889" s="34">
        <v>39500</v>
      </c>
      <c r="O2889" s="34">
        <v>39500</v>
      </c>
      <c r="U2889" s="34">
        <f t="shared" si="64"/>
        <v>39500</v>
      </c>
      <c r="V2889" s="34">
        <v>1500000</v>
      </c>
      <c r="W2889" s="34">
        <v>8000000</v>
      </c>
      <c r="X2889" s="34">
        <v>250000</v>
      </c>
      <c r="Y2889" s="34">
        <v>250000</v>
      </c>
      <c r="Z2889" s="34">
        <v>100000</v>
      </c>
      <c r="AA2889" s="34">
        <v>5000000</v>
      </c>
      <c r="AB2889" s="35" t="s">
        <v>48</v>
      </c>
    </row>
    <row r="2890" spans="1:28" x14ac:dyDescent="0.25">
      <c r="A2890" s="36"/>
      <c r="B2890" s="27" t="s">
        <v>23</v>
      </c>
      <c r="C2890" s="33">
        <v>44048</v>
      </c>
      <c r="D2890" s="33">
        <v>44412</v>
      </c>
      <c r="E2890" s="33"/>
      <c r="F2890" s="33"/>
      <c r="G2890" s="33">
        <v>44127</v>
      </c>
      <c r="H2890" s="33">
        <v>44127</v>
      </c>
      <c r="I2890" s="34">
        <v>165000</v>
      </c>
      <c r="O2890" s="34">
        <v>165000</v>
      </c>
      <c r="U2890" s="34">
        <f t="shared" si="64"/>
        <v>165000</v>
      </c>
      <c r="V2890" s="34">
        <v>1500000</v>
      </c>
      <c r="W2890" s="34">
        <v>8000000</v>
      </c>
      <c r="X2890" s="34">
        <v>250000</v>
      </c>
      <c r="Y2890" s="34">
        <v>250000</v>
      </c>
      <c r="Z2890" s="34">
        <v>100000</v>
      </c>
      <c r="AA2890" s="34">
        <v>5000000</v>
      </c>
      <c r="AB2890" s="35" t="s">
        <v>76</v>
      </c>
    </row>
    <row r="2891" spans="1:28" x14ac:dyDescent="0.25">
      <c r="A2891" s="36"/>
      <c r="B2891" s="27" t="s">
        <v>23</v>
      </c>
      <c r="C2891" s="33">
        <v>44048</v>
      </c>
      <c r="D2891" s="33">
        <v>44412</v>
      </c>
      <c r="E2891" s="33"/>
      <c r="F2891" s="33"/>
      <c r="G2891" s="33">
        <v>44135</v>
      </c>
      <c r="H2891" s="33">
        <v>44135</v>
      </c>
      <c r="I2891" s="34">
        <v>12900</v>
      </c>
      <c r="O2891" s="34">
        <v>12900</v>
      </c>
      <c r="U2891" s="34">
        <f t="shared" si="64"/>
        <v>12900</v>
      </c>
      <c r="V2891" s="34">
        <v>1500000</v>
      </c>
      <c r="W2891" s="34">
        <v>8000000</v>
      </c>
      <c r="X2891" s="34">
        <v>250000</v>
      </c>
      <c r="Y2891" s="34">
        <v>250000</v>
      </c>
      <c r="Z2891" s="34">
        <v>100000</v>
      </c>
      <c r="AA2891" s="34">
        <v>5000000</v>
      </c>
      <c r="AB2891" s="35" t="s">
        <v>86</v>
      </c>
    </row>
    <row r="2892" spans="1:28" x14ac:dyDescent="0.25">
      <c r="A2892" s="36"/>
      <c r="B2892" s="27" t="s">
        <v>23</v>
      </c>
      <c r="C2892" s="33">
        <v>44048</v>
      </c>
      <c r="D2892" s="33">
        <v>44412</v>
      </c>
      <c r="E2892" s="33"/>
      <c r="F2892" s="33"/>
      <c r="G2892" s="33">
        <v>44191</v>
      </c>
      <c r="H2892" s="33">
        <v>44191</v>
      </c>
      <c r="I2892" s="34">
        <v>32900</v>
      </c>
      <c r="O2892" s="34">
        <v>32900</v>
      </c>
      <c r="U2892" s="34">
        <f t="shared" si="64"/>
        <v>32900</v>
      </c>
      <c r="V2892" s="34">
        <v>1500000</v>
      </c>
      <c r="W2892" s="34">
        <v>8000000</v>
      </c>
      <c r="X2892" s="34">
        <v>250000</v>
      </c>
      <c r="Y2892" s="34">
        <v>250000</v>
      </c>
      <c r="Z2892" s="34">
        <v>100000</v>
      </c>
      <c r="AA2892" s="34">
        <v>5000000</v>
      </c>
      <c r="AB2892" s="35" t="s">
        <v>48</v>
      </c>
    </row>
    <row r="2893" spans="1:28" x14ac:dyDescent="0.25">
      <c r="A2893" s="36"/>
      <c r="B2893" s="27" t="s">
        <v>23</v>
      </c>
      <c r="C2893" s="33">
        <v>44048</v>
      </c>
      <c r="D2893" s="33">
        <v>44412</v>
      </c>
      <c r="E2893" s="33"/>
      <c r="F2893" s="33"/>
      <c r="G2893" s="33">
        <v>44193</v>
      </c>
      <c r="H2893" s="33">
        <v>44193</v>
      </c>
      <c r="I2893" s="34">
        <v>40000</v>
      </c>
      <c r="O2893" s="34">
        <v>40000</v>
      </c>
      <c r="U2893" s="34">
        <f t="shared" si="64"/>
        <v>40000</v>
      </c>
      <c r="V2893" s="34">
        <v>1500000</v>
      </c>
      <c r="W2893" s="34">
        <v>8000000</v>
      </c>
      <c r="X2893" s="34">
        <v>250000</v>
      </c>
      <c r="Y2893" s="34">
        <v>250000</v>
      </c>
      <c r="Z2893" s="34">
        <v>100000</v>
      </c>
      <c r="AA2893" s="34">
        <v>5000000</v>
      </c>
      <c r="AB2893" s="35" t="s">
        <v>76</v>
      </c>
    </row>
    <row r="2894" spans="1:28" x14ac:dyDescent="0.25">
      <c r="A2894" s="36"/>
      <c r="B2894" s="27" t="s">
        <v>1180</v>
      </c>
      <c r="C2894" s="33">
        <v>44048</v>
      </c>
      <c r="D2894" s="33">
        <v>44412</v>
      </c>
      <c r="E2894" s="33"/>
      <c r="F2894" s="33"/>
      <c r="G2894" s="33">
        <v>44195</v>
      </c>
      <c r="H2894" s="33">
        <v>44195</v>
      </c>
      <c r="I2894" s="34">
        <v>15000</v>
      </c>
      <c r="O2894" s="34">
        <v>15000</v>
      </c>
      <c r="U2894" s="34">
        <f t="shared" si="64"/>
        <v>15000</v>
      </c>
      <c r="V2894" s="34">
        <v>1500000</v>
      </c>
      <c r="W2894" s="34">
        <v>8000000</v>
      </c>
      <c r="X2894" s="34">
        <v>250000</v>
      </c>
      <c r="Y2894" s="34">
        <v>250000</v>
      </c>
      <c r="Z2894" s="34">
        <v>100000</v>
      </c>
      <c r="AA2894" s="34">
        <v>5000000</v>
      </c>
      <c r="AB2894" s="35" t="s">
        <v>76</v>
      </c>
    </row>
    <row r="2895" spans="1:28" x14ac:dyDescent="0.25">
      <c r="A2895" s="36"/>
      <c r="B2895" s="27" t="s">
        <v>1180</v>
      </c>
      <c r="C2895" s="33">
        <v>44048</v>
      </c>
      <c r="D2895" s="33">
        <v>44412</v>
      </c>
      <c r="E2895" s="33"/>
      <c r="F2895" s="33"/>
      <c r="G2895" s="33">
        <v>44195</v>
      </c>
      <c r="H2895" s="33">
        <v>44195</v>
      </c>
      <c r="I2895" s="34">
        <v>43300</v>
      </c>
      <c r="O2895" s="34">
        <v>43300</v>
      </c>
      <c r="U2895" s="34">
        <f t="shared" si="64"/>
        <v>43300</v>
      </c>
      <c r="V2895" s="34">
        <v>1500000</v>
      </c>
      <c r="W2895" s="34">
        <v>8000000</v>
      </c>
      <c r="X2895" s="34">
        <v>250000</v>
      </c>
      <c r="Y2895" s="34">
        <v>250000</v>
      </c>
      <c r="Z2895" s="34">
        <v>100000</v>
      </c>
      <c r="AA2895" s="34">
        <v>5000000</v>
      </c>
      <c r="AB2895" s="35" t="s">
        <v>82</v>
      </c>
    </row>
    <row r="2896" spans="1:28" x14ac:dyDescent="0.25">
      <c r="A2896" s="36"/>
      <c r="C2896" s="33"/>
      <c r="D2896" s="33"/>
      <c r="E2896" s="33"/>
      <c r="F2896" s="33"/>
      <c r="AB2896" s="35"/>
    </row>
    <row r="2897" spans="1:28" ht="15.75" thickBot="1" x14ac:dyDescent="0.3">
      <c r="A2897" s="28"/>
      <c r="C2897" s="42"/>
      <c r="D2897" s="42"/>
      <c r="E2897" s="42"/>
      <c r="F2897" s="42"/>
      <c r="G2897" s="28"/>
      <c r="H2897" s="28"/>
      <c r="I2897" s="43"/>
      <c r="J2897" s="43"/>
      <c r="K2897" s="43"/>
      <c r="L2897" s="43"/>
      <c r="M2897" s="43"/>
      <c r="N2897" s="43"/>
      <c r="O2897" s="43"/>
      <c r="P2897" s="43"/>
      <c r="Q2897" s="43"/>
      <c r="R2897" s="43"/>
      <c r="S2897" s="43"/>
      <c r="T2897" s="43"/>
      <c r="V2897" s="43"/>
      <c r="W2897" s="43"/>
      <c r="X2897" s="43"/>
      <c r="Y2897" s="43"/>
      <c r="Z2897" s="43"/>
      <c r="AA2897" s="43"/>
      <c r="AB2897" s="48"/>
    </row>
    <row r="2898" spans="1:28" ht="30" x14ac:dyDescent="0.25">
      <c r="A2898" s="51" t="s">
        <v>24</v>
      </c>
      <c r="B2898" s="37" t="s">
        <v>1181</v>
      </c>
      <c r="C2898" s="33">
        <v>44094</v>
      </c>
      <c r="D2898" s="33">
        <v>44458</v>
      </c>
      <c r="E2898" s="33"/>
      <c r="F2898" s="33"/>
      <c r="G2898" s="33">
        <v>44108</v>
      </c>
      <c r="H2898" s="33">
        <v>44108</v>
      </c>
      <c r="I2898" s="34">
        <v>13635</v>
      </c>
      <c r="O2898" s="34">
        <v>13635</v>
      </c>
      <c r="U2898" s="39">
        <f t="shared" si="64"/>
        <v>13635</v>
      </c>
      <c r="V2898" s="34">
        <v>1000000</v>
      </c>
      <c r="W2898" s="34">
        <v>3000000</v>
      </c>
      <c r="X2898" s="34">
        <v>150000</v>
      </c>
      <c r="Y2898" s="34">
        <v>150000</v>
      </c>
      <c r="Z2898" s="34">
        <v>50000</v>
      </c>
      <c r="AA2898" s="34">
        <v>500000</v>
      </c>
      <c r="AB2898" s="35" t="s">
        <v>616</v>
      </c>
    </row>
    <row r="2899" spans="1:28" x14ac:dyDescent="0.25">
      <c r="A2899" s="36"/>
      <c r="B2899" s="27" t="s">
        <v>1182</v>
      </c>
      <c r="C2899" s="33">
        <v>44094</v>
      </c>
      <c r="D2899" s="33">
        <v>44458</v>
      </c>
      <c r="E2899" s="33"/>
      <c r="F2899" s="33"/>
      <c r="G2899" s="33">
        <v>44110</v>
      </c>
      <c r="H2899" s="33">
        <v>44110</v>
      </c>
      <c r="I2899" s="34">
        <v>9300</v>
      </c>
      <c r="O2899" s="34">
        <v>9300</v>
      </c>
      <c r="U2899" s="34">
        <f t="shared" si="64"/>
        <v>9300</v>
      </c>
      <c r="V2899" s="34">
        <v>1000000</v>
      </c>
      <c r="W2899" s="34">
        <v>3000000</v>
      </c>
      <c r="X2899" s="34">
        <v>150000</v>
      </c>
      <c r="Y2899" s="34">
        <v>150000</v>
      </c>
      <c r="Z2899" s="34">
        <v>50000</v>
      </c>
      <c r="AA2899" s="34">
        <v>500000</v>
      </c>
      <c r="AB2899" s="35" t="s">
        <v>616</v>
      </c>
    </row>
    <row r="2900" spans="1:28" x14ac:dyDescent="0.25">
      <c r="A2900" s="36"/>
      <c r="B2900" s="27" t="s">
        <v>1183</v>
      </c>
      <c r="C2900" s="33">
        <v>44094</v>
      </c>
      <c r="D2900" s="33">
        <v>44458</v>
      </c>
      <c r="E2900" s="33"/>
      <c r="F2900" s="33"/>
      <c r="G2900" s="33">
        <v>44111</v>
      </c>
      <c r="H2900" s="33">
        <v>44111</v>
      </c>
      <c r="I2900" s="34">
        <v>11660</v>
      </c>
      <c r="O2900" s="34">
        <v>11660</v>
      </c>
      <c r="U2900" s="34">
        <f t="shared" si="64"/>
        <v>11660</v>
      </c>
      <c r="V2900" s="34">
        <v>1000000</v>
      </c>
      <c r="W2900" s="34">
        <v>3000000</v>
      </c>
      <c r="X2900" s="34">
        <v>150000</v>
      </c>
      <c r="Y2900" s="34">
        <v>150000</v>
      </c>
      <c r="Z2900" s="34">
        <v>50000</v>
      </c>
      <c r="AA2900" s="34">
        <v>500000</v>
      </c>
      <c r="AB2900" s="35" t="s">
        <v>616</v>
      </c>
    </row>
    <row r="2901" spans="1:28" x14ac:dyDescent="0.25">
      <c r="A2901" s="36"/>
      <c r="B2901" s="27" t="s">
        <v>1184</v>
      </c>
      <c r="C2901" s="33">
        <v>44094</v>
      </c>
      <c r="D2901" s="33">
        <v>44458</v>
      </c>
      <c r="E2901" s="33"/>
      <c r="F2901" s="33"/>
      <c r="G2901" s="33">
        <v>44112</v>
      </c>
      <c r="H2901" s="33">
        <v>44112</v>
      </c>
      <c r="I2901" s="34">
        <v>44200</v>
      </c>
      <c r="O2901" s="34">
        <v>44200</v>
      </c>
      <c r="U2901" s="34">
        <f t="shared" si="64"/>
        <v>44200</v>
      </c>
      <c r="V2901" s="34">
        <v>1000000</v>
      </c>
      <c r="W2901" s="34">
        <v>3000000</v>
      </c>
      <c r="X2901" s="34">
        <v>150000</v>
      </c>
      <c r="Y2901" s="34">
        <v>150000</v>
      </c>
      <c r="Z2901" s="34">
        <v>50000</v>
      </c>
      <c r="AA2901" s="34">
        <v>500000</v>
      </c>
      <c r="AB2901" s="35" t="s">
        <v>616</v>
      </c>
    </row>
    <row r="2902" spans="1:28" x14ac:dyDescent="0.25">
      <c r="A2902" s="36"/>
      <c r="B2902" s="27" t="s">
        <v>1185</v>
      </c>
      <c r="C2902" s="33">
        <v>44094</v>
      </c>
      <c r="D2902" s="33">
        <v>44458</v>
      </c>
      <c r="E2902" s="33"/>
      <c r="F2902" s="33"/>
      <c r="G2902" s="33">
        <v>44113</v>
      </c>
      <c r="H2902" s="33">
        <v>44113</v>
      </c>
      <c r="I2902" s="34">
        <v>7575</v>
      </c>
      <c r="O2902" s="34">
        <v>7575</v>
      </c>
      <c r="U2902" s="34">
        <f t="shared" si="64"/>
        <v>7575</v>
      </c>
      <c r="V2902" s="34">
        <v>1000000</v>
      </c>
      <c r="W2902" s="34">
        <v>3000000</v>
      </c>
      <c r="X2902" s="34">
        <v>150000</v>
      </c>
      <c r="Y2902" s="34">
        <v>150000</v>
      </c>
      <c r="Z2902" s="34">
        <v>50000</v>
      </c>
      <c r="AA2902" s="34">
        <v>500000</v>
      </c>
      <c r="AB2902" s="35" t="s">
        <v>616</v>
      </c>
    </row>
    <row r="2903" spans="1:28" x14ac:dyDescent="0.25">
      <c r="A2903" s="36"/>
      <c r="B2903" s="27" t="s">
        <v>1185</v>
      </c>
      <c r="C2903" s="33">
        <v>44094</v>
      </c>
      <c r="D2903" s="33">
        <v>44458</v>
      </c>
      <c r="E2903" s="33"/>
      <c r="F2903" s="33"/>
      <c r="G2903" s="33">
        <v>44113</v>
      </c>
      <c r="H2903" s="33">
        <v>44113</v>
      </c>
      <c r="I2903" s="34">
        <v>4120</v>
      </c>
      <c r="O2903" s="34">
        <v>4120</v>
      </c>
      <c r="U2903" s="34">
        <f t="shared" si="64"/>
        <v>4120</v>
      </c>
      <c r="V2903" s="34">
        <v>1000000</v>
      </c>
      <c r="W2903" s="34">
        <v>3000000</v>
      </c>
      <c r="X2903" s="34">
        <v>150000</v>
      </c>
      <c r="Y2903" s="34">
        <v>150000</v>
      </c>
      <c r="Z2903" s="34">
        <v>50000</v>
      </c>
      <c r="AA2903" s="34">
        <v>500000</v>
      </c>
      <c r="AB2903" s="35" t="s">
        <v>616</v>
      </c>
    </row>
    <row r="2904" spans="1:28" x14ac:dyDescent="0.25">
      <c r="A2904" s="36"/>
      <c r="B2904" s="27" t="s">
        <v>1186</v>
      </c>
      <c r="C2904" s="33">
        <v>44094</v>
      </c>
      <c r="D2904" s="33">
        <v>44458</v>
      </c>
      <c r="E2904" s="33"/>
      <c r="F2904" s="33"/>
      <c r="G2904" s="33">
        <v>44114</v>
      </c>
      <c r="H2904" s="33">
        <v>44114</v>
      </c>
      <c r="I2904" s="34">
        <v>13480</v>
      </c>
      <c r="O2904" s="34">
        <v>13480</v>
      </c>
      <c r="U2904" s="34">
        <f t="shared" si="64"/>
        <v>13480</v>
      </c>
      <c r="V2904" s="34">
        <v>1000000</v>
      </c>
      <c r="W2904" s="34">
        <v>3000000</v>
      </c>
      <c r="X2904" s="34">
        <v>150000</v>
      </c>
      <c r="Y2904" s="34">
        <v>150000</v>
      </c>
      <c r="Z2904" s="34">
        <v>50000</v>
      </c>
      <c r="AA2904" s="34">
        <v>500000</v>
      </c>
      <c r="AB2904" s="35" t="s">
        <v>616</v>
      </c>
    </row>
    <row r="2905" spans="1:28" x14ac:dyDescent="0.25">
      <c r="A2905" s="36"/>
      <c r="B2905" s="27" t="s">
        <v>1187</v>
      </c>
      <c r="C2905" s="33">
        <v>44094</v>
      </c>
      <c r="D2905" s="33">
        <v>44458</v>
      </c>
      <c r="E2905" s="33"/>
      <c r="F2905" s="33"/>
      <c r="G2905" s="33">
        <v>44114</v>
      </c>
      <c r="H2905" s="33">
        <v>44114</v>
      </c>
      <c r="I2905" s="34">
        <v>22000</v>
      </c>
      <c r="O2905" s="34">
        <v>22000</v>
      </c>
      <c r="U2905" s="34">
        <f t="shared" si="64"/>
        <v>22000</v>
      </c>
      <c r="V2905" s="34">
        <v>1000000</v>
      </c>
      <c r="W2905" s="34">
        <v>3000000</v>
      </c>
      <c r="X2905" s="34">
        <v>150000</v>
      </c>
      <c r="Y2905" s="34">
        <v>150000</v>
      </c>
      <c r="Z2905" s="34">
        <v>50000</v>
      </c>
      <c r="AA2905" s="34">
        <v>500000</v>
      </c>
      <c r="AB2905" s="35" t="s">
        <v>616</v>
      </c>
    </row>
    <row r="2906" spans="1:28" x14ac:dyDescent="0.25">
      <c r="A2906" s="36"/>
      <c r="B2906" s="27" t="s">
        <v>1188</v>
      </c>
      <c r="C2906" s="33">
        <v>44094</v>
      </c>
      <c r="D2906" s="33">
        <v>44458</v>
      </c>
      <c r="E2906" s="33"/>
      <c r="F2906" s="33"/>
      <c r="G2906" s="33">
        <v>44116</v>
      </c>
      <c r="H2906" s="33">
        <v>44116</v>
      </c>
      <c r="I2906" s="34">
        <v>7010</v>
      </c>
      <c r="O2906" s="34">
        <v>7010</v>
      </c>
      <c r="U2906" s="34">
        <f t="shared" si="64"/>
        <v>7010</v>
      </c>
      <c r="V2906" s="34">
        <v>1000000</v>
      </c>
      <c r="W2906" s="34">
        <v>3000000</v>
      </c>
      <c r="X2906" s="34">
        <v>150000</v>
      </c>
      <c r="Y2906" s="34">
        <v>150000</v>
      </c>
      <c r="Z2906" s="34">
        <v>50000</v>
      </c>
      <c r="AA2906" s="34">
        <v>500000</v>
      </c>
      <c r="AB2906" s="35" t="s">
        <v>616</v>
      </c>
    </row>
    <row r="2907" spans="1:28" x14ac:dyDescent="0.25">
      <c r="A2907" s="36"/>
      <c r="B2907" s="27" t="s">
        <v>1182</v>
      </c>
      <c r="C2907" s="33">
        <v>44094</v>
      </c>
      <c r="D2907" s="33">
        <v>44458</v>
      </c>
      <c r="E2907" s="33"/>
      <c r="F2907" s="33"/>
      <c r="G2907" s="33">
        <v>44119</v>
      </c>
      <c r="H2907" s="33">
        <v>44119</v>
      </c>
      <c r="I2907" s="34">
        <v>33000</v>
      </c>
      <c r="O2907" s="34">
        <v>33000</v>
      </c>
      <c r="U2907" s="34">
        <f t="shared" si="64"/>
        <v>33000</v>
      </c>
      <c r="V2907" s="34">
        <v>1000000</v>
      </c>
      <c r="W2907" s="34">
        <v>3000000</v>
      </c>
      <c r="X2907" s="34">
        <v>150000</v>
      </c>
      <c r="Y2907" s="34">
        <v>150000</v>
      </c>
      <c r="Z2907" s="34">
        <v>50000</v>
      </c>
      <c r="AA2907" s="34">
        <v>500000</v>
      </c>
      <c r="AB2907" s="35" t="s">
        <v>616</v>
      </c>
    </row>
    <row r="2908" spans="1:28" x14ac:dyDescent="0.25">
      <c r="A2908" s="36"/>
      <c r="B2908" s="27" t="s">
        <v>1189</v>
      </c>
      <c r="C2908" s="33">
        <v>44094</v>
      </c>
      <c r="D2908" s="33">
        <v>44458</v>
      </c>
      <c r="E2908" s="33"/>
      <c r="F2908" s="33"/>
      <c r="G2908" s="33">
        <v>44121</v>
      </c>
      <c r="H2908" s="33">
        <v>44121</v>
      </c>
      <c r="I2908" s="34">
        <v>11000</v>
      </c>
      <c r="O2908" s="34">
        <v>11000</v>
      </c>
      <c r="U2908" s="34">
        <f t="shared" si="64"/>
        <v>11000</v>
      </c>
      <c r="V2908" s="34">
        <v>1000000</v>
      </c>
      <c r="W2908" s="34">
        <v>3000000</v>
      </c>
      <c r="X2908" s="34">
        <v>150000</v>
      </c>
      <c r="Y2908" s="34">
        <v>150000</v>
      </c>
      <c r="Z2908" s="34">
        <v>50000</v>
      </c>
      <c r="AA2908" s="34">
        <v>500000</v>
      </c>
      <c r="AB2908" s="35" t="s">
        <v>616</v>
      </c>
    </row>
    <row r="2909" spans="1:28" x14ac:dyDescent="0.25">
      <c r="A2909" s="36"/>
      <c r="B2909" s="27" t="s">
        <v>1190</v>
      </c>
      <c r="C2909" s="33">
        <v>44094</v>
      </c>
      <c r="D2909" s="33">
        <v>44458</v>
      </c>
      <c r="E2909" s="33"/>
      <c r="F2909" s="33"/>
      <c r="G2909" s="33">
        <v>44122</v>
      </c>
      <c r="H2909" s="33">
        <v>44122</v>
      </c>
      <c r="I2909" s="34">
        <v>17000</v>
      </c>
      <c r="O2909" s="34">
        <v>17000</v>
      </c>
      <c r="U2909" s="34">
        <f t="shared" si="64"/>
        <v>17000</v>
      </c>
      <c r="V2909" s="34">
        <v>1000000</v>
      </c>
      <c r="W2909" s="34">
        <v>3000000</v>
      </c>
      <c r="X2909" s="34">
        <v>150000</v>
      </c>
      <c r="Y2909" s="34">
        <v>150000</v>
      </c>
      <c r="Z2909" s="34">
        <v>50000</v>
      </c>
      <c r="AA2909" s="34">
        <v>500000</v>
      </c>
      <c r="AB2909" s="35" t="s">
        <v>616</v>
      </c>
    </row>
    <row r="2910" spans="1:28" x14ac:dyDescent="0.25">
      <c r="A2910" s="36"/>
      <c r="B2910" s="27" t="s">
        <v>1186</v>
      </c>
      <c r="C2910" s="33">
        <v>44094</v>
      </c>
      <c r="D2910" s="33">
        <v>44458</v>
      </c>
      <c r="E2910" s="33"/>
      <c r="F2910" s="33"/>
      <c r="G2910" s="33">
        <v>44125</v>
      </c>
      <c r="H2910" s="33">
        <v>44125</v>
      </c>
      <c r="I2910" s="34">
        <v>44370</v>
      </c>
      <c r="O2910" s="34">
        <v>44370</v>
      </c>
      <c r="U2910" s="34">
        <f t="shared" si="64"/>
        <v>44370</v>
      </c>
      <c r="V2910" s="34">
        <v>1000000</v>
      </c>
      <c r="W2910" s="34">
        <v>3000000</v>
      </c>
      <c r="X2910" s="34">
        <v>150000</v>
      </c>
      <c r="Y2910" s="34">
        <v>150000</v>
      </c>
      <c r="Z2910" s="34">
        <v>50000</v>
      </c>
      <c r="AA2910" s="34">
        <v>500000</v>
      </c>
      <c r="AB2910" s="35" t="s">
        <v>616</v>
      </c>
    </row>
    <row r="2911" spans="1:28" x14ac:dyDescent="0.25">
      <c r="A2911" s="36"/>
      <c r="B2911" s="27" t="s">
        <v>1189</v>
      </c>
      <c r="C2911" s="33">
        <v>44094</v>
      </c>
      <c r="D2911" s="33">
        <v>44458</v>
      </c>
      <c r="E2911" s="33"/>
      <c r="F2911" s="33"/>
      <c r="G2911" s="33">
        <v>44130</v>
      </c>
      <c r="H2911" s="33">
        <v>44130</v>
      </c>
      <c r="I2911" s="34">
        <v>8000</v>
      </c>
      <c r="O2911" s="34">
        <v>8000</v>
      </c>
      <c r="U2911" s="34">
        <f t="shared" si="64"/>
        <v>8000</v>
      </c>
      <c r="V2911" s="34">
        <v>1000000</v>
      </c>
      <c r="W2911" s="34">
        <v>3000000</v>
      </c>
      <c r="X2911" s="34">
        <v>150000</v>
      </c>
      <c r="Y2911" s="34">
        <v>150000</v>
      </c>
      <c r="Z2911" s="34">
        <v>50000</v>
      </c>
      <c r="AA2911" s="34">
        <v>500000</v>
      </c>
      <c r="AB2911" s="35" t="s">
        <v>616</v>
      </c>
    </row>
    <row r="2912" spans="1:28" x14ac:dyDescent="0.25">
      <c r="A2912" s="36"/>
      <c r="B2912" s="27" t="s">
        <v>1181</v>
      </c>
      <c r="C2912" s="33">
        <v>44094</v>
      </c>
      <c r="D2912" s="33">
        <v>44458</v>
      </c>
      <c r="E2912" s="33"/>
      <c r="F2912" s="33"/>
      <c r="G2912" s="33">
        <v>44131</v>
      </c>
      <c r="H2912" s="33">
        <v>44131</v>
      </c>
      <c r="I2912" s="34">
        <v>10400</v>
      </c>
      <c r="O2912" s="34">
        <v>10400</v>
      </c>
      <c r="U2912" s="34">
        <f t="shared" si="64"/>
        <v>10400</v>
      </c>
      <c r="V2912" s="34">
        <v>1000000</v>
      </c>
      <c r="W2912" s="34">
        <v>3000000</v>
      </c>
      <c r="X2912" s="34">
        <v>150000</v>
      </c>
      <c r="Y2912" s="34">
        <v>150000</v>
      </c>
      <c r="Z2912" s="34">
        <v>50000</v>
      </c>
      <c r="AA2912" s="34">
        <v>500000</v>
      </c>
      <c r="AB2912" s="35" t="s">
        <v>616</v>
      </c>
    </row>
    <row r="2913" spans="1:28" x14ac:dyDescent="0.25">
      <c r="A2913" s="36"/>
      <c r="B2913" s="27" t="s">
        <v>1191</v>
      </c>
      <c r="C2913" s="33">
        <v>44094</v>
      </c>
      <c r="D2913" s="33">
        <v>44458</v>
      </c>
      <c r="E2913" s="33"/>
      <c r="F2913" s="33"/>
      <c r="G2913" s="33">
        <v>44131</v>
      </c>
      <c r="H2913" s="33">
        <v>44131</v>
      </c>
      <c r="I2913" s="34">
        <v>11000</v>
      </c>
      <c r="O2913" s="34">
        <v>11000</v>
      </c>
      <c r="U2913" s="34">
        <f t="shared" si="64"/>
        <v>11000</v>
      </c>
      <c r="V2913" s="34">
        <v>1000000</v>
      </c>
      <c r="W2913" s="34">
        <v>3000000</v>
      </c>
      <c r="X2913" s="34">
        <v>150000</v>
      </c>
      <c r="Y2913" s="34">
        <v>150000</v>
      </c>
      <c r="Z2913" s="34">
        <v>50000</v>
      </c>
      <c r="AA2913" s="34">
        <v>500000</v>
      </c>
      <c r="AB2913" s="35" t="s">
        <v>616</v>
      </c>
    </row>
    <row r="2914" spans="1:28" x14ac:dyDescent="0.25">
      <c r="A2914" s="36"/>
      <c r="B2914" s="27" t="s">
        <v>1186</v>
      </c>
      <c r="C2914" s="33">
        <v>44094</v>
      </c>
      <c r="D2914" s="33">
        <v>44458</v>
      </c>
      <c r="E2914" s="33"/>
      <c r="F2914" s="33"/>
      <c r="G2914" s="33">
        <v>44132</v>
      </c>
      <c r="H2914" s="33">
        <v>44132</v>
      </c>
      <c r="I2914" s="34">
        <v>33300</v>
      </c>
      <c r="O2914" s="34">
        <v>33300</v>
      </c>
      <c r="U2914" s="34">
        <f t="shared" si="64"/>
        <v>33300</v>
      </c>
      <c r="V2914" s="34">
        <v>1000000</v>
      </c>
      <c r="W2914" s="34">
        <v>3000000</v>
      </c>
      <c r="X2914" s="34">
        <v>150000</v>
      </c>
      <c r="Y2914" s="34">
        <v>150000</v>
      </c>
      <c r="Z2914" s="34">
        <v>50000</v>
      </c>
      <c r="AA2914" s="34">
        <v>500000</v>
      </c>
      <c r="AB2914" s="35" t="s">
        <v>616</v>
      </c>
    </row>
    <row r="2915" spans="1:28" x14ac:dyDescent="0.25">
      <c r="A2915" s="36"/>
      <c r="B2915" s="27" t="s">
        <v>1191</v>
      </c>
      <c r="C2915" s="33">
        <v>44094</v>
      </c>
      <c r="D2915" s="33">
        <v>44458</v>
      </c>
      <c r="E2915" s="33"/>
      <c r="F2915" s="33"/>
      <c r="G2915" s="33">
        <v>44133</v>
      </c>
      <c r="H2915" s="33">
        <v>44133</v>
      </c>
      <c r="I2915" s="34">
        <v>10600</v>
      </c>
      <c r="O2915" s="34">
        <v>10600</v>
      </c>
      <c r="U2915" s="34">
        <f t="shared" si="64"/>
        <v>10600</v>
      </c>
      <c r="V2915" s="34">
        <v>1000000</v>
      </c>
      <c r="W2915" s="34">
        <v>3000000</v>
      </c>
      <c r="X2915" s="34">
        <v>150000</v>
      </c>
      <c r="Y2915" s="34">
        <v>150000</v>
      </c>
      <c r="Z2915" s="34">
        <v>50000</v>
      </c>
      <c r="AA2915" s="34">
        <v>500000</v>
      </c>
      <c r="AB2915" s="35" t="s">
        <v>616</v>
      </c>
    </row>
    <row r="2916" spans="1:28" x14ac:dyDescent="0.25">
      <c r="A2916" s="36"/>
      <c r="B2916" s="27" t="s">
        <v>661</v>
      </c>
      <c r="C2916" s="33">
        <v>44094</v>
      </c>
      <c r="D2916" s="33">
        <v>44458</v>
      </c>
      <c r="E2916" s="33"/>
      <c r="F2916" s="33"/>
      <c r="G2916" s="33">
        <v>44134</v>
      </c>
      <c r="H2916" s="33">
        <v>44134</v>
      </c>
      <c r="I2916" s="34">
        <v>12000</v>
      </c>
      <c r="O2916" s="34">
        <v>12000</v>
      </c>
      <c r="U2916" s="34">
        <f t="shared" si="64"/>
        <v>12000</v>
      </c>
      <c r="V2916" s="34">
        <v>1000000</v>
      </c>
      <c r="W2916" s="34">
        <v>3000000</v>
      </c>
      <c r="X2916" s="34">
        <v>150000</v>
      </c>
      <c r="Y2916" s="34">
        <v>150000</v>
      </c>
      <c r="Z2916" s="34">
        <v>50000</v>
      </c>
      <c r="AA2916" s="34">
        <v>500000</v>
      </c>
      <c r="AB2916" s="35" t="s">
        <v>616</v>
      </c>
    </row>
    <row r="2917" spans="1:28" x14ac:dyDescent="0.25">
      <c r="A2917" s="36"/>
      <c r="B2917" s="27" t="s">
        <v>1190</v>
      </c>
      <c r="C2917" s="33">
        <v>44094</v>
      </c>
      <c r="D2917" s="33">
        <v>44458</v>
      </c>
      <c r="E2917" s="33"/>
      <c r="F2917" s="33"/>
      <c r="G2917" s="33">
        <v>44135</v>
      </c>
      <c r="H2917" s="33">
        <v>44135</v>
      </c>
      <c r="I2917" s="34">
        <v>22450</v>
      </c>
      <c r="O2917" s="34">
        <v>22450</v>
      </c>
      <c r="U2917" s="34">
        <f t="shared" si="64"/>
        <v>22450</v>
      </c>
      <c r="V2917" s="34">
        <v>1000000</v>
      </c>
      <c r="W2917" s="34">
        <v>3000000</v>
      </c>
      <c r="X2917" s="34">
        <v>150000</v>
      </c>
      <c r="Y2917" s="34">
        <v>150000</v>
      </c>
      <c r="Z2917" s="34">
        <v>50000</v>
      </c>
      <c r="AA2917" s="34">
        <v>500000</v>
      </c>
      <c r="AB2917" s="35" t="s">
        <v>616</v>
      </c>
    </row>
    <row r="2918" spans="1:28" x14ac:dyDescent="0.25">
      <c r="A2918" s="36"/>
      <c r="B2918" s="27" t="s">
        <v>1192</v>
      </c>
      <c r="C2918" s="33">
        <v>44094</v>
      </c>
      <c r="D2918" s="33">
        <v>44458</v>
      </c>
      <c r="E2918" s="33"/>
      <c r="F2918" s="33"/>
      <c r="G2918" s="33">
        <v>44139</v>
      </c>
      <c r="H2918" s="33">
        <v>44139</v>
      </c>
      <c r="I2918" s="34">
        <v>17400</v>
      </c>
      <c r="O2918" s="34">
        <v>17400</v>
      </c>
      <c r="U2918" s="34">
        <f t="shared" si="64"/>
        <v>17400</v>
      </c>
      <c r="V2918" s="34">
        <v>1000000</v>
      </c>
      <c r="W2918" s="34">
        <v>3000000</v>
      </c>
      <c r="X2918" s="34">
        <v>150000</v>
      </c>
      <c r="Y2918" s="34">
        <v>150000</v>
      </c>
      <c r="Z2918" s="34">
        <v>50000</v>
      </c>
      <c r="AA2918" s="34">
        <v>500000</v>
      </c>
      <c r="AB2918" s="35" t="s">
        <v>616</v>
      </c>
    </row>
    <row r="2919" spans="1:28" x14ac:dyDescent="0.25">
      <c r="A2919" s="36"/>
      <c r="B2919" s="27" t="s">
        <v>1188</v>
      </c>
      <c r="C2919" s="33">
        <v>44094</v>
      </c>
      <c r="D2919" s="33">
        <v>44458</v>
      </c>
      <c r="E2919" s="33"/>
      <c r="F2919" s="33"/>
      <c r="G2919" s="33">
        <v>44139</v>
      </c>
      <c r="H2919" s="33">
        <v>44139</v>
      </c>
      <c r="I2919" s="34">
        <v>5000</v>
      </c>
      <c r="O2919" s="34">
        <v>5000</v>
      </c>
      <c r="U2919" s="34">
        <f t="shared" si="64"/>
        <v>5000</v>
      </c>
      <c r="V2919" s="34">
        <v>1000000</v>
      </c>
      <c r="W2919" s="34">
        <v>3000000</v>
      </c>
      <c r="X2919" s="34">
        <v>150000</v>
      </c>
      <c r="Y2919" s="34">
        <v>150000</v>
      </c>
      <c r="Z2919" s="34">
        <v>50000</v>
      </c>
      <c r="AA2919" s="34">
        <v>500000</v>
      </c>
      <c r="AB2919" s="35" t="s">
        <v>616</v>
      </c>
    </row>
    <row r="2920" spans="1:28" x14ac:dyDescent="0.25">
      <c r="A2920" s="36"/>
      <c r="B2920" s="27" t="s">
        <v>1189</v>
      </c>
      <c r="C2920" s="33">
        <v>44094</v>
      </c>
      <c r="D2920" s="33">
        <v>44458</v>
      </c>
      <c r="E2920" s="33"/>
      <c r="F2920" s="33"/>
      <c r="G2920" s="33">
        <v>44140</v>
      </c>
      <c r="H2920" s="33">
        <v>44140</v>
      </c>
      <c r="I2920" s="34">
        <v>7000</v>
      </c>
      <c r="O2920" s="34">
        <v>7000</v>
      </c>
      <c r="U2920" s="34">
        <f t="shared" si="64"/>
        <v>7000</v>
      </c>
      <c r="V2920" s="34">
        <v>1000000</v>
      </c>
      <c r="W2920" s="34">
        <v>3000000</v>
      </c>
      <c r="X2920" s="34">
        <v>150000</v>
      </c>
      <c r="Y2920" s="34">
        <v>150000</v>
      </c>
      <c r="Z2920" s="34">
        <v>50000</v>
      </c>
      <c r="AA2920" s="34">
        <v>500000</v>
      </c>
      <c r="AB2920" s="35" t="s">
        <v>616</v>
      </c>
    </row>
    <row r="2921" spans="1:28" x14ac:dyDescent="0.25">
      <c r="A2921" s="36"/>
      <c r="B2921" s="27" t="s">
        <v>1193</v>
      </c>
      <c r="C2921" s="33">
        <v>44094</v>
      </c>
      <c r="D2921" s="33">
        <v>44458</v>
      </c>
      <c r="E2921" s="33"/>
      <c r="F2921" s="33"/>
      <c r="G2921" s="33">
        <v>44140</v>
      </c>
      <c r="H2921" s="33">
        <v>44140</v>
      </c>
      <c r="I2921" s="34">
        <v>6000</v>
      </c>
      <c r="O2921" s="34">
        <v>6000</v>
      </c>
      <c r="U2921" s="34">
        <f t="shared" si="64"/>
        <v>6000</v>
      </c>
      <c r="V2921" s="34">
        <v>1000000</v>
      </c>
      <c r="W2921" s="34">
        <v>3000000</v>
      </c>
      <c r="X2921" s="34">
        <v>150000</v>
      </c>
      <c r="Y2921" s="34">
        <v>150000</v>
      </c>
      <c r="Z2921" s="34">
        <v>50000</v>
      </c>
      <c r="AA2921" s="34">
        <v>500000</v>
      </c>
      <c r="AB2921" s="35" t="s">
        <v>616</v>
      </c>
    </row>
    <row r="2922" spans="1:28" x14ac:dyDescent="0.25">
      <c r="A2922" s="36"/>
      <c r="B2922" s="27" t="s">
        <v>660</v>
      </c>
      <c r="C2922" s="33">
        <v>44094</v>
      </c>
      <c r="D2922" s="33">
        <v>44458</v>
      </c>
      <c r="E2922" s="33"/>
      <c r="F2922" s="33"/>
      <c r="G2922" s="33">
        <v>44142</v>
      </c>
      <c r="H2922" s="33">
        <v>44142</v>
      </c>
      <c r="I2922" s="34">
        <v>18200</v>
      </c>
      <c r="O2922" s="34">
        <v>18200</v>
      </c>
      <c r="U2922" s="34">
        <f t="shared" si="64"/>
        <v>18200</v>
      </c>
      <c r="V2922" s="34">
        <v>1000000</v>
      </c>
      <c r="W2922" s="34">
        <v>3000000</v>
      </c>
      <c r="X2922" s="34">
        <v>150000</v>
      </c>
      <c r="Y2922" s="34">
        <v>150000</v>
      </c>
      <c r="Z2922" s="34">
        <v>50000</v>
      </c>
      <c r="AA2922" s="34">
        <v>500000</v>
      </c>
      <c r="AB2922" s="35" t="s">
        <v>616</v>
      </c>
    </row>
    <row r="2923" spans="1:28" x14ac:dyDescent="0.25">
      <c r="A2923" s="36"/>
      <c r="B2923" s="27" t="s">
        <v>1192</v>
      </c>
      <c r="C2923" s="33">
        <v>44094</v>
      </c>
      <c r="D2923" s="33">
        <v>44458</v>
      </c>
      <c r="E2923" s="33"/>
      <c r="F2923" s="33"/>
      <c r="G2923" s="33">
        <v>44144</v>
      </c>
      <c r="H2923" s="33">
        <v>44144</v>
      </c>
      <c r="I2923" s="34">
        <v>10000</v>
      </c>
      <c r="O2923" s="34">
        <v>10000</v>
      </c>
      <c r="U2923" s="34">
        <f t="shared" si="64"/>
        <v>10000</v>
      </c>
      <c r="V2923" s="34">
        <v>1000000</v>
      </c>
      <c r="W2923" s="34">
        <v>3000000</v>
      </c>
      <c r="X2923" s="34">
        <v>150000</v>
      </c>
      <c r="Y2923" s="34">
        <v>150000</v>
      </c>
      <c r="Z2923" s="34">
        <v>50000</v>
      </c>
      <c r="AA2923" s="34">
        <v>500000</v>
      </c>
      <c r="AB2923" s="35" t="s">
        <v>46</v>
      </c>
    </row>
    <row r="2924" spans="1:28" x14ac:dyDescent="0.25">
      <c r="A2924" s="36"/>
      <c r="B2924" s="27" t="s">
        <v>1182</v>
      </c>
      <c r="C2924" s="33">
        <v>44094</v>
      </c>
      <c r="D2924" s="33">
        <v>44458</v>
      </c>
      <c r="E2924" s="33"/>
      <c r="F2924" s="33"/>
      <c r="G2924" s="33">
        <v>44144</v>
      </c>
      <c r="H2924" s="33">
        <v>44144</v>
      </c>
      <c r="I2924" s="34">
        <v>13500</v>
      </c>
      <c r="O2924" s="34">
        <v>13500</v>
      </c>
      <c r="U2924" s="34">
        <f t="shared" si="64"/>
        <v>13500</v>
      </c>
      <c r="V2924" s="34">
        <v>1000000</v>
      </c>
      <c r="W2924" s="34">
        <v>3000000</v>
      </c>
      <c r="X2924" s="34">
        <v>150000</v>
      </c>
      <c r="Y2924" s="34">
        <v>150000</v>
      </c>
      <c r="Z2924" s="34">
        <v>50000</v>
      </c>
      <c r="AA2924" s="34">
        <v>500000</v>
      </c>
      <c r="AB2924" s="35" t="s">
        <v>616</v>
      </c>
    </row>
    <row r="2925" spans="1:28" x14ac:dyDescent="0.25">
      <c r="A2925" s="36"/>
      <c r="B2925" s="27" t="s">
        <v>1192</v>
      </c>
      <c r="C2925" s="33">
        <v>44094</v>
      </c>
      <c r="D2925" s="33">
        <v>44458</v>
      </c>
      <c r="E2925" s="33"/>
      <c r="F2925" s="33"/>
      <c r="G2925" s="33">
        <v>44144</v>
      </c>
      <c r="H2925" s="33">
        <v>44144</v>
      </c>
      <c r="I2925" s="34">
        <v>17600</v>
      </c>
      <c r="O2925" s="34">
        <v>17600</v>
      </c>
      <c r="U2925" s="34">
        <f t="shared" si="64"/>
        <v>17600</v>
      </c>
      <c r="V2925" s="34">
        <v>1000000</v>
      </c>
      <c r="W2925" s="34">
        <v>3000000</v>
      </c>
      <c r="X2925" s="34">
        <v>150000</v>
      </c>
      <c r="Y2925" s="34">
        <v>150000</v>
      </c>
      <c r="Z2925" s="34">
        <v>50000</v>
      </c>
      <c r="AA2925" s="34">
        <v>500000</v>
      </c>
      <c r="AB2925" s="35" t="s">
        <v>48</v>
      </c>
    </row>
    <row r="2926" spans="1:28" x14ac:dyDescent="0.25">
      <c r="A2926" s="36"/>
      <c r="B2926" s="27" t="s">
        <v>1187</v>
      </c>
      <c r="C2926" s="33">
        <v>44094</v>
      </c>
      <c r="D2926" s="33">
        <v>44458</v>
      </c>
      <c r="E2926" s="33"/>
      <c r="F2926" s="33"/>
      <c r="G2926" s="33">
        <v>44145</v>
      </c>
      <c r="H2926" s="33">
        <v>44145</v>
      </c>
      <c r="I2926" s="34">
        <v>16300</v>
      </c>
      <c r="O2926" s="34">
        <v>16300</v>
      </c>
      <c r="U2926" s="34">
        <f t="shared" si="64"/>
        <v>16300</v>
      </c>
      <c r="V2926" s="34">
        <v>1000000</v>
      </c>
      <c r="W2926" s="34">
        <v>3000000</v>
      </c>
      <c r="X2926" s="34">
        <v>150000</v>
      </c>
      <c r="Y2926" s="34">
        <v>150000</v>
      </c>
      <c r="Z2926" s="34">
        <v>50000</v>
      </c>
      <c r="AA2926" s="34">
        <v>500000</v>
      </c>
      <c r="AB2926" s="35" t="s">
        <v>616</v>
      </c>
    </row>
    <row r="2927" spans="1:28" x14ac:dyDescent="0.25">
      <c r="A2927" s="36"/>
      <c r="B2927" s="27" t="s">
        <v>1185</v>
      </c>
      <c r="C2927" s="33">
        <v>44094</v>
      </c>
      <c r="D2927" s="33">
        <v>44458</v>
      </c>
      <c r="E2927" s="33"/>
      <c r="F2927" s="33"/>
      <c r="G2927" s="33">
        <v>44145</v>
      </c>
      <c r="H2927" s="33">
        <v>44145</v>
      </c>
      <c r="I2927" s="34">
        <v>12000</v>
      </c>
      <c r="O2927" s="34">
        <v>12000</v>
      </c>
      <c r="U2927" s="34">
        <f t="shared" si="64"/>
        <v>12000</v>
      </c>
      <c r="V2927" s="34">
        <v>1000000</v>
      </c>
      <c r="W2927" s="34">
        <v>3000000</v>
      </c>
      <c r="X2927" s="34">
        <v>150000</v>
      </c>
      <c r="Y2927" s="34">
        <v>150000</v>
      </c>
      <c r="Z2927" s="34">
        <v>50000</v>
      </c>
      <c r="AA2927" s="34">
        <v>500000</v>
      </c>
      <c r="AB2927" s="35" t="s">
        <v>616</v>
      </c>
    </row>
    <row r="2928" spans="1:28" x14ac:dyDescent="0.25">
      <c r="A2928" s="36"/>
      <c r="B2928" s="27" t="s">
        <v>661</v>
      </c>
      <c r="C2928" s="33">
        <v>44094</v>
      </c>
      <c r="D2928" s="33">
        <v>44458</v>
      </c>
      <c r="E2928" s="33"/>
      <c r="F2928" s="33"/>
      <c r="G2928" s="33">
        <v>44145</v>
      </c>
      <c r="H2928" s="33">
        <v>44145</v>
      </c>
      <c r="I2928" s="27"/>
      <c r="J2928" s="34">
        <v>59340</v>
      </c>
      <c r="O2928" s="27"/>
      <c r="P2928" s="34">
        <v>59340</v>
      </c>
      <c r="U2928" s="34">
        <f t="shared" si="64"/>
        <v>59340</v>
      </c>
      <c r="V2928" s="34">
        <v>1000000</v>
      </c>
      <c r="W2928" s="34">
        <v>3000000</v>
      </c>
      <c r="X2928" s="34">
        <v>150000</v>
      </c>
      <c r="Y2928" s="34">
        <v>150000</v>
      </c>
      <c r="Z2928" s="34">
        <v>50000</v>
      </c>
      <c r="AA2928" s="34">
        <v>500000</v>
      </c>
      <c r="AB2928" s="35" t="s">
        <v>616</v>
      </c>
    </row>
    <row r="2929" spans="1:28" x14ac:dyDescent="0.25">
      <c r="A2929" s="36"/>
      <c r="B2929" s="27" t="s">
        <v>1182</v>
      </c>
      <c r="C2929" s="33">
        <v>44094</v>
      </c>
      <c r="D2929" s="33">
        <v>44458</v>
      </c>
      <c r="E2929" s="33"/>
      <c r="F2929" s="33"/>
      <c r="G2929" s="33">
        <v>44146</v>
      </c>
      <c r="H2929" s="33">
        <v>44146</v>
      </c>
      <c r="I2929" s="34">
        <v>37436</v>
      </c>
      <c r="O2929" s="34">
        <v>37436</v>
      </c>
      <c r="U2929" s="34">
        <f t="shared" si="64"/>
        <v>37436</v>
      </c>
      <c r="V2929" s="34">
        <v>1000000</v>
      </c>
      <c r="W2929" s="34">
        <v>3000000</v>
      </c>
      <c r="X2929" s="34">
        <v>150000</v>
      </c>
      <c r="Y2929" s="34">
        <v>150000</v>
      </c>
      <c r="Z2929" s="34">
        <v>50000</v>
      </c>
      <c r="AA2929" s="34">
        <v>500000</v>
      </c>
      <c r="AB2929" s="35" t="s">
        <v>616</v>
      </c>
    </row>
    <row r="2930" spans="1:28" x14ac:dyDescent="0.25">
      <c r="A2930" s="36"/>
      <c r="B2930" s="27" t="s">
        <v>1186</v>
      </c>
      <c r="C2930" s="33">
        <v>44094</v>
      </c>
      <c r="D2930" s="33">
        <v>44458</v>
      </c>
      <c r="E2930" s="33"/>
      <c r="F2930" s="33"/>
      <c r="G2930" s="33">
        <v>44148</v>
      </c>
      <c r="H2930" s="33">
        <v>44148</v>
      </c>
      <c r="I2930" s="34">
        <v>7080</v>
      </c>
      <c r="O2930" s="34">
        <v>7080</v>
      </c>
      <c r="U2930" s="34">
        <f t="shared" si="64"/>
        <v>7080</v>
      </c>
      <c r="V2930" s="34">
        <v>1000000</v>
      </c>
      <c r="W2930" s="34">
        <v>3000000</v>
      </c>
      <c r="X2930" s="34">
        <v>150000</v>
      </c>
      <c r="Y2930" s="34">
        <v>150000</v>
      </c>
      <c r="Z2930" s="34">
        <v>50000</v>
      </c>
      <c r="AA2930" s="34">
        <v>500000</v>
      </c>
      <c r="AB2930" s="35" t="s">
        <v>616</v>
      </c>
    </row>
    <row r="2931" spans="1:28" x14ac:dyDescent="0.25">
      <c r="A2931" s="36"/>
      <c r="B2931" s="27" t="s">
        <v>1192</v>
      </c>
      <c r="C2931" s="33">
        <v>44094</v>
      </c>
      <c r="D2931" s="33">
        <v>44458</v>
      </c>
      <c r="E2931" s="33"/>
      <c r="F2931" s="33"/>
      <c r="G2931" s="33">
        <v>44148</v>
      </c>
      <c r="H2931" s="33">
        <v>44148</v>
      </c>
      <c r="I2931" s="34">
        <v>11000</v>
      </c>
      <c r="O2931" s="34">
        <v>11000</v>
      </c>
      <c r="U2931" s="34">
        <f t="shared" si="64"/>
        <v>11000</v>
      </c>
      <c r="V2931" s="34">
        <v>1000000</v>
      </c>
      <c r="W2931" s="34">
        <v>3000000</v>
      </c>
      <c r="X2931" s="34">
        <v>150000</v>
      </c>
      <c r="Y2931" s="34">
        <v>150000</v>
      </c>
      <c r="Z2931" s="34">
        <v>50000</v>
      </c>
      <c r="AA2931" s="34">
        <v>500000</v>
      </c>
      <c r="AB2931" s="35" t="s">
        <v>616</v>
      </c>
    </row>
    <row r="2932" spans="1:28" x14ac:dyDescent="0.25">
      <c r="A2932" s="36"/>
      <c r="B2932" s="27" t="s">
        <v>1194</v>
      </c>
      <c r="C2932" s="33">
        <v>44094</v>
      </c>
      <c r="D2932" s="33">
        <v>44458</v>
      </c>
      <c r="E2932" s="33"/>
      <c r="F2932" s="33"/>
      <c r="G2932" s="33">
        <v>44149</v>
      </c>
      <c r="H2932" s="33">
        <v>44149</v>
      </c>
      <c r="I2932" s="34">
        <v>10000</v>
      </c>
      <c r="O2932" s="34">
        <v>10000</v>
      </c>
      <c r="U2932" s="34">
        <f t="shared" si="64"/>
        <v>10000</v>
      </c>
      <c r="V2932" s="34">
        <v>1000000</v>
      </c>
      <c r="W2932" s="34">
        <v>3000000</v>
      </c>
      <c r="X2932" s="34">
        <v>150000</v>
      </c>
      <c r="Y2932" s="34">
        <v>150000</v>
      </c>
      <c r="Z2932" s="34">
        <v>50000</v>
      </c>
      <c r="AA2932" s="34">
        <v>500000</v>
      </c>
      <c r="AB2932" s="35" t="s">
        <v>81</v>
      </c>
    </row>
    <row r="2933" spans="1:28" x14ac:dyDescent="0.25">
      <c r="A2933" s="36"/>
      <c r="B2933" s="27" t="s">
        <v>1195</v>
      </c>
      <c r="C2933" s="33">
        <v>44094</v>
      </c>
      <c r="D2933" s="33">
        <v>44458</v>
      </c>
      <c r="E2933" s="33"/>
      <c r="F2933" s="33"/>
      <c r="G2933" s="33">
        <v>44151</v>
      </c>
      <c r="H2933" s="33">
        <v>44151</v>
      </c>
      <c r="I2933" s="34">
        <v>6200</v>
      </c>
      <c r="O2933" s="34">
        <v>6200</v>
      </c>
      <c r="U2933" s="34">
        <f t="shared" si="64"/>
        <v>6200</v>
      </c>
      <c r="V2933" s="34">
        <v>1000000</v>
      </c>
      <c r="W2933" s="34">
        <v>3000000</v>
      </c>
      <c r="X2933" s="34">
        <v>150000</v>
      </c>
      <c r="Y2933" s="34">
        <v>150000</v>
      </c>
      <c r="Z2933" s="34">
        <v>50000</v>
      </c>
      <c r="AA2933" s="34">
        <v>500000</v>
      </c>
      <c r="AB2933" s="35" t="s">
        <v>616</v>
      </c>
    </row>
    <row r="2934" spans="1:28" x14ac:dyDescent="0.25">
      <c r="A2934" s="36"/>
      <c r="B2934" s="27" t="s">
        <v>1196</v>
      </c>
      <c r="C2934" s="33">
        <v>44094</v>
      </c>
      <c r="D2934" s="33">
        <v>44458</v>
      </c>
      <c r="E2934" s="33"/>
      <c r="F2934" s="33"/>
      <c r="G2934" s="33">
        <v>44152</v>
      </c>
      <c r="H2934" s="33">
        <v>44152</v>
      </c>
      <c r="I2934" s="34">
        <v>12936</v>
      </c>
      <c r="O2934" s="34">
        <v>12936</v>
      </c>
      <c r="U2934" s="34">
        <f t="shared" si="64"/>
        <v>12936</v>
      </c>
      <c r="V2934" s="34">
        <v>1000000</v>
      </c>
      <c r="W2934" s="34">
        <v>3000000</v>
      </c>
      <c r="X2934" s="34">
        <v>150000</v>
      </c>
      <c r="Y2934" s="34">
        <v>150000</v>
      </c>
      <c r="Z2934" s="34">
        <v>50000</v>
      </c>
      <c r="AA2934" s="34">
        <v>500000</v>
      </c>
      <c r="AB2934" s="35" t="s">
        <v>616</v>
      </c>
    </row>
    <row r="2935" spans="1:28" x14ac:dyDescent="0.25">
      <c r="A2935" s="36"/>
      <c r="B2935" s="27" t="s">
        <v>1186</v>
      </c>
      <c r="C2935" s="33">
        <v>44094</v>
      </c>
      <c r="D2935" s="33">
        <v>44458</v>
      </c>
      <c r="E2935" s="33"/>
      <c r="F2935" s="33"/>
      <c r="G2935" s="33">
        <v>44155</v>
      </c>
      <c r="H2935" s="33">
        <v>44155</v>
      </c>
      <c r="I2935" s="34">
        <v>100000</v>
      </c>
      <c r="O2935" s="34">
        <v>100000</v>
      </c>
      <c r="U2935" s="34">
        <f t="shared" si="64"/>
        <v>100000</v>
      </c>
      <c r="V2935" s="34">
        <v>1000000</v>
      </c>
      <c r="W2935" s="34">
        <v>3000000</v>
      </c>
      <c r="X2935" s="34">
        <v>150000</v>
      </c>
      <c r="Y2935" s="34">
        <v>150000</v>
      </c>
      <c r="Z2935" s="34">
        <v>50000</v>
      </c>
      <c r="AA2935" s="34">
        <v>500000</v>
      </c>
      <c r="AB2935" s="35" t="s">
        <v>616</v>
      </c>
    </row>
    <row r="2936" spans="1:28" x14ac:dyDescent="0.25">
      <c r="A2936" s="36"/>
      <c r="B2936" s="27" t="s">
        <v>1196</v>
      </c>
      <c r="C2936" s="33">
        <v>44094</v>
      </c>
      <c r="D2936" s="33">
        <v>44458</v>
      </c>
      <c r="E2936" s="33"/>
      <c r="F2936" s="33"/>
      <c r="G2936" s="33">
        <v>44155</v>
      </c>
      <c r="H2936" s="33">
        <v>44155</v>
      </c>
      <c r="I2936" s="34">
        <v>10000</v>
      </c>
      <c r="O2936" s="34">
        <v>10000</v>
      </c>
      <c r="U2936" s="34">
        <f t="shared" si="64"/>
        <v>10000</v>
      </c>
      <c r="V2936" s="34">
        <v>1000000</v>
      </c>
      <c r="W2936" s="34">
        <v>3000000</v>
      </c>
      <c r="X2936" s="34">
        <v>150000</v>
      </c>
      <c r="Y2936" s="34">
        <v>150000</v>
      </c>
      <c r="Z2936" s="34">
        <v>50000</v>
      </c>
      <c r="AA2936" s="34">
        <v>500000</v>
      </c>
      <c r="AB2936" s="35" t="s">
        <v>616</v>
      </c>
    </row>
    <row r="2937" spans="1:28" x14ac:dyDescent="0.25">
      <c r="A2937" s="36"/>
      <c r="B2937" s="27" t="s">
        <v>1188</v>
      </c>
      <c r="C2937" s="33">
        <v>44094</v>
      </c>
      <c r="D2937" s="33">
        <v>44458</v>
      </c>
      <c r="E2937" s="33"/>
      <c r="F2937" s="33"/>
      <c r="G2937" s="33">
        <v>44159</v>
      </c>
      <c r="H2937" s="33">
        <v>44159</v>
      </c>
      <c r="I2937" s="34">
        <v>11000</v>
      </c>
      <c r="O2937" s="34">
        <v>11000</v>
      </c>
      <c r="U2937" s="34">
        <f t="shared" si="64"/>
        <v>11000</v>
      </c>
      <c r="V2937" s="34">
        <v>1000000</v>
      </c>
      <c r="W2937" s="34">
        <v>3000000</v>
      </c>
      <c r="X2937" s="34">
        <v>150000</v>
      </c>
      <c r="Y2937" s="34">
        <v>150000</v>
      </c>
      <c r="Z2937" s="34">
        <v>50000</v>
      </c>
      <c r="AA2937" s="34">
        <v>500000</v>
      </c>
      <c r="AB2937" s="35" t="s">
        <v>616</v>
      </c>
    </row>
    <row r="2938" spans="1:28" x14ac:dyDescent="0.25">
      <c r="A2938" s="36"/>
      <c r="B2938" s="27" t="s">
        <v>1197</v>
      </c>
      <c r="C2938" s="33">
        <v>44094</v>
      </c>
      <c r="D2938" s="33">
        <v>44458</v>
      </c>
      <c r="E2938" s="33"/>
      <c r="F2938" s="33"/>
      <c r="G2938" s="33">
        <v>44162</v>
      </c>
      <c r="H2938" s="33">
        <v>44162</v>
      </c>
      <c r="I2938" s="34">
        <v>2500</v>
      </c>
      <c r="O2938" s="34">
        <v>2500</v>
      </c>
      <c r="U2938" s="34">
        <f t="shared" si="64"/>
        <v>2500</v>
      </c>
      <c r="V2938" s="34">
        <v>1000000</v>
      </c>
      <c r="W2938" s="34">
        <v>3000000</v>
      </c>
      <c r="X2938" s="34">
        <v>150000</v>
      </c>
      <c r="Y2938" s="34">
        <v>150000</v>
      </c>
      <c r="Z2938" s="34">
        <v>50000</v>
      </c>
      <c r="AA2938" s="34">
        <v>500000</v>
      </c>
      <c r="AB2938" s="35" t="s">
        <v>427</v>
      </c>
    </row>
    <row r="2939" spans="1:28" x14ac:dyDescent="0.25">
      <c r="A2939" s="36"/>
      <c r="B2939" s="27" t="s">
        <v>1189</v>
      </c>
      <c r="C2939" s="33">
        <v>44094</v>
      </c>
      <c r="D2939" s="33">
        <v>44458</v>
      </c>
      <c r="E2939" s="33"/>
      <c r="F2939" s="33"/>
      <c r="G2939" s="33">
        <v>44162</v>
      </c>
      <c r="H2939" s="33">
        <v>44162</v>
      </c>
      <c r="I2939" s="34">
        <v>15160</v>
      </c>
      <c r="O2939" s="34">
        <v>15160</v>
      </c>
      <c r="U2939" s="34">
        <f t="shared" si="64"/>
        <v>15160</v>
      </c>
      <c r="V2939" s="34">
        <v>1000000</v>
      </c>
      <c r="W2939" s="34">
        <v>3000000</v>
      </c>
      <c r="X2939" s="34">
        <v>150000</v>
      </c>
      <c r="Y2939" s="34">
        <v>150000</v>
      </c>
      <c r="Z2939" s="34">
        <v>50000</v>
      </c>
      <c r="AA2939" s="34">
        <v>500000</v>
      </c>
      <c r="AB2939" s="35" t="s">
        <v>616</v>
      </c>
    </row>
    <row r="2940" spans="1:28" x14ac:dyDescent="0.25">
      <c r="A2940" s="36"/>
      <c r="B2940" s="27" t="s">
        <v>1198</v>
      </c>
      <c r="C2940" s="33">
        <v>44094</v>
      </c>
      <c r="D2940" s="33">
        <v>44458</v>
      </c>
      <c r="E2940" s="33"/>
      <c r="F2940" s="33"/>
      <c r="G2940" s="33">
        <v>44164</v>
      </c>
      <c r="H2940" s="33">
        <v>44164</v>
      </c>
      <c r="I2940" s="34">
        <v>13400</v>
      </c>
      <c r="O2940" s="34">
        <v>13400</v>
      </c>
      <c r="U2940" s="34">
        <f t="shared" si="64"/>
        <v>13400</v>
      </c>
      <c r="V2940" s="34">
        <v>1000000</v>
      </c>
      <c r="W2940" s="34">
        <v>3000000</v>
      </c>
      <c r="X2940" s="34">
        <v>150000</v>
      </c>
      <c r="Y2940" s="34">
        <v>150000</v>
      </c>
      <c r="Z2940" s="34">
        <v>50000</v>
      </c>
      <c r="AA2940" s="34">
        <v>500000</v>
      </c>
      <c r="AB2940" s="35" t="s">
        <v>154</v>
      </c>
    </row>
    <row r="2941" spans="1:28" x14ac:dyDescent="0.25">
      <c r="A2941" s="36"/>
      <c r="B2941" s="27" t="s">
        <v>1199</v>
      </c>
      <c r="C2941" s="33">
        <v>44094</v>
      </c>
      <c r="D2941" s="33">
        <v>44458</v>
      </c>
      <c r="E2941" s="33"/>
      <c r="F2941" s="33"/>
      <c r="G2941" s="33">
        <v>44165</v>
      </c>
      <c r="H2941" s="33">
        <v>44165</v>
      </c>
      <c r="I2941" s="34">
        <v>8290</v>
      </c>
      <c r="O2941" s="34">
        <v>8290</v>
      </c>
      <c r="U2941" s="34">
        <f t="shared" si="64"/>
        <v>8290</v>
      </c>
      <c r="V2941" s="34">
        <v>1000000</v>
      </c>
      <c r="W2941" s="34">
        <v>3000000</v>
      </c>
      <c r="X2941" s="34">
        <v>150000</v>
      </c>
      <c r="Y2941" s="34">
        <v>150000</v>
      </c>
      <c r="Z2941" s="34">
        <v>50000</v>
      </c>
      <c r="AA2941" s="34">
        <v>500000</v>
      </c>
      <c r="AB2941" s="35" t="s">
        <v>616</v>
      </c>
    </row>
    <row r="2942" spans="1:28" x14ac:dyDescent="0.25">
      <c r="A2942" s="36"/>
      <c r="B2942" s="27" t="s">
        <v>1200</v>
      </c>
      <c r="C2942" s="33">
        <v>44094</v>
      </c>
      <c r="D2942" s="33">
        <v>44458</v>
      </c>
      <c r="E2942" s="33"/>
      <c r="F2942" s="33"/>
      <c r="G2942" s="33">
        <v>44166</v>
      </c>
      <c r="H2942" s="33">
        <v>44166</v>
      </c>
      <c r="I2942" s="34">
        <v>5950</v>
      </c>
      <c r="O2942" s="34">
        <v>5950</v>
      </c>
      <c r="U2942" s="34">
        <f t="shared" si="64"/>
        <v>5950</v>
      </c>
      <c r="V2942" s="34">
        <v>1000000</v>
      </c>
      <c r="W2942" s="34">
        <v>3000000</v>
      </c>
      <c r="X2942" s="34">
        <v>150000</v>
      </c>
      <c r="Y2942" s="34">
        <v>150000</v>
      </c>
      <c r="Z2942" s="34">
        <v>50000</v>
      </c>
      <c r="AA2942" s="34">
        <v>500000</v>
      </c>
      <c r="AB2942" s="35" t="s">
        <v>616</v>
      </c>
    </row>
    <row r="2943" spans="1:28" x14ac:dyDescent="0.25">
      <c r="A2943" s="36"/>
      <c r="B2943" s="27" t="s">
        <v>1188</v>
      </c>
      <c r="C2943" s="33">
        <v>44094</v>
      </c>
      <c r="D2943" s="33">
        <v>44458</v>
      </c>
      <c r="E2943" s="33"/>
      <c r="F2943" s="33"/>
      <c r="G2943" s="33">
        <v>44172</v>
      </c>
      <c r="H2943" s="33">
        <v>44172</v>
      </c>
      <c r="I2943" s="34">
        <v>5400</v>
      </c>
      <c r="O2943" s="34">
        <v>5400</v>
      </c>
      <c r="U2943" s="34">
        <f t="shared" si="64"/>
        <v>5400</v>
      </c>
      <c r="V2943" s="34">
        <v>1000000</v>
      </c>
      <c r="W2943" s="34">
        <v>3000000</v>
      </c>
      <c r="X2943" s="34">
        <v>150000</v>
      </c>
      <c r="Y2943" s="34">
        <v>150000</v>
      </c>
      <c r="Z2943" s="34">
        <v>50000</v>
      </c>
      <c r="AA2943" s="34">
        <v>500000</v>
      </c>
      <c r="AB2943" s="35" t="s">
        <v>616</v>
      </c>
    </row>
    <row r="2944" spans="1:28" x14ac:dyDescent="0.25">
      <c r="A2944" s="36"/>
      <c r="B2944" s="27" t="s">
        <v>1201</v>
      </c>
      <c r="C2944" s="33">
        <v>44094</v>
      </c>
      <c r="D2944" s="33">
        <v>44458</v>
      </c>
      <c r="E2944" s="33"/>
      <c r="F2944" s="33"/>
      <c r="G2944" s="33">
        <v>44173</v>
      </c>
      <c r="H2944" s="33">
        <v>44173</v>
      </c>
      <c r="I2944" s="34">
        <v>3000</v>
      </c>
      <c r="O2944" s="34">
        <v>3000</v>
      </c>
      <c r="U2944" s="34">
        <f t="shared" si="64"/>
        <v>3000</v>
      </c>
      <c r="V2944" s="34">
        <v>1000000</v>
      </c>
      <c r="W2944" s="34">
        <v>3000000</v>
      </c>
      <c r="X2944" s="34">
        <v>150000</v>
      </c>
      <c r="Y2944" s="34">
        <v>150000</v>
      </c>
      <c r="Z2944" s="34">
        <v>50000</v>
      </c>
      <c r="AA2944" s="34">
        <v>500000</v>
      </c>
      <c r="AB2944" s="35" t="s">
        <v>616</v>
      </c>
    </row>
    <row r="2945" spans="1:28" x14ac:dyDescent="0.25">
      <c r="A2945" s="36"/>
      <c r="B2945" s="27" t="s">
        <v>1184</v>
      </c>
      <c r="C2945" s="33">
        <v>44094</v>
      </c>
      <c r="D2945" s="33">
        <v>44458</v>
      </c>
      <c r="E2945" s="33"/>
      <c r="F2945" s="33"/>
      <c r="G2945" s="33">
        <v>44187</v>
      </c>
      <c r="H2945" s="33">
        <v>44187</v>
      </c>
      <c r="I2945" s="34">
        <v>10000</v>
      </c>
      <c r="O2945" s="34">
        <v>10000</v>
      </c>
      <c r="U2945" s="34">
        <f t="shared" si="64"/>
        <v>10000</v>
      </c>
      <c r="V2945" s="34">
        <v>1000000</v>
      </c>
      <c r="W2945" s="34">
        <v>3000000</v>
      </c>
      <c r="X2945" s="34">
        <v>150000</v>
      </c>
      <c r="Y2945" s="34">
        <v>150000</v>
      </c>
      <c r="Z2945" s="34">
        <v>50000</v>
      </c>
      <c r="AA2945" s="34">
        <v>500000</v>
      </c>
      <c r="AB2945" s="35" t="s">
        <v>81</v>
      </c>
    </row>
    <row r="2946" spans="1:28" x14ac:dyDescent="0.25">
      <c r="A2946" s="36"/>
      <c r="B2946" s="27" t="s">
        <v>1184</v>
      </c>
      <c r="C2946" s="33">
        <v>44094</v>
      </c>
      <c r="D2946" s="33">
        <v>44458</v>
      </c>
      <c r="E2946" s="33"/>
      <c r="F2946" s="33"/>
      <c r="G2946" s="33">
        <v>44195</v>
      </c>
      <c r="H2946" s="33">
        <v>44195</v>
      </c>
      <c r="I2946" s="27"/>
      <c r="K2946" s="34">
        <v>30000</v>
      </c>
      <c r="O2946" s="27"/>
      <c r="Q2946" s="34">
        <v>30000</v>
      </c>
      <c r="U2946" s="34">
        <f t="shared" si="64"/>
        <v>30000</v>
      </c>
      <c r="V2946" s="34">
        <v>1000000</v>
      </c>
      <c r="W2946" s="34">
        <v>3000000</v>
      </c>
      <c r="X2946" s="34">
        <v>150000</v>
      </c>
      <c r="Y2946" s="34">
        <v>150000</v>
      </c>
      <c r="Z2946" s="34">
        <v>50000</v>
      </c>
      <c r="AA2946" s="34">
        <v>500000</v>
      </c>
      <c r="AB2946" s="35" t="s">
        <v>81</v>
      </c>
    </row>
    <row r="2947" spans="1:28" ht="15.75" thickBot="1" x14ac:dyDescent="0.3">
      <c r="A2947" s="28"/>
      <c r="B2947" s="28"/>
      <c r="C2947" s="42"/>
      <c r="D2947" s="42"/>
      <c r="E2947" s="42"/>
      <c r="F2947" s="42"/>
      <c r="G2947" s="28"/>
      <c r="H2947" s="28"/>
      <c r="I2947" s="43"/>
      <c r="J2947" s="43"/>
      <c r="K2947" s="43"/>
      <c r="L2947" s="43"/>
      <c r="M2947" s="43"/>
      <c r="N2947" s="43"/>
      <c r="O2947" s="43"/>
      <c r="P2947" s="43"/>
      <c r="Q2947" s="43"/>
      <c r="R2947" s="43"/>
      <c r="S2947" s="43"/>
      <c r="T2947" s="43"/>
      <c r="U2947" s="43">
        <f t="shared" si="64"/>
        <v>0</v>
      </c>
      <c r="V2947" s="43"/>
      <c r="W2947" s="43"/>
      <c r="X2947" s="43"/>
      <c r="Y2947" s="43"/>
      <c r="Z2947" s="43"/>
      <c r="AA2947" s="43"/>
      <c r="AB2947" s="48"/>
    </row>
    <row r="2948" spans="1:28" x14ac:dyDescent="0.25">
      <c r="A2948" s="51" t="s">
        <v>25</v>
      </c>
      <c r="B2948" s="27" t="s">
        <v>1202</v>
      </c>
      <c r="C2948" s="33">
        <v>44090</v>
      </c>
      <c r="D2948" s="33">
        <v>44454</v>
      </c>
      <c r="E2948" s="33"/>
      <c r="F2948" s="33"/>
      <c r="G2948" s="33">
        <v>44110</v>
      </c>
      <c r="H2948" s="33">
        <v>44110</v>
      </c>
      <c r="I2948" s="34">
        <v>15500</v>
      </c>
      <c r="O2948" s="34">
        <v>15500</v>
      </c>
      <c r="U2948" s="34">
        <f t="shared" si="64"/>
        <v>15500</v>
      </c>
      <c r="V2948" s="34">
        <v>1200000</v>
      </c>
      <c r="W2948" s="34">
        <v>8000000</v>
      </c>
      <c r="X2948" s="34">
        <v>200000</v>
      </c>
      <c r="Y2948" s="34">
        <v>200000</v>
      </c>
      <c r="Z2948" s="34">
        <v>100000</v>
      </c>
      <c r="AA2948" s="34">
        <v>3000000</v>
      </c>
      <c r="AB2948" s="35" t="s">
        <v>82</v>
      </c>
    </row>
    <row r="2949" spans="1:28" x14ac:dyDescent="0.25">
      <c r="B2949" s="27" t="s">
        <v>664</v>
      </c>
      <c r="C2949" s="33">
        <v>44090</v>
      </c>
      <c r="D2949" s="33">
        <v>44454</v>
      </c>
      <c r="E2949" s="33"/>
      <c r="F2949" s="33"/>
      <c r="G2949" s="33">
        <v>44111</v>
      </c>
      <c r="H2949" s="33">
        <v>44111</v>
      </c>
      <c r="I2949" s="34">
        <v>12000</v>
      </c>
      <c r="O2949" s="34">
        <v>12000</v>
      </c>
      <c r="U2949" s="34">
        <f t="shared" si="64"/>
        <v>12000</v>
      </c>
      <c r="V2949" s="34">
        <v>1200000</v>
      </c>
      <c r="W2949" s="34">
        <v>8000000</v>
      </c>
      <c r="X2949" s="34">
        <v>200000</v>
      </c>
      <c r="Y2949" s="34">
        <v>200000</v>
      </c>
      <c r="Z2949" s="34">
        <v>100000</v>
      </c>
      <c r="AA2949" s="34">
        <v>3000000</v>
      </c>
      <c r="AB2949" s="35" t="s">
        <v>76</v>
      </c>
    </row>
    <row r="2950" spans="1:28" x14ac:dyDescent="0.25">
      <c r="B2950" s="27" t="s">
        <v>664</v>
      </c>
      <c r="C2950" s="33">
        <v>44090</v>
      </c>
      <c r="D2950" s="33">
        <v>44454</v>
      </c>
      <c r="E2950" s="33"/>
      <c r="F2950" s="33"/>
      <c r="G2950" s="33">
        <v>44113</v>
      </c>
      <c r="H2950" s="33">
        <v>44113</v>
      </c>
      <c r="I2950" s="34">
        <v>12000</v>
      </c>
      <c r="O2950" s="34">
        <v>12000</v>
      </c>
      <c r="U2950" s="34">
        <f t="shared" si="64"/>
        <v>12000</v>
      </c>
      <c r="V2950" s="34">
        <v>1200000</v>
      </c>
      <c r="W2950" s="34">
        <v>8000000</v>
      </c>
      <c r="X2950" s="34">
        <v>200000</v>
      </c>
      <c r="Y2950" s="34">
        <v>200000</v>
      </c>
      <c r="Z2950" s="34">
        <v>100000</v>
      </c>
      <c r="AA2950" s="34">
        <v>3000000</v>
      </c>
      <c r="AB2950" s="35" t="s">
        <v>76</v>
      </c>
    </row>
    <row r="2951" spans="1:28" x14ac:dyDescent="0.25">
      <c r="B2951" s="27" t="s">
        <v>664</v>
      </c>
      <c r="C2951" s="33">
        <v>44090</v>
      </c>
      <c r="D2951" s="33">
        <v>44454</v>
      </c>
      <c r="E2951" s="33"/>
      <c r="F2951" s="33"/>
      <c r="G2951" s="33">
        <v>44113</v>
      </c>
      <c r="H2951" s="33">
        <v>44113</v>
      </c>
      <c r="I2951" s="34">
        <v>12500</v>
      </c>
      <c r="O2951" s="34">
        <v>12500</v>
      </c>
      <c r="U2951" s="34">
        <f t="shared" si="64"/>
        <v>12500</v>
      </c>
      <c r="V2951" s="34">
        <v>1200000</v>
      </c>
      <c r="W2951" s="34">
        <v>8000000</v>
      </c>
      <c r="X2951" s="34">
        <v>200000</v>
      </c>
      <c r="Y2951" s="34">
        <v>200000</v>
      </c>
      <c r="Z2951" s="34">
        <v>100000</v>
      </c>
      <c r="AA2951" s="34">
        <v>3000000</v>
      </c>
      <c r="AB2951" s="35" t="s">
        <v>82</v>
      </c>
    </row>
    <row r="2952" spans="1:28" x14ac:dyDescent="0.25">
      <c r="B2952" s="27" t="s">
        <v>1203</v>
      </c>
      <c r="C2952" s="33">
        <v>44090</v>
      </c>
      <c r="D2952" s="33">
        <v>44454</v>
      </c>
      <c r="E2952" s="33"/>
      <c r="F2952" s="33"/>
      <c r="G2952" s="33">
        <v>44116</v>
      </c>
      <c r="H2952" s="33">
        <v>44116</v>
      </c>
      <c r="I2952" s="34">
        <v>28800</v>
      </c>
      <c r="O2952" s="34">
        <v>28800</v>
      </c>
      <c r="U2952" s="34">
        <f t="shared" si="64"/>
        <v>28800</v>
      </c>
      <c r="V2952" s="34">
        <v>1200000</v>
      </c>
      <c r="W2952" s="34">
        <v>8000000</v>
      </c>
      <c r="X2952" s="34">
        <v>200000</v>
      </c>
      <c r="Y2952" s="34">
        <v>200000</v>
      </c>
      <c r="Z2952" s="34">
        <v>100000</v>
      </c>
      <c r="AA2952" s="34">
        <v>3000000</v>
      </c>
      <c r="AB2952" s="35" t="s">
        <v>82</v>
      </c>
    </row>
    <row r="2953" spans="1:28" x14ac:dyDescent="0.25">
      <c r="B2953" s="27" t="s">
        <v>1204</v>
      </c>
      <c r="C2953" s="33">
        <v>44090</v>
      </c>
      <c r="D2953" s="33">
        <v>44454</v>
      </c>
      <c r="E2953" s="33"/>
      <c r="F2953" s="33"/>
      <c r="G2953" s="33">
        <v>44116</v>
      </c>
      <c r="H2953" s="33">
        <v>44116</v>
      </c>
      <c r="I2953" s="34">
        <v>15000</v>
      </c>
      <c r="O2953" s="34">
        <v>15000</v>
      </c>
      <c r="U2953" s="34">
        <f t="shared" si="64"/>
        <v>15000</v>
      </c>
      <c r="V2953" s="34">
        <v>1200000</v>
      </c>
      <c r="W2953" s="34">
        <v>8000000</v>
      </c>
      <c r="X2953" s="34">
        <v>200000</v>
      </c>
      <c r="Y2953" s="34">
        <v>200000</v>
      </c>
      <c r="Z2953" s="34">
        <v>100000</v>
      </c>
      <c r="AA2953" s="34">
        <v>3000000</v>
      </c>
      <c r="AB2953" s="35" t="s">
        <v>76</v>
      </c>
    </row>
    <row r="2954" spans="1:28" x14ac:dyDescent="0.25">
      <c r="B2954" s="27" t="s">
        <v>664</v>
      </c>
      <c r="C2954" s="33">
        <v>44090</v>
      </c>
      <c r="D2954" s="33">
        <v>44454</v>
      </c>
      <c r="E2954" s="33"/>
      <c r="F2954" s="33"/>
      <c r="G2954" s="33">
        <v>44116</v>
      </c>
      <c r="H2954" s="33">
        <v>44116</v>
      </c>
      <c r="I2954" s="34">
        <v>25000</v>
      </c>
      <c r="O2954" s="34">
        <v>25000</v>
      </c>
      <c r="U2954" s="34">
        <f t="shared" si="64"/>
        <v>25000</v>
      </c>
      <c r="V2954" s="34">
        <v>1200000</v>
      </c>
      <c r="W2954" s="34">
        <v>8000000</v>
      </c>
      <c r="X2954" s="34">
        <v>200000</v>
      </c>
      <c r="Y2954" s="34">
        <v>200000</v>
      </c>
      <c r="Z2954" s="34">
        <v>100000</v>
      </c>
      <c r="AA2954" s="34">
        <v>3000000</v>
      </c>
      <c r="AB2954" s="35" t="s">
        <v>76</v>
      </c>
    </row>
    <row r="2955" spans="1:28" x14ac:dyDescent="0.25">
      <c r="B2955" s="27" t="s">
        <v>664</v>
      </c>
      <c r="C2955" s="33">
        <v>44090</v>
      </c>
      <c r="D2955" s="33">
        <v>44454</v>
      </c>
      <c r="E2955" s="33"/>
      <c r="F2955" s="33"/>
      <c r="G2955" s="33">
        <v>44116</v>
      </c>
      <c r="H2955" s="33">
        <v>44116</v>
      </c>
      <c r="I2955" s="34">
        <v>6000</v>
      </c>
      <c r="O2955" s="34">
        <v>6000</v>
      </c>
      <c r="U2955" s="34">
        <f t="shared" si="64"/>
        <v>6000</v>
      </c>
      <c r="V2955" s="34">
        <v>1200000</v>
      </c>
      <c r="W2955" s="34">
        <v>8000000</v>
      </c>
      <c r="X2955" s="34">
        <v>200000</v>
      </c>
      <c r="Y2955" s="34">
        <v>200000</v>
      </c>
      <c r="Z2955" s="34">
        <v>100000</v>
      </c>
      <c r="AA2955" s="34">
        <v>3000000</v>
      </c>
      <c r="AB2955" s="35" t="s">
        <v>82</v>
      </c>
    </row>
    <row r="2956" spans="1:28" x14ac:dyDescent="0.25">
      <c r="B2956" s="27" t="s">
        <v>1204</v>
      </c>
      <c r="C2956" s="33">
        <v>44090</v>
      </c>
      <c r="D2956" s="33">
        <v>44454</v>
      </c>
      <c r="E2956" s="33"/>
      <c r="F2956" s="33"/>
      <c r="G2956" s="33">
        <v>44116</v>
      </c>
      <c r="H2956" s="33">
        <v>44116</v>
      </c>
      <c r="I2956" s="34">
        <v>34300</v>
      </c>
      <c r="O2956" s="34">
        <v>34300</v>
      </c>
      <c r="U2956" s="34">
        <f t="shared" si="64"/>
        <v>34300</v>
      </c>
      <c r="V2956" s="34">
        <v>1200000</v>
      </c>
      <c r="W2956" s="34">
        <v>8000000</v>
      </c>
      <c r="X2956" s="34">
        <v>200000</v>
      </c>
      <c r="Y2956" s="34">
        <v>200000</v>
      </c>
      <c r="Z2956" s="34">
        <v>100000</v>
      </c>
      <c r="AA2956" s="34">
        <v>3000000</v>
      </c>
      <c r="AB2956" s="35" t="s">
        <v>82</v>
      </c>
    </row>
    <row r="2957" spans="1:28" x14ac:dyDescent="0.25">
      <c r="B2957" s="27" t="s">
        <v>1203</v>
      </c>
      <c r="C2957" s="33">
        <v>44090</v>
      </c>
      <c r="D2957" s="33">
        <v>44454</v>
      </c>
      <c r="E2957" s="33"/>
      <c r="F2957" s="33"/>
      <c r="G2957" s="33">
        <v>44116</v>
      </c>
      <c r="H2957" s="33">
        <v>44116</v>
      </c>
      <c r="I2957" s="34">
        <v>70000</v>
      </c>
      <c r="O2957" s="34">
        <v>70000</v>
      </c>
      <c r="U2957" s="34">
        <f t="shared" si="64"/>
        <v>70000</v>
      </c>
      <c r="V2957" s="34">
        <v>1200000</v>
      </c>
      <c r="W2957" s="34">
        <v>8000000</v>
      </c>
      <c r="X2957" s="34">
        <v>200000</v>
      </c>
      <c r="Y2957" s="34">
        <v>200000</v>
      </c>
      <c r="Z2957" s="34">
        <v>100000</v>
      </c>
      <c r="AA2957" s="34">
        <v>3000000</v>
      </c>
      <c r="AB2957" s="35" t="s">
        <v>76</v>
      </c>
    </row>
    <row r="2958" spans="1:28" x14ac:dyDescent="0.25">
      <c r="B2958" s="27" t="s">
        <v>663</v>
      </c>
      <c r="C2958" s="33">
        <v>44090</v>
      </c>
      <c r="D2958" s="33">
        <v>44454</v>
      </c>
      <c r="E2958" s="33"/>
      <c r="F2958" s="33"/>
      <c r="G2958" s="33">
        <v>44117</v>
      </c>
      <c r="H2958" s="33">
        <v>44117</v>
      </c>
      <c r="I2958" s="34">
        <v>39500</v>
      </c>
      <c r="O2958" s="34">
        <v>39500</v>
      </c>
      <c r="U2958" s="34">
        <f t="shared" si="64"/>
        <v>39500</v>
      </c>
      <c r="V2958" s="34">
        <v>1200000</v>
      </c>
      <c r="W2958" s="34">
        <v>8000000</v>
      </c>
      <c r="X2958" s="34">
        <v>200000</v>
      </c>
      <c r="Y2958" s="34">
        <v>200000</v>
      </c>
      <c r="Z2958" s="34">
        <v>100000</v>
      </c>
      <c r="AA2958" s="34">
        <v>3000000</v>
      </c>
      <c r="AB2958" s="35" t="s">
        <v>500</v>
      </c>
    </row>
    <row r="2959" spans="1:28" x14ac:dyDescent="0.25">
      <c r="B2959" s="27" t="s">
        <v>1205</v>
      </c>
      <c r="C2959" s="33">
        <v>44090</v>
      </c>
      <c r="D2959" s="33">
        <v>44454</v>
      </c>
      <c r="E2959" s="33"/>
      <c r="F2959" s="33"/>
      <c r="G2959" s="33">
        <v>44121</v>
      </c>
      <c r="H2959" s="33">
        <v>44121</v>
      </c>
      <c r="I2959" s="34">
        <v>94200</v>
      </c>
      <c r="O2959" s="34">
        <v>94200</v>
      </c>
      <c r="U2959" s="34">
        <f t="shared" si="64"/>
        <v>94200</v>
      </c>
      <c r="V2959" s="34">
        <v>1200000</v>
      </c>
      <c r="W2959" s="34">
        <v>8000000</v>
      </c>
      <c r="X2959" s="34">
        <v>200000</v>
      </c>
      <c r="Y2959" s="34">
        <v>200000</v>
      </c>
      <c r="Z2959" s="34">
        <v>100000</v>
      </c>
      <c r="AA2959" s="34">
        <v>3000000</v>
      </c>
      <c r="AB2959" s="35" t="s">
        <v>76</v>
      </c>
    </row>
    <row r="2960" spans="1:28" x14ac:dyDescent="0.25">
      <c r="B2960" s="27" t="s">
        <v>1206</v>
      </c>
      <c r="C2960" s="33">
        <v>44090</v>
      </c>
      <c r="D2960" s="33">
        <v>44454</v>
      </c>
      <c r="E2960" s="33"/>
      <c r="F2960" s="33"/>
      <c r="G2960" s="33">
        <v>44124</v>
      </c>
      <c r="H2960" s="33">
        <v>44124</v>
      </c>
      <c r="I2960" s="34">
        <v>12100</v>
      </c>
      <c r="O2960" s="34">
        <v>12100</v>
      </c>
      <c r="U2960" s="34">
        <f t="shared" si="64"/>
        <v>12100</v>
      </c>
      <c r="V2960" s="34">
        <v>1200000</v>
      </c>
      <c r="W2960" s="34">
        <v>8000000</v>
      </c>
      <c r="X2960" s="34">
        <v>200000</v>
      </c>
      <c r="Y2960" s="34">
        <v>200000</v>
      </c>
      <c r="Z2960" s="34">
        <v>100000</v>
      </c>
      <c r="AA2960" s="34">
        <v>3000000</v>
      </c>
      <c r="AB2960" s="35" t="s">
        <v>75</v>
      </c>
    </row>
    <row r="2961" spans="2:28" x14ac:dyDescent="0.25">
      <c r="B2961" s="27" t="s">
        <v>1206</v>
      </c>
      <c r="C2961" s="33">
        <v>44090</v>
      </c>
      <c r="D2961" s="33">
        <v>44454</v>
      </c>
      <c r="E2961" s="33"/>
      <c r="F2961" s="33"/>
      <c r="G2961" s="33">
        <v>44125</v>
      </c>
      <c r="H2961" s="33">
        <v>44125</v>
      </c>
      <c r="I2961" s="34">
        <v>15500</v>
      </c>
      <c r="O2961" s="34">
        <v>15500</v>
      </c>
      <c r="U2961" s="34">
        <f t="shared" si="64"/>
        <v>15500</v>
      </c>
      <c r="V2961" s="34">
        <v>1200000</v>
      </c>
      <c r="W2961" s="34">
        <v>8000000</v>
      </c>
      <c r="X2961" s="34">
        <v>200000</v>
      </c>
      <c r="Y2961" s="34">
        <v>200000</v>
      </c>
      <c r="Z2961" s="34">
        <v>100000</v>
      </c>
      <c r="AA2961" s="34">
        <v>3000000</v>
      </c>
      <c r="AB2961" s="35" t="s">
        <v>48</v>
      </c>
    </row>
    <row r="2962" spans="2:28" x14ac:dyDescent="0.25">
      <c r="B2962" s="27" t="s">
        <v>1207</v>
      </c>
      <c r="C2962" s="33">
        <v>44090</v>
      </c>
      <c r="D2962" s="33">
        <v>44454</v>
      </c>
      <c r="E2962" s="33"/>
      <c r="F2962" s="33"/>
      <c r="G2962" s="33">
        <v>44127</v>
      </c>
      <c r="H2962" s="33">
        <v>44127</v>
      </c>
      <c r="I2962" s="34">
        <v>10000</v>
      </c>
      <c r="O2962" s="34">
        <v>10000</v>
      </c>
      <c r="U2962" s="34">
        <f t="shared" si="64"/>
        <v>10000</v>
      </c>
      <c r="V2962" s="34">
        <v>1200000</v>
      </c>
      <c r="W2962" s="34">
        <v>8000000</v>
      </c>
      <c r="X2962" s="34">
        <v>200000</v>
      </c>
      <c r="Y2962" s="34">
        <v>200000</v>
      </c>
      <c r="Z2962" s="34">
        <v>100000</v>
      </c>
      <c r="AA2962" s="34">
        <v>3000000</v>
      </c>
      <c r="AB2962" s="35" t="s">
        <v>46</v>
      </c>
    </row>
    <row r="2963" spans="2:28" x14ac:dyDescent="0.25">
      <c r="B2963" s="27" t="s">
        <v>1208</v>
      </c>
      <c r="C2963" s="33">
        <v>44090</v>
      </c>
      <c r="D2963" s="33">
        <v>44454</v>
      </c>
      <c r="E2963" s="33"/>
      <c r="F2963" s="33"/>
      <c r="G2963" s="33">
        <v>44127</v>
      </c>
      <c r="H2963" s="33">
        <v>44127</v>
      </c>
      <c r="I2963" s="27"/>
      <c r="K2963" s="34">
        <v>72500</v>
      </c>
      <c r="O2963" s="27"/>
      <c r="Q2963" s="34">
        <v>72500</v>
      </c>
      <c r="U2963" s="34">
        <f t="shared" si="64"/>
        <v>72500</v>
      </c>
      <c r="V2963" s="34">
        <v>1200000</v>
      </c>
      <c r="W2963" s="34">
        <v>8000000</v>
      </c>
      <c r="X2963" s="34">
        <v>200000</v>
      </c>
      <c r="Y2963" s="34">
        <v>200000</v>
      </c>
      <c r="Z2963" s="34">
        <v>100000</v>
      </c>
      <c r="AA2963" s="34">
        <v>3000000</v>
      </c>
      <c r="AB2963" s="35" t="s">
        <v>76</v>
      </c>
    </row>
    <row r="2964" spans="2:28" x14ac:dyDescent="0.25">
      <c r="B2964" s="27" t="s">
        <v>1208</v>
      </c>
      <c r="C2964" s="33">
        <v>44090</v>
      </c>
      <c r="D2964" s="33">
        <v>44454</v>
      </c>
      <c r="E2964" s="33"/>
      <c r="F2964" s="33"/>
      <c r="G2964" s="33">
        <v>44127</v>
      </c>
      <c r="H2964" s="33">
        <v>44127</v>
      </c>
      <c r="I2964" s="34">
        <v>62000</v>
      </c>
      <c r="O2964" s="34">
        <v>62000</v>
      </c>
      <c r="U2964" s="34">
        <f t="shared" si="64"/>
        <v>62000</v>
      </c>
      <c r="V2964" s="34">
        <v>1200000</v>
      </c>
      <c r="W2964" s="34">
        <v>8000000</v>
      </c>
      <c r="X2964" s="34">
        <v>200000</v>
      </c>
      <c r="Y2964" s="34">
        <v>200000</v>
      </c>
      <c r="Z2964" s="34">
        <v>100000</v>
      </c>
      <c r="AA2964" s="34">
        <v>3000000</v>
      </c>
      <c r="AB2964" s="35" t="s">
        <v>76</v>
      </c>
    </row>
    <row r="2965" spans="2:28" x14ac:dyDescent="0.25">
      <c r="B2965" s="27" t="s">
        <v>1207</v>
      </c>
      <c r="C2965" s="33">
        <v>44090</v>
      </c>
      <c r="D2965" s="33">
        <v>44454</v>
      </c>
      <c r="E2965" s="33"/>
      <c r="F2965" s="33"/>
      <c r="G2965" s="33">
        <v>44128</v>
      </c>
      <c r="H2965" s="33">
        <v>44128</v>
      </c>
      <c r="I2965" s="34">
        <v>8500</v>
      </c>
      <c r="O2965" s="34">
        <v>8500</v>
      </c>
      <c r="U2965" s="34">
        <f t="shared" si="64"/>
        <v>8500</v>
      </c>
      <c r="V2965" s="34">
        <v>1200000</v>
      </c>
      <c r="W2965" s="34">
        <v>8000000</v>
      </c>
      <c r="X2965" s="34">
        <v>200000</v>
      </c>
      <c r="Y2965" s="34">
        <v>200000</v>
      </c>
      <c r="Z2965" s="34">
        <v>100000</v>
      </c>
      <c r="AA2965" s="34">
        <v>3000000</v>
      </c>
      <c r="AB2965" s="35" t="s">
        <v>58</v>
      </c>
    </row>
    <row r="2966" spans="2:28" x14ac:dyDescent="0.25">
      <c r="B2966" s="27" t="s">
        <v>1209</v>
      </c>
      <c r="C2966" s="33">
        <v>44090</v>
      </c>
      <c r="D2966" s="33">
        <v>44454</v>
      </c>
      <c r="E2966" s="33"/>
      <c r="F2966" s="33"/>
      <c r="G2966" s="33">
        <v>44131</v>
      </c>
      <c r="H2966" s="33">
        <v>44131</v>
      </c>
      <c r="I2966" s="34">
        <v>30000</v>
      </c>
      <c r="O2966" s="34">
        <v>30000</v>
      </c>
      <c r="U2966" s="34">
        <f t="shared" si="64"/>
        <v>30000</v>
      </c>
      <c r="V2966" s="34">
        <v>1200000</v>
      </c>
      <c r="W2966" s="34">
        <v>8000000</v>
      </c>
      <c r="X2966" s="34">
        <v>200000</v>
      </c>
      <c r="Y2966" s="34">
        <v>200000</v>
      </c>
      <c r="Z2966" s="34">
        <v>100000</v>
      </c>
      <c r="AA2966" s="34">
        <v>3000000</v>
      </c>
      <c r="AB2966" s="35" t="s">
        <v>500</v>
      </c>
    </row>
    <row r="2967" spans="2:28" x14ac:dyDescent="0.25">
      <c r="B2967" s="27" t="s">
        <v>663</v>
      </c>
      <c r="C2967" s="33">
        <v>44090</v>
      </c>
      <c r="D2967" s="33">
        <v>44454</v>
      </c>
      <c r="E2967" s="33"/>
      <c r="F2967" s="33"/>
      <c r="G2967" s="33">
        <v>44131</v>
      </c>
      <c r="H2967" s="33">
        <v>44131</v>
      </c>
      <c r="I2967" s="34">
        <v>10000</v>
      </c>
      <c r="O2967" s="34">
        <v>10000</v>
      </c>
      <c r="U2967" s="34">
        <f t="shared" si="64"/>
        <v>10000</v>
      </c>
      <c r="V2967" s="34">
        <v>1200000</v>
      </c>
      <c r="W2967" s="34">
        <v>8000000</v>
      </c>
      <c r="X2967" s="34">
        <v>200000</v>
      </c>
      <c r="Y2967" s="34">
        <v>200000</v>
      </c>
      <c r="Z2967" s="34">
        <v>100000</v>
      </c>
      <c r="AA2967" s="34">
        <v>3000000</v>
      </c>
      <c r="AB2967" s="35" t="s">
        <v>500</v>
      </c>
    </row>
    <row r="2968" spans="2:28" x14ac:dyDescent="0.25">
      <c r="B2968" s="27" t="s">
        <v>664</v>
      </c>
      <c r="C2968" s="33">
        <v>44090</v>
      </c>
      <c r="D2968" s="33">
        <v>44454</v>
      </c>
      <c r="E2968" s="33"/>
      <c r="F2968" s="33"/>
      <c r="G2968" s="33">
        <v>44133</v>
      </c>
      <c r="H2968" s="33">
        <v>44133</v>
      </c>
      <c r="I2968" s="34">
        <v>14900</v>
      </c>
      <c r="O2968" s="34">
        <v>14900</v>
      </c>
      <c r="U2968" s="34">
        <f t="shared" si="64"/>
        <v>14900</v>
      </c>
      <c r="V2968" s="34">
        <v>1200000</v>
      </c>
      <c r="W2968" s="34">
        <v>8000000</v>
      </c>
      <c r="X2968" s="34">
        <v>200000</v>
      </c>
      <c r="Y2968" s="34">
        <v>200000</v>
      </c>
      <c r="Z2968" s="34">
        <v>100000</v>
      </c>
      <c r="AA2968" s="34">
        <v>3000000</v>
      </c>
      <c r="AB2968" s="35" t="s">
        <v>82</v>
      </c>
    </row>
    <row r="2969" spans="2:28" x14ac:dyDescent="0.25">
      <c r="B2969" s="27" t="s">
        <v>1210</v>
      </c>
      <c r="C2969" s="33">
        <v>44090</v>
      </c>
      <c r="D2969" s="33">
        <v>44454</v>
      </c>
      <c r="E2969" s="33"/>
      <c r="F2969" s="33"/>
      <c r="G2969" s="33">
        <v>44135</v>
      </c>
      <c r="H2969" s="33">
        <v>44135</v>
      </c>
      <c r="I2969" s="34">
        <v>9100</v>
      </c>
      <c r="O2969" s="34">
        <v>9100</v>
      </c>
      <c r="U2969" s="34">
        <f t="shared" si="64"/>
        <v>9100</v>
      </c>
      <c r="V2969" s="34">
        <v>1200000</v>
      </c>
      <c r="W2969" s="34">
        <v>8000000</v>
      </c>
      <c r="X2969" s="34">
        <v>200000</v>
      </c>
      <c r="Y2969" s="34">
        <v>200000</v>
      </c>
      <c r="Z2969" s="34">
        <v>100000</v>
      </c>
      <c r="AA2969" s="34">
        <v>3000000</v>
      </c>
      <c r="AB2969" s="35" t="s">
        <v>58</v>
      </c>
    </row>
    <row r="2970" spans="2:28" x14ac:dyDescent="0.25">
      <c r="B2970" s="27" t="s">
        <v>1211</v>
      </c>
      <c r="C2970" s="33">
        <v>44090</v>
      </c>
      <c r="D2970" s="33">
        <v>44454</v>
      </c>
      <c r="E2970" s="33"/>
      <c r="F2970" s="33"/>
      <c r="G2970" s="33">
        <v>44135</v>
      </c>
      <c r="H2970" s="33">
        <v>44135</v>
      </c>
      <c r="I2970" s="34">
        <v>18200</v>
      </c>
      <c r="O2970" s="34">
        <v>18200</v>
      </c>
      <c r="U2970" s="34">
        <f t="shared" si="64"/>
        <v>18200</v>
      </c>
      <c r="V2970" s="34">
        <v>1200000</v>
      </c>
      <c r="W2970" s="34">
        <v>8000000</v>
      </c>
      <c r="X2970" s="34">
        <v>200000</v>
      </c>
      <c r="Y2970" s="34">
        <v>200000</v>
      </c>
      <c r="Z2970" s="34">
        <v>100000</v>
      </c>
      <c r="AA2970" s="34">
        <v>3000000</v>
      </c>
      <c r="AB2970" s="35" t="s">
        <v>58</v>
      </c>
    </row>
    <row r="2971" spans="2:28" x14ac:dyDescent="0.25">
      <c r="B2971" s="27" t="s">
        <v>1209</v>
      </c>
      <c r="C2971" s="33">
        <v>44090</v>
      </c>
      <c r="D2971" s="33">
        <v>44454</v>
      </c>
      <c r="E2971" s="33"/>
      <c r="F2971" s="33"/>
      <c r="G2971" s="33">
        <v>44135</v>
      </c>
      <c r="H2971" s="33">
        <v>44135</v>
      </c>
      <c r="I2971" s="34">
        <v>35000</v>
      </c>
      <c r="O2971" s="34">
        <v>35000</v>
      </c>
      <c r="U2971" s="34">
        <f t="shared" si="64"/>
        <v>35000</v>
      </c>
      <c r="V2971" s="34">
        <v>1200000</v>
      </c>
      <c r="W2971" s="34">
        <v>8000000</v>
      </c>
      <c r="X2971" s="34">
        <v>200000</v>
      </c>
      <c r="Y2971" s="34">
        <v>200000</v>
      </c>
      <c r="Z2971" s="34">
        <v>100000</v>
      </c>
      <c r="AA2971" s="34">
        <v>3000000</v>
      </c>
      <c r="AB2971" s="35" t="s">
        <v>48</v>
      </c>
    </row>
    <row r="2972" spans="2:28" x14ac:dyDescent="0.25">
      <c r="B2972" s="27" t="s">
        <v>663</v>
      </c>
      <c r="C2972" s="33">
        <v>44090</v>
      </c>
      <c r="D2972" s="33">
        <v>44454</v>
      </c>
      <c r="E2972" s="33"/>
      <c r="F2972" s="33"/>
      <c r="G2972" s="33">
        <v>44135</v>
      </c>
      <c r="H2972" s="33">
        <v>44135</v>
      </c>
      <c r="I2972" s="34">
        <v>39000</v>
      </c>
      <c r="O2972" s="34">
        <v>39000</v>
      </c>
      <c r="U2972" s="34">
        <f t="shared" si="64"/>
        <v>39000</v>
      </c>
      <c r="V2972" s="34">
        <v>1200000</v>
      </c>
      <c r="W2972" s="34">
        <v>8000000</v>
      </c>
      <c r="X2972" s="34">
        <v>200000</v>
      </c>
      <c r="Y2972" s="34">
        <v>200000</v>
      </c>
      <c r="Z2972" s="34">
        <v>100000</v>
      </c>
      <c r="AA2972" s="34">
        <v>3000000</v>
      </c>
      <c r="AB2972" s="35" t="s">
        <v>76</v>
      </c>
    </row>
    <row r="2973" spans="2:28" x14ac:dyDescent="0.25">
      <c r="B2973" s="27" t="s">
        <v>663</v>
      </c>
      <c r="C2973" s="33">
        <v>44090</v>
      </c>
      <c r="D2973" s="33">
        <v>44454</v>
      </c>
      <c r="E2973" s="33"/>
      <c r="F2973" s="33"/>
      <c r="G2973" s="33">
        <v>44137</v>
      </c>
      <c r="H2973" s="33">
        <v>44137</v>
      </c>
      <c r="I2973" s="27"/>
      <c r="J2973" s="34">
        <v>2075150</v>
      </c>
      <c r="O2973" s="27"/>
      <c r="P2973" s="34">
        <v>2075150</v>
      </c>
      <c r="U2973" s="34">
        <f t="shared" si="64"/>
        <v>2075150</v>
      </c>
      <c r="V2973" s="34">
        <v>1200000</v>
      </c>
      <c r="W2973" s="34">
        <v>8000000</v>
      </c>
      <c r="X2973" s="34">
        <v>200000</v>
      </c>
      <c r="Y2973" s="34">
        <v>200000</v>
      </c>
      <c r="Z2973" s="34">
        <v>100000</v>
      </c>
      <c r="AA2973" s="34">
        <v>3000000</v>
      </c>
      <c r="AB2973" s="35" t="s">
        <v>76</v>
      </c>
    </row>
    <row r="2974" spans="2:28" x14ac:dyDescent="0.25">
      <c r="B2974" s="27" t="s">
        <v>1208</v>
      </c>
      <c r="C2974" s="33">
        <v>44090</v>
      </c>
      <c r="D2974" s="33">
        <v>44454</v>
      </c>
      <c r="E2974" s="33"/>
      <c r="F2974" s="33"/>
      <c r="G2974" s="33">
        <v>44138</v>
      </c>
      <c r="H2974" s="33">
        <v>44138</v>
      </c>
      <c r="I2974" s="34">
        <v>15000</v>
      </c>
      <c r="O2974" s="34">
        <v>15000</v>
      </c>
      <c r="U2974" s="34">
        <f t="shared" si="64"/>
        <v>15000</v>
      </c>
      <c r="V2974" s="34">
        <v>1200000</v>
      </c>
      <c r="W2974" s="34">
        <v>8000000</v>
      </c>
      <c r="X2974" s="34">
        <v>200000</v>
      </c>
      <c r="Y2974" s="34">
        <v>200000</v>
      </c>
      <c r="Z2974" s="34">
        <v>100000</v>
      </c>
      <c r="AA2974" s="34">
        <v>3000000</v>
      </c>
      <c r="AB2974" s="35" t="s">
        <v>76</v>
      </c>
    </row>
    <row r="2975" spans="2:28" x14ac:dyDescent="0.25">
      <c r="B2975" s="27" t="s">
        <v>1208</v>
      </c>
      <c r="C2975" s="33">
        <v>44090</v>
      </c>
      <c r="D2975" s="33">
        <v>44454</v>
      </c>
      <c r="E2975" s="33"/>
      <c r="F2975" s="33"/>
      <c r="G2975" s="33">
        <v>44138</v>
      </c>
      <c r="H2975" s="33">
        <v>44138</v>
      </c>
      <c r="I2975" s="34">
        <v>46000</v>
      </c>
      <c r="O2975" s="34">
        <v>46000</v>
      </c>
      <c r="U2975" s="34">
        <f t="shared" si="64"/>
        <v>46000</v>
      </c>
      <c r="V2975" s="34">
        <v>1200000</v>
      </c>
      <c r="W2975" s="34">
        <v>8000000</v>
      </c>
      <c r="X2975" s="34">
        <v>200000</v>
      </c>
      <c r="Y2975" s="34">
        <v>200000</v>
      </c>
      <c r="Z2975" s="34">
        <v>100000</v>
      </c>
      <c r="AA2975" s="34">
        <v>3000000</v>
      </c>
      <c r="AB2975" s="35" t="s">
        <v>58</v>
      </c>
    </row>
    <row r="2976" spans="2:28" x14ac:dyDescent="0.25">
      <c r="B2976" s="27" t="s">
        <v>1208</v>
      </c>
      <c r="C2976" s="33">
        <v>44090</v>
      </c>
      <c r="D2976" s="33">
        <v>44454</v>
      </c>
      <c r="E2976" s="33"/>
      <c r="F2976" s="33"/>
      <c r="G2976" s="33">
        <v>44140</v>
      </c>
      <c r="H2976" s="33">
        <v>44140</v>
      </c>
      <c r="I2976" s="34">
        <v>105450</v>
      </c>
      <c r="O2976" s="34">
        <v>105450</v>
      </c>
      <c r="U2976" s="34">
        <f t="shared" si="64"/>
        <v>105450</v>
      </c>
      <c r="V2976" s="34">
        <v>1200000</v>
      </c>
      <c r="W2976" s="34">
        <v>8000000</v>
      </c>
      <c r="X2976" s="34">
        <v>200000</v>
      </c>
      <c r="Y2976" s="34">
        <v>200000</v>
      </c>
      <c r="Z2976" s="34">
        <v>100000</v>
      </c>
      <c r="AA2976" s="34">
        <v>3000000</v>
      </c>
      <c r="AB2976" s="35" t="s">
        <v>76</v>
      </c>
    </row>
    <row r="2977" spans="2:28" x14ac:dyDescent="0.25">
      <c r="B2977" s="27" t="s">
        <v>663</v>
      </c>
      <c r="C2977" s="33">
        <v>44090</v>
      </c>
      <c r="D2977" s="33">
        <v>44454</v>
      </c>
      <c r="E2977" s="33"/>
      <c r="F2977" s="33"/>
      <c r="G2977" s="33">
        <v>44140</v>
      </c>
      <c r="H2977" s="33">
        <v>44140</v>
      </c>
      <c r="I2977" s="34">
        <v>30000</v>
      </c>
      <c r="O2977" s="34">
        <v>30000</v>
      </c>
      <c r="U2977" s="34">
        <f t="shared" si="64"/>
        <v>30000</v>
      </c>
      <c r="V2977" s="34">
        <v>1200000</v>
      </c>
      <c r="W2977" s="34">
        <v>8000000</v>
      </c>
      <c r="X2977" s="34">
        <v>200000</v>
      </c>
      <c r="Y2977" s="34">
        <v>200000</v>
      </c>
      <c r="Z2977" s="34">
        <v>100000</v>
      </c>
      <c r="AA2977" s="34">
        <v>3000000</v>
      </c>
      <c r="AB2977" s="35" t="s">
        <v>76</v>
      </c>
    </row>
    <row r="2978" spans="2:28" x14ac:dyDescent="0.25">
      <c r="B2978" s="27" t="s">
        <v>1208</v>
      </c>
      <c r="C2978" s="33">
        <v>44090</v>
      </c>
      <c r="D2978" s="33">
        <v>44454</v>
      </c>
      <c r="E2978" s="33"/>
      <c r="F2978" s="33"/>
      <c r="G2978" s="33">
        <v>44140</v>
      </c>
      <c r="H2978" s="33">
        <v>44140</v>
      </c>
      <c r="I2978" s="34">
        <v>12000</v>
      </c>
      <c r="O2978" s="34">
        <v>12000</v>
      </c>
      <c r="U2978" s="34">
        <f t="shared" si="64"/>
        <v>12000</v>
      </c>
      <c r="V2978" s="34">
        <v>1200000</v>
      </c>
      <c r="W2978" s="34">
        <v>8000000</v>
      </c>
      <c r="X2978" s="34">
        <v>200000</v>
      </c>
      <c r="Y2978" s="34">
        <v>200000</v>
      </c>
      <c r="Z2978" s="34">
        <v>100000</v>
      </c>
      <c r="AA2978" s="34">
        <v>3000000</v>
      </c>
      <c r="AB2978" s="35" t="s">
        <v>76</v>
      </c>
    </row>
    <row r="2979" spans="2:28" x14ac:dyDescent="0.25">
      <c r="B2979" s="27" t="s">
        <v>1208</v>
      </c>
      <c r="C2979" s="33">
        <v>44090</v>
      </c>
      <c r="D2979" s="33">
        <v>44454</v>
      </c>
      <c r="E2979" s="33"/>
      <c r="F2979" s="33"/>
      <c r="G2979" s="33">
        <v>44142</v>
      </c>
      <c r="H2979" s="33">
        <v>44142</v>
      </c>
      <c r="I2979" s="34">
        <v>9000</v>
      </c>
      <c r="O2979" s="34">
        <v>9000</v>
      </c>
      <c r="U2979" s="34">
        <f t="shared" si="64"/>
        <v>9000</v>
      </c>
      <c r="V2979" s="34">
        <v>1200000</v>
      </c>
      <c r="W2979" s="34">
        <v>8000000</v>
      </c>
      <c r="X2979" s="34">
        <v>200000</v>
      </c>
      <c r="Y2979" s="34">
        <v>200000</v>
      </c>
      <c r="Z2979" s="34">
        <v>100000</v>
      </c>
      <c r="AA2979" s="34">
        <v>3000000</v>
      </c>
      <c r="AB2979" s="35" t="s">
        <v>76</v>
      </c>
    </row>
    <row r="2980" spans="2:28" x14ac:dyDescent="0.25">
      <c r="B2980" s="27" t="s">
        <v>1212</v>
      </c>
      <c r="C2980" s="33">
        <v>44090</v>
      </c>
      <c r="D2980" s="33">
        <v>44454</v>
      </c>
      <c r="E2980" s="33"/>
      <c r="F2980" s="33"/>
      <c r="G2980" s="33">
        <v>44143</v>
      </c>
      <c r="H2980" s="33">
        <v>44143</v>
      </c>
      <c r="I2980" s="34">
        <v>32600</v>
      </c>
      <c r="O2980" s="34">
        <v>32600</v>
      </c>
      <c r="U2980" s="34">
        <f t="shared" si="64"/>
        <v>32600</v>
      </c>
      <c r="V2980" s="34">
        <v>1200000</v>
      </c>
      <c r="W2980" s="34">
        <v>8000000</v>
      </c>
      <c r="X2980" s="34">
        <v>200000</v>
      </c>
      <c r="Y2980" s="34">
        <v>200000</v>
      </c>
      <c r="Z2980" s="34">
        <v>100000</v>
      </c>
      <c r="AA2980" s="34">
        <v>3000000</v>
      </c>
      <c r="AB2980" s="35" t="s">
        <v>48</v>
      </c>
    </row>
    <row r="2981" spans="2:28" x14ac:dyDescent="0.25">
      <c r="B2981" s="27" t="s">
        <v>1212</v>
      </c>
      <c r="C2981" s="33">
        <v>44090</v>
      </c>
      <c r="D2981" s="33">
        <v>44454</v>
      </c>
      <c r="E2981" s="33"/>
      <c r="F2981" s="33"/>
      <c r="G2981" s="33">
        <v>44143</v>
      </c>
      <c r="H2981" s="33">
        <v>44143</v>
      </c>
      <c r="I2981" s="34">
        <v>5500</v>
      </c>
      <c r="O2981" s="34">
        <v>5500</v>
      </c>
      <c r="U2981" s="34">
        <f t="shared" si="64"/>
        <v>5500</v>
      </c>
      <c r="V2981" s="34">
        <v>1200000</v>
      </c>
      <c r="W2981" s="34">
        <v>8000000</v>
      </c>
      <c r="X2981" s="34">
        <v>200000</v>
      </c>
      <c r="Y2981" s="34">
        <v>200000</v>
      </c>
      <c r="Z2981" s="34">
        <v>100000</v>
      </c>
      <c r="AA2981" s="34">
        <v>3000000</v>
      </c>
      <c r="AB2981" s="35" t="s">
        <v>48</v>
      </c>
    </row>
    <row r="2982" spans="2:28" x14ac:dyDescent="0.25">
      <c r="B2982" s="27" t="s">
        <v>1213</v>
      </c>
      <c r="C2982" s="33">
        <v>44090</v>
      </c>
      <c r="D2982" s="33">
        <v>44454</v>
      </c>
      <c r="E2982" s="33"/>
      <c r="F2982" s="33"/>
      <c r="G2982" s="33">
        <v>44143</v>
      </c>
      <c r="H2982" s="33">
        <v>44143</v>
      </c>
      <c r="I2982" s="34">
        <v>15200</v>
      </c>
      <c r="O2982" s="34">
        <v>15200</v>
      </c>
      <c r="U2982" s="34">
        <f t="shared" si="64"/>
        <v>15200</v>
      </c>
      <c r="V2982" s="34">
        <v>1200000</v>
      </c>
      <c r="W2982" s="34">
        <v>8000000</v>
      </c>
      <c r="X2982" s="34">
        <v>200000</v>
      </c>
      <c r="Y2982" s="34">
        <v>200000</v>
      </c>
      <c r="Z2982" s="34">
        <v>100000</v>
      </c>
      <c r="AA2982" s="34">
        <v>3000000</v>
      </c>
      <c r="AB2982" s="35" t="s">
        <v>48</v>
      </c>
    </row>
    <row r="2983" spans="2:28" x14ac:dyDescent="0.25">
      <c r="B2983" s="27" t="s">
        <v>1214</v>
      </c>
      <c r="C2983" s="33">
        <v>44090</v>
      </c>
      <c r="D2983" s="33">
        <v>44454</v>
      </c>
      <c r="E2983" s="33"/>
      <c r="F2983" s="33"/>
      <c r="G2983" s="33">
        <v>44144</v>
      </c>
      <c r="H2983" s="33">
        <v>44144</v>
      </c>
      <c r="I2983" s="34">
        <v>20700</v>
      </c>
      <c r="O2983" s="34">
        <v>20700</v>
      </c>
      <c r="U2983" s="34">
        <f t="shared" si="64"/>
        <v>20700</v>
      </c>
      <c r="V2983" s="34">
        <v>1200000</v>
      </c>
      <c r="W2983" s="34">
        <v>8000000</v>
      </c>
      <c r="X2983" s="34">
        <v>200000</v>
      </c>
      <c r="Y2983" s="34">
        <v>200000</v>
      </c>
      <c r="Z2983" s="34">
        <v>100000</v>
      </c>
      <c r="AA2983" s="34">
        <v>3000000</v>
      </c>
      <c r="AB2983" s="35" t="s">
        <v>48</v>
      </c>
    </row>
    <row r="2984" spans="2:28" x14ac:dyDescent="0.25">
      <c r="B2984" s="27" t="s">
        <v>1214</v>
      </c>
      <c r="C2984" s="33">
        <v>44090</v>
      </c>
      <c r="D2984" s="33">
        <v>44454</v>
      </c>
      <c r="E2984" s="33"/>
      <c r="F2984" s="33"/>
      <c r="G2984" s="33">
        <v>44144</v>
      </c>
      <c r="H2984" s="33">
        <v>44144</v>
      </c>
      <c r="I2984" s="34">
        <v>30000</v>
      </c>
      <c r="O2984" s="34">
        <v>30000</v>
      </c>
      <c r="U2984" s="34">
        <f t="shared" si="64"/>
        <v>30000</v>
      </c>
      <c r="V2984" s="34">
        <v>1200000</v>
      </c>
      <c r="W2984" s="34">
        <v>8000000</v>
      </c>
      <c r="X2984" s="34">
        <v>200000</v>
      </c>
      <c r="Y2984" s="34">
        <v>200000</v>
      </c>
      <c r="Z2984" s="34">
        <v>100000</v>
      </c>
      <c r="AA2984" s="34">
        <v>3000000</v>
      </c>
      <c r="AB2984" s="35" t="s">
        <v>500</v>
      </c>
    </row>
    <row r="2985" spans="2:28" x14ac:dyDescent="0.25">
      <c r="B2985" s="27" t="s">
        <v>1210</v>
      </c>
      <c r="C2985" s="33">
        <v>44090</v>
      </c>
      <c r="D2985" s="33">
        <v>44454</v>
      </c>
      <c r="E2985" s="33"/>
      <c r="F2985" s="33"/>
      <c r="G2985" s="33">
        <v>44144</v>
      </c>
      <c r="H2985" s="33">
        <v>44144</v>
      </c>
      <c r="I2985" s="34">
        <v>66000</v>
      </c>
      <c r="O2985" s="34">
        <v>66000</v>
      </c>
      <c r="U2985" s="34">
        <f t="shared" si="64"/>
        <v>66000</v>
      </c>
      <c r="V2985" s="34">
        <v>1200000</v>
      </c>
      <c r="W2985" s="34">
        <v>8000000</v>
      </c>
      <c r="X2985" s="34">
        <v>200000</v>
      </c>
      <c r="Y2985" s="34">
        <v>200000</v>
      </c>
      <c r="Z2985" s="34">
        <v>100000</v>
      </c>
      <c r="AA2985" s="34">
        <v>3000000</v>
      </c>
      <c r="AB2985" s="35" t="s">
        <v>76</v>
      </c>
    </row>
    <row r="2986" spans="2:28" x14ac:dyDescent="0.25">
      <c r="B2986" s="27" t="s">
        <v>1210</v>
      </c>
      <c r="C2986" s="33">
        <v>44090</v>
      </c>
      <c r="D2986" s="33">
        <v>44454</v>
      </c>
      <c r="E2986" s="33"/>
      <c r="F2986" s="33"/>
      <c r="G2986" s="33">
        <v>44144</v>
      </c>
      <c r="H2986" s="33">
        <v>44144</v>
      </c>
      <c r="I2986" s="34">
        <v>38200</v>
      </c>
      <c r="O2986" s="34">
        <v>38200</v>
      </c>
      <c r="U2986" s="34">
        <f t="shared" si="64"/>
        <v>38200</v>
      </c>
      <c r="V2986" s="34">
        <v>1200000</v>
      </c>
      <c r="W2986" s="34">
        <v>8000000</v>
      </c>
      <c r="X2986" s="34">
        <v>200000</v>
      </c>
      <c r="Y2986" s="34">
        <v>200000</v>
      </c>
      <c r="Z2986" s="34">
        <v>100000</v>
      </c>
      <c r="AA2986" s="34">
        <v>3000000</v>
      </c>
      <c r="AB2986" s="35" t="s">
        <v>58</v>
      </c>
    </row>
    <row r="2987" spans="2:28" x14ac:dyDescent="0.25">
      <c r="B2987" s="27" t="s">
        <v>1204</v>
      </c>
      <c r="C2987" s="33">
        <v>44090</v>
      </c>
      <c r="D2987" s="33">
        <v>44454</v>
      </c>
      <c r="E2987" s="33"/>
      <c r="F2987" s="33"/>
      <c r="G2987" s="33">
        <v>44145</v>
      </c>
      <c r="H2987" s="33">
        <v>44145</v>
      </c>
      <c r="I2987" s="34">
        <v>16000</v>
      </c>
      <c r="O2987" s="34">
        <v>16000</v>
      </c>
      <c r="U2987" s="34">
        <f t="shared" si="64"/>
        <v>16000</v>
      </c>
      <c r="V2987" s="34">
        <v>1200000</v>
      </c>
      <c r="W2987" s="34">
        <v>8000000</v>
      </c>
      <c r="X2987" s="34">
        <v>200000</v>
      </c>
      <c r="Y2987" s="34">
        <v>200000</v>
      </c>
      <c r="Z2987" s="34">
        <v>100000</v>
      </c>
      <c r="AA2987" s="34">
        <v>3000000</v>
      </c>
      <c r="AB2987" s="35" t="s">
        <v>76</v>
      </c>
    </row>
    <row r="2988" spans="2:28" x14ac:dyDescent="0.25">
      <c r="B2988" s="27" t="s">
        <v>1204</v>
      </c>
      <c r="C2988" s="33">
        <v>44090</v>
      </c>
      <c r="D2988" s="33">
        <v>44454</v>
      </c>
      <c r="E2988" s="33"/>
      <c r="F2988" s="33"/>
      <c r="G2988" s="33">
        <v>44145</v>
      </c>
      <c r="H2988" s="33">
        <v>44145</v>
      </c>
      <c r="I2988" s="34">
        <v>39900</v>
      </c>
      <c r="O2988" s="34">
        <v>39900</v>
      </c>
      <c r="U2988" s="34">
        <f t="shared" si="64"/>
        <v>39900</v>
      </c>
      <c r="V2988" s="34">
        <v>1200000</v>
      </c>
      <c r="W2988" s="34">
        <v>8000000</v>
      </c>
      <c r="X2988" s="34">
        <v>200000</v>
      </c>
      <c r="Y2988" s="34">
        <v>200000</v>
      </c>
      <c r="Z2988" s="34">
        <v>100000</v>
      </c>
      <c r="AA2988" s="34">
        <v>3000000</v>
      </c>
      <c r="AB2988" s="35" t="s">
        <v>82</v>
      </c>
    </row>
    <row r="2989" spans="2:28" x14ac:dyDescent="0.25">
      <c r="B2989" s="27" t="s">
        <v>1213</v>
      </c>
      <c r="C2989" s="33">
        <v>44090</v>
      </c>
      <c r="D2989" s="33">
        <v>44454</v>
      </c>
      <c r="E2989" s="33"/>
      <c r="F2989" s="33"/>
      <c r="G2989" s="33">
        <v>44145</v>
      </c>
      <c r="H2989" s="33">
        <v>44145</v>
      </c>
      <c r="I2989" s="34">
        <v>15000</v>
      </c>
      <c r="O2989" s="34">
        <v>15000</v>
      </c>
      <c r="U2989" s="34">
        <f t="shared" si="64"/>
        <v>15000</v>
      </c>
      <c r="V2989" s="34">
        <v>1200000</v>
      </c>
      <c r="W2989" s="34">
        <v>8000000</v>
      </c>
      <c r="X2989" s="34">
        <v>200000</v>
      </c>
      <c r="Y2989" s="34">
        <v>200000</v>
      </c>
      <c r="Z2989" s="34">
        <v>100000</v>
      </c>
      <c r="AA2989" s="34">
        <v>3000000</v>
      </c>
      <c r="AB2989" s="35" t="s">
        <v>76</v>
      </c>
    </row>
    <row r="2990" spans="2:28" x14ac:dyDescent="0.25">
      <c r="B2990" s="27" t="s">
        <v>1212</v>
      </c>
      <c r="C2990" s="33">
        <v>44090</v>
      </c>
      <c r="D2990" s="33">
        <v>44454</v>
      </c>
      <c r="E2990" s="33"/>
      <c r="F2990" s="33"/>
      <c r="G2990" s="33">
        <v>44145</v>
      </c>
      <c r="H2990" s="33">
        <v>44145</v>
      </c>
      <c r="I2990" s="34">
        <v>15000</v>
      </c>
      <c r="O2990" s="34">
        <v>15000</v>
      </c>
      <c r="U2990" s="34">
        <f t="shared" si="64"/>
        <v>15000</v>
      </c>
      <c r="V2990" s="34">
        <v>1200000</v>
      </c>
      <c r="W2990" s="34">
        <v>8000000</v>
      </c>
      <c r="X2990" s="34">
        <v>200000</v>
      </c>
      <c r="Y2990" s="34">
        <v>200000</v>
      </c>
      <c r="Z2990" s="34">
        <v>100000</v>
      </c>
      <c r="AA2990" s="34">
        <v>3000000</v>
      </c>
      <c r="AB2990" s="35" t="s">
        <v>76</v>
      </c>
    </row>
    <row r="2991" spans="2:28" x14ac:dyDescent="0.25">
      <c r="B2991" s="27" t="s">
        <v>1214</v>
      </c>
      <c r="C2991" s="33">
        <v>44090</v>
      </c>
      <c r="D2991" s="33">
        <v>44454</v>
      </c>
      <c r="E2991" s="33"/>
      <c r="F2991" s="33"/>
      <c r="G2991" s="33">
        <v>44146</v>
      </c>
      <c r="H2991" s="33">
        <v>44146</v>
      </c>
      <c r="I2991" s="34">
        <v>12000</v>
      </c>
      <c r="O2991" s="34">
        <v>12000</v>
      </c>
      <c r="U2991" s="34">
        <f t="shared" si="64"/>
        <v>12000</v>
      </c>
      <c r="V2991" s="34">
        <v>1200000</v>
      </c>
      <c r="W2991" s="34">
        <v>8000000</v>
      </c>
      <c r="X2991" s="34">
        <v>200000</v>
      </c>
      <c r="Y2991" s="34">
        <v>200000</v>
      </c>
      <c r="Z2991" s="34">
        <v>100000</v>
      </c>
      <c r="AA2991" s="34">
        <v>3000000</v>
      </c>
      <c r="AB2991" s="35" t="s">
        <v>76</v>
      </c>
    </row>
    <row r="2992" spans="2:28" x14ac:dyDescent="0.25">
      <c r="B2992" s="27" t="s">
        <v>1208</v>
      </c>
      <c r="C2992" s="33">
        <v>44090</v>
      </c>
      <c r="D2992" s="33">
        <v>44454</v>
      </c>
      <c r="E2992" s="33"/>
      <c r="F2992" s="33"/>
      <c r="G2992" s="33">
        <v>44146</v>
      </c>
      <c r="H2992" s="33">
        <v>44146</v>
      </c>
      <c r="I2992" s="34">
        <v>7500</v>
      </c>
      <c r="O2992" s="34">
        <v>7500</v>
      </c>
      <c r="U2992" s="34">
        <f t="shared" si="64"/>
        <v>7500</v>
      </c>
      <c r="V2992" s="34">
        <v>1200000</v>
      </c>
      <c r="W2992" s="34">
        <v>8000000</v>
      </c>
      <c r="X2992" s="34">
        <v>200000</v>
      </c>
      <c r="Y2992" s="34">
        <v>200000</v>
      </c>
      <c r="Z2992" s="34">
        <v>100000</v>
      </c>
      <c r="AA2992" s="34">
        <v>3000000</v>
      </c>
      <c r="AB2992" s="35" t="s">
        <v>76</v>
      </c>
    </row>
    <row r="2993" spans="2:28" x14ac:dyDescent="0.25">
      <c r="B2993" s="27" t="s">
        <v>1215</v>
      </c>
      <c r="C2993" s="33">
        <v>44090</v>
      </c>
      <c r="D2993" s="33">
        <v>44454</v>
      </c>
      <c r="E2993" s="33"/>
      <c r="F2993" s="33"/>
      <c r="G2993" s="33">
        <v>44147</v>
      </c>
      <c r="H2993" s="33">
        <v>44147</v>
      </c>
      <c r="I2993" s="34">
        <v>107000</v>
      </c>
      <c r="O2993" s="34">
        <v>107000</v>
      </c>
      <c r="U2993" s="34">
        <f t="shared" si="64"/>
        <v>107000</v>
      </c>
      <c r="V2993" s="34">
        <v>1200000</v>
      </c>
      <c r="W2993" s="34">
        <v>8000000</v>
      </c>
      <c r="X2993" s="34">
        <v>200000</v>
      </c>
      <c r="Y2993" s="34">
        <v>200000</v>
      </c>
      <c r="Z2993" s="34">
        <v>100000</v>
      </c>
      <c r="AA2993" s="34">
        <v>3000000</v>
      </c>
      <c r="AB2993" s="35" t="s">
        <v>76</v>
      </c>
    </row>
    <row r="2994" spans="2:28" x14ac:dyDescent="0.25">
      <c r="B2994" s="27" t="s">
        <v>1208</v>
      </c>
      <c r="C2994" s="33">
        <v>44090</v>
      </c>
      <c r="D2994" s="33">
        <v>44454</v>
      </c>
      <c r="E2994" s="33"/>
      <c r="F2994" s="33"/>
      <c r="G2994" s="33">
        <v>44147</v>
      </c>
      <c r="H2994" s="33">
        <v>44147</v>
      </c>
      <c r="I2994" s="34">
        <v>15000</v>
      </c>
      <c r="O2994" s="34">
        <v>15000</v>
      </c>
      <c r="U2994" s="34">
        <f t="shared" si="64"/>
        <v>15000</v>
      </c>
      <c r="V2994" s="34">
        <v>1200000</v>
      </c>
      <c r="W2994" s="34">
        <v>8000000</v>
      </c>
      <c r="X2994" s="34">
        <v>200000</v>
      </c>
      <c r="Y2994" s="34">
        <v>200000</v>
      </c>
      <c r="Z2994" s="34">
        <v>100000</v>
      </c>
      <c r="AA2994" s="34">
        <v>3000000</v>
      </c>
      <c r="AB2994" s="35" t="s">
        <v>76</v>
      </c>
    </row>
    <row r="2995" spans="2:28" x14ac:dyDescent="0.25">
      <c r="B2995" s="27" t="s">
        <v>1208</v>
      </c>
      <c r="C2995" s="33">
        <v>44090</v>
      </c>
      <c r="D2995" s="33">
        <v>44454</v>
      </c>
      <c r="E2995" s="33"/>
      <c r="F2995" s="33"/>
      <c r="G2995" s="33">
        <v>44147</v>
      </c>
      <c r="H2995" s="33">
        <v>44147</v>
      </c>
      <c r="I2995" s="34">
        <v>14250</v>
      </c>
      <c r="O2995" s="34">
        <v>14250</v>
      </c>
      <c r="U2995" s="34">
        <f t="shared" si="64"/>
        <v>14250</v>
      </c>
      <c r="V2995" s="34">
        <v>1200000</v>
      </c>
      <c r="W2995" s="34">
        <v>8000000</v>
      </c>
      <c r="X2995" s="34">
        <v>200000</v>
      </c>
      <c r="Y2995" s="34">
        <v>200000</v>
      </c>
      <c r="Z2995" s="34">
        <v>100000</v>
      </c>
      <c r="AA2995" s="34">
        <v>3000000</v>
      </c>
      <c r="AB2995" s="35" t="s">
        <v>76</v>
      </c>
    </row>
    <row r="2996" spans="2:28" x14ac:dyDescent="0.25">
      <c r="B2996" s="27" t="s">
        <v>1216</v>
      </c>
      <c r="C2996" s="33">
        <v>44090</v>
      </c>
      <c r="D2996" s="33">
        <v>44454</v>
      </c>
      <c r="E2996" s="33"/>
      <c r="F2996" s="33"/>
      <c r="G2996" s="33">
        <v>44148</v>
      </c>
      <c r="H2996" s="33">
        <v>44148</v>
      </c>
      <c r="I2996" s="34">
        <v>23700</v>
      </c>
      <c r="O2996" s="34">
        <v>23700</v>
      </c>
      <c r="U2996" s="34">
        <f t="shared" si="64"/>
        <v>23700</v>
      </c>
      <c r="V2996" s="34">
        <v>1200000</v>
      </c>
      <c r="W2996" s="34">
        <v>8000000</v>
      </c>
      <c r="X2996" s="34">
        <v>200000</v>
      </c>
      <c r="Y2996" s="34">
        <v>200000</v>
      </c>
      <c r="Z2996" s="34">
        <v>100000</v>
      </c>
      <c r="AA2996" s="34">
        <v>3000000</v>
      </c>
      <c r="AB2996" s="35" t="s">
        <v>75</v>
      </c>
    </row>
    <row r="2997" spans="2:28" x14ac:dyDescent="0.25">
      <c r="B2997" s="27" t="s">
        <v>1216</v>
      </c>
      <c r="C2997" s="33">
        <v>44090</v>
      </c>
      <c r="D2997" s="33">
        <v>44454</v>
      </c>
      <c r="E2997" s="33"/>
      <c r="F2997" s="33"/>
      <c r="G2997" s="33">
        <v>44148</v>
      </c>
      <c r="H2997" s="33">
        <v>44148</v>
      </c>
      <c r="I2997" s="34">
        <v>52900</v>
      </c>
      <c r="O2997" s="34">
        <v>52900</v>
      </c>
      <c r="U2997" s="34">
        <f t="shared" si="64"/>
        <v>52900</v>
      </c>
      <c r="V2997" s="34">
        <v>1200000</v>
      </c>
      <c r="W2997" s="34">
        <v>8000000</v>
      </c>
      <c r="X2997" s="34">
        <v>200000</v>
      </c>
      <c r="Y2997" s="34">
        <v>200000</v>
      </c>
      <c r="Z2997" s="34">
        <v>100000</v>
      </c>
      <c r="AA2997" s="34">
        <v>3000000</v>
      </c>
      <c r="AB2997" s="35" t="s">
        <v>75</v>
      </c>
    </row>
    <row r="2998" spans="2:28" x14ac:dyDescent="0.25">
      <c r="B2998" s="27" t="s">
        <v>1217</v>
      </c>
      <c r="C2998" s="33">
        <v>44090</v>
      </c>
      <c r="D2998" s="33">
        <v>44454</v>
      </c>
      <c r="E2998" s="33"/>
      <c r="F2998" s="33"/>
      <c r="G2998" s="33">
        <v>44148</v>
      </c>
      <c r="H2998" s="33">
        <v>44148</v>
      </c>
      <c r="I2998" s="34">
        <v>37500</v>
      </c>
      <c r="O2998" s="34">
        <v>37500</v>
      </c>
      <c r="U2998" s="34">
        <f t="shared" si="64"/>
        <v>37500</v>
      </c>
      <c r="V2998" s="34">
        <v>1200000</v>
      </c>
      <c r="W2998" s="34">
        <v>8000000</v>
      </c>
      <c r="X2998" s="34">
        <v>200000</v>
      </c>
      <c r="Y2998" s="34">
        <v>200000</v>
      </c>
      <c r="Z2998" s="34">
        <v>100000</v>
      </c>
      <c r="AA2998" s="34">
        <v>3000000</v>
      </c>
      <c r="AB2998" s="35" t="s">
        <v>82</v>
      </c>
    </row>
    <row r="2999" spans="2:28" x14ac:dyDescent="0.25">
      <c r="B2999" s="27" t="s">
        <v>1216</v>
      </c>
      <c r="C2999" s="33">
        <v>44090</v>
      </c>
      <c r="D2999" s="33">
        <v>44454</v>
      </c>
      <c r="E2999" s="33"/>
      <c r="F2999" s="33"/>
      <c r="G2999" s="33">
        <v>44148</v>
      </c>
      <c r="H2999" s="33">
        <v>44148</v>
      </c>
      <c r="I2999" s="34">
        <v>18000</v>
      </c>
      <c r="O2999" s="34">
        <v>18000</v>
      </c>
      <c r="U2999" s="34">
        <f t="shared" si="64"/>
        <v>18000</v>
      </c>
      <c r="V2999" s="34">
        <v>1200000</v>
      </c>
      <c r="W2999" s="34">
        <v>8000000</v>
      </c>
      <c r="X2999" s="34">
        <v>200000</v>
      </c>
      <c r="Y2999" s="34">
        <v>200000</v>
      </c>
      <c r="Z2999" s="34">
        <v>100000</v>
      </c>
      <c r="AA2999" s="34">
        <v>3000000</v>
      </c>
      <c r="AB2999" s="35" t="s">
        <v>71</v>
      </c>
    </row>
    <row r="3000" spans="2:28" x14ac:dyDescent="0.25">
      <c r="B3000" s="27" t="s">
        <v>1216</v>
      </c>
      <c r="C3000" s="33">
        <v>44090</v>
      </c>
      <c r="D3000" s="33">
        <v>44454</v>
      </c>
      <c r="E3000" s="33"/>
      <c r="F3000" s="33"/>
      <c r="G3000" s="33">
        <v>44148</v>
      </c>
      <c r="H3000" s="33">
        <v>44148</v>
      </c>
      <c r="I3000" s="34">
        <v>7200</v>
      </c>
      <c r="O3000" s="34">
        <v>7200</v>
      </c>
      <c r="U3000" s="34">
        <f t="shared" si="64"/>
        <v>7200</v>
      </c>
      <c r="V3000" s="34">
        <v>1200000</v>
      </c>
      <c r="W3000" s="34">
        <v>8000000</v>
      </c>
      <c r="X3000" s="34">
        <v>200000</v>
      </c>
      <c r="Y3000" s="34">
        <v>200000</v>
      </c>
      <c r="Z3000" s="34">
        <v>100000</v>
      </c>
      <c r="AA3000" s="34">
        <v>3000000</v>
      </c>
      <c r="AB3000" s="35" t="s">
        <v>75</v>
      </c>
    </row>
    <row r="3001" spans="2:28" x14ac:dyDescent="0.25">
      <c r="B3001" s="27" t="s">
        <v>1218</v>
      </c>
      <c r="C3001" s="33">
        <v>44090</v>
      </c>
      <c r="D3001" s="33">
        <v>44454</v>
      </c>
      <c r="E3001" s="33"/>
      <c r="F3001" s="33"/>
      <c r="G3001" s="33">
        <v>44149</v>
      </c>
      <c r="H3001" s="33">
        <v>44149</v>
      </c>
      <c r="I3001" s="34">
        <v>40900</v>
      </c>
      <c r="O3001" s="34">
        <v>40900</v>
      </c>
      <c r="U3001" s="34">
        <f t="shared" si="64"/>
        <v>40900</v>
      </c>
      <c r="V3001" s="34">
        <v>1200000</v>
      </c>
      <c r="W3001" s="34">
        <v>8000000</v>
      </c>
      <c r="X3001" s="34">
        <v>200000</v>
      </c>
      <c r="Y3001" s="34">
        <v>200000</v>
      </c>
      <c r="Z3001" s="34">
        <v>100000</v>
      </c>
      <c r="AA3001" s="34">
        <v>3000000</v>
      </c>
      <c r="AB3001" s="35" t="s">
        <v>48</v>
      </c>
    </row>
    <row r="3002" spans="2:28" x14ac:dyDescent="0.25">
      <c r="B3002" s="27" t="s">
        <v>1210</v>
      </c>
      <c r="C3002" s="33">
        <v>44090</v>
      </c>
      <c r="D3002" s="33">
        <v>44454</v>
      </c>
      <c r="E3002" s="33"/>
      <c r="F3002" s="33"/>
      <c r="G3002" s="33">
        <v>44149</v>
      </c>
      <c r="H3002" s="33">
        <v>44149</v>
      </c>
      <c r="I3002" s="34">
        <v>12000</v>
      </c>
      <c r="O3002" s="34">
        <v>12000</v>
      </c>
      <c r="U3002" s="34">
        <f t="shared" si="64"/>
        <v>12000</v>
      </c>
      <c r="V3002" s="34">
        <v>1200000</v>
      </c>
      <c r="W3002" s="34">
        <v>8000000</v>
      </c>
      <c r="X3002" s="34">
        <v>200000</v>
      </c>
      <c r="Y3002" s="34">
        <v>200000</v>
      </c>
      <c r="Z3002" s="34">
        <v>100000</v>
      </c>
      <c r="AA3002" s="34">
        <v>3000000</v>
      </c>
      <c r="AB3002" s="35" t="s">
        <v>76</v>
      </c>
    </row>
    <row r="3003" spans="2:28" x14ac:dyDescent="0.25">
      <c r="B3003" s="27" t="s">
        <v>1210</v>
      </c>
      <c r="C3003" s="33">
        <v>44090</v>
      </c>
      <c r="D3003" s="33">
        <v>44454</v>
      </c>
      <c r="E3003" s="33"/>
      <c r="F3003" s="33"/>
      <c r="G3003" s="33">
        <v>44149</v>
      </c>
      <c r="H3003" s="33">
        <v>44149</v>
      </c>
      <c r="I3003" s="34">
        <v>23500</v>
      </c>
      <c r="O3003" s="34">
        <v>23500</v>
      </c>
      <c r="U3003" s="34">
        <f t="shared" si="64"/>
        <v>23500</v>
      </c>
      <c r="V3003" s="34">
        <v>1200000</v>
      </c>
      <c r="W3003" s="34">
        <v>8000000</v>
      </c>
      <c r="X3003" s="34">
        <v>200000</v>
      </c>
      <c r="Y3003" s="34">
        <v>200000</v>
      </c>
      <c r="Z3003" s="34">
        <v>100000</v>
      </c>
      <c r="AA3003" s="34">
        <v>3000000</v>
      </c>
      <c r="AB3003" s="35" t="s">
        <v>82</v>
      </c>
    </row>
    <row r="3004" spans="2:28" x14ac:dyDescent="0.25">
      <c r="B3004" s="27" t="s">
        <v>1218</v>
      </c>
      <c r="C3004" s="33">
        <v>44090</v>
      </c>
      <c r="D3004" s="33">
        <v>44454</v>
      </c>
      <c r="E3004" s="33"/>
      <c r="F3004" s="33"/>
      <c r="G3004" s="33">
        <v>44151</v>
      </c>
      <c r="H3004" s="33">
        <v>44151</v>
      </c>
      <c r="I3004" s="34">
        <v>111500</v>
      </c>
      <c r="O3004" s="34">
        <v>111500</v>
      </c>
      <c r="U3004" s="34">
        <f t="shared" si="64"/>
        <v>111500</v>
      </c>
      <c r="V3004" s="34">
        <v>1200000</v>
      </c>
      <c r="W3004" s="34">
        <v>8000000</v>
      </c>
      <c r="X3004" s="34">
        <v>200000</v>
      </c>
      <c r="Y3004" s="34">
        <v>200000</v>
      </c>
      <c r="Z3004" s="34">
        <v>100000</v>
      </c>
      <c r="AA3004" s="34">
        <v>3000000</v>
      </c>
      <c r="AB3004" s="35" t="s">
        <v>76</v>
      </c>
    </row>
    <row r="3005" spans="2:28" x14ac:dyDescent="0.25">
      <c r="B3005" s="27" t="s">
        <v>1219</v>
      </c>
      <c r="C3005" s="33">
        <v>44090</v>
      </c>
      <c r="D3005" s="33">
        <v>44454</v>
      </c>
      <c r="E3005" s="33"/>
      <c r="F3005" s="33"/>
      <c r="G3005" s="33">
        <v>44154</v>
      </c>
      <c r="H3005" s="33">
        <v>44154</v>
      </c>
      <c r="I3005" s="34">
        <v>53500</v>
      </c>
      <c r="O3005" s="34">
        <v>53500</v>
      </c>
      <c r="U3005" s="34">
        <f t="shared" si="64"/>
        <v>53500</v>
      </c>
      <c r="V3005" s="34">
        <v>1200000</v>
      </c>
      <c r="W3005" s="34">
        <v>8000000</v>
      </c>
      <c r="X3005" s="34">
        <v>200000</v>
      </c>
      <c r="Y3005" s="34">
        <v>200000</v>
      </c>
      <c r="Z3005" s="34">
        <v>100000</v>
      </c>
      <c r="AA3005" s="34">
        <v>3000000</v>
      </c>
      <c r="AB3005" s="35" t="s">
        <v>76</v>
      </c>
    </row>
    <row r="3006" spans="2:28" x14ac:dyDescent="0.25">
      <c r="B3006" s="27" t="s">
        <v>1219</v>
      </c>
      <c r="C3006" s="33">
        <v>44090</v>
      </c>
      <c r="D3006" s="33">
        <v>44454</v>
      </c>
      <c r="E3006" s="33"/>
      <c r="F3006" s="33"/>
      <c r="G3006" s="33">
        <v>44154</v>
      </c>
      <c r="H3006" s="33">
        <v>44154</v>
      </c>
      <c r="I3006" s="34">
        <v>43400</v>
      </c>
      <c r="O3006" s="34">
        <v>43400</v>
      </c>
      <c r="U3006" s="34">
        <f t="shared" si="64"/>
        <v>43400</v>
      </c>
      <c r="V3006" s="34">
        <v>1200000</v>
      </c>
      <c r="W3006" s="34">
        <v>8000000</v>
      </c>
      <c r="X3006" s="34">
        <v>200000</v>
      </c>
      <c r="Y3006" s="34">
        <v>200000</v>
      </c>
      <c r="Z3006" s="34">
        <v>100000</v>
      </c>
      <c r="AA3006" s="34">
        <v>3000000</v>
      </c>
      <c r="AB3006" s="35" t="s">
        <v>58</v>
      </c>
    </row>
    <row r="3007" spans="2:28" x14ac:dyDescent="0.25">
      <c r="B3007" s="27" t="s">
        <v>420</v>
      </c>
      <c r="C3007" s="33">
        <v>44090</v>
      </c>
      <c r="D3007" s="33">
        <v>44454</v>
      </c>
      <c r="E3007" s="33"/>
      <c r="F3007" s="33"/>
      <c r="G3007" s="33">
        <v>44155</v>
      </c>
      <c r="H3007" s="33">
        <v>44155</v>
      </c>
      <c r="I3007" s="34">
        <v>18500</v>
      </c>
      <c r="O3007" s="34">
        <v>18500</v>
      </c>
      <c r="U3007" s="34">
        <f t="shared" si="64"/>
        <v>18500</v>
      </c>
      <c r="V3007" s="34">
        <v>1200000</v>
      </c>
      <c r="W3007" s="34">
        <v>8000000</v>
      </c>
      <c r="X3007" s="34">
        <v>200000</v>
      </c>
      <c r="Y3007" s="34">
        <v>200000</v>
      </c>
      <c r="Z3007" s="34">
        <v>100000</v>
      </c>
      <c r="AA3007" s="34">
        <v>3000000</v>
      </c>
      <c r="AB3007" s="35" t="s">
        <v>76</v>
      </c>
    </row>
    <row r="3008" spans="2:28" x14ac:dyDescent="0.25">
      <c r="B3008" s="27" t="s">
        <v>420</v>
      </c>
      <c r="C3008" s="33">
        <v>44090</v>
      </c>
      <c r="D3008" s="33">
        <v>44454</v>
      </c>
      <c r="E3008" s="33"/>
      <c r="F3008" s="33"/>
      <c r="G3008" s="33">
        <v>44155</v>
      </c>
      <c r="H3008" s="33">
        <v>44155</v>
      </c>
      <c r="I3008" s="34">
        <v>42000</v>
      </c>
      <c r="O3008" s="34">
        <v>42000</v>
      </c>
      <c r="U3008" s="34">
        <f t="shared" si="64"/>
        <v>42000</v>
      </c>
      <c r="V3008" s="34">
        <v>1200000</v>
      </c>
      <c r="W3008" s="34">
        <v>8000000</v>
      </c>
      <c r="X3008" s="34">
        <v>200000</v>
      </c>
      <c r="Y3008" s="34">
        <v>200000</v>
      </c>
      <c r="Z3008" s="34">
        <v>100000</v>
      </c>
      <c r="AA3008" s="34">
        <v>3000000</v>
      </c>
      <c r="AB3008" s="35" t="s">
        <v>82</v>
      </c>
    </row>
    <row r="3009" spans="2:28" x14ac:dyDescent="0.25">
      <c r="B3009" s="27" t="s">
        <v>662</v>
      </c>
      <c r="C3009" s="33">
        <v>44090</v>
      </c>
      <c r="D3009" s="33">
        <v>44454</v>
      </c>
      <c r="E3009" s="33"/>
      <c r="F3009" s="33"/>
      <c r="G3009" s="33">
        <v>44156</v>
      </c>
      <c r="H3009" s="33">
        <v>44156</v>
      </c>
      <c r="I3009" s="34">
        <v>74000</v>
      </c>
      <c r="O3009" s="34">
        <v>74000</v>
      </c>
      <c r="U3009" s="34">
        <f t="shared" si="64"/>
        <v>74000</v>
      </c>
      <c r="V3009" s="34">
        <v>1200000</v>
      </c>
      <c r="W3009" s="34">
        <v>8000000</v>
      </c>
      <c r="X3009" s="34">
        <v>200000</v>
      </c>
      <c r="Y3009" s="34">
        <v>200000</v>
      </c>
      <c r="Z3009" s="34">
        <v>100000</v>
      </c>
      <c r="AA3009" s="34">
        <v>3000000</v>
      </c>
      <c r="AB3009" s="35" t="s">
        <v>76</v>
      </c>
    </row>
    <row r="3010" spans="2:28" x14ac:dyDescent="0.25">
      <c r="B3010" s="27" t="s">
        <v>1215</v>
      </c>
      <c r="C3010" s="33">
        <v>44090</v>
      </c>
      <c r="D3010" s="33">
        <v>44454</v>
      </c>
      <c r="E3010" s="33"/>
      <c r="F3010" s="33"/>
      <c r="G3010" s="33">
        <v>44156</v>
      </c>
      <c r="H3010" s="33">
        <v>44156</v>
      </c>
      <c r="I3010" s="34">
        <v>30000</v>
      </c>
      <c r="O3010" s="34">
        <v>30000</v>
      </c>
      <c r="U3010" s="34">
        <f t="shared" si="64"/>
        <v>30000</v>
      </c>
      <c r="V3010" s="34">
        <v>1200000</v>
      </c>
      <c r="W3010" s="34">
        <v>8000000</v>
      </c>
      <c r="X3010" s="34">
        <v>200000</v>
      </c>
      <c r="Y3010" s="34">
        <v>200000</v>
      </c>
      <c r="Z3010" s="34">
        <v>100000</v>
      </c>
      <c r="AA3010" s="34">
        <v>3000000</v>
      </c>
      <c r="AB3010" s="35" t="s">
        <v>500</v>
      </c>
    </row>
    <row r="3011" spans="2:28" x14ac:dyDescent="0.25">
      <c r="B3011" s="27" t="s">
        <v>662</v>
      </c>
      <c r="C3011" s="33">
        <v>44090</v>
      </c>
      <c r="D3011" s="33">
        <v>44454</v>
      </c>
      <c r="E3011" s="33"/>
      <c r="F3011" s="33"/>
      <c r="G3011" s="33">
        <v>44156</v>
      </c>
      <c r="H3011" s="33">
        <v>44156</v>
      </c>
      <c r="I3011" s="34">
        <v>16800</v>
      </c>
      <c r="O3011" s="34">
        <v>16800</v>
      </c>
      <c r="U3011" s="34">
        <f t="shared" si="64"/>
        <v>16800</v>
      </c>
      <c r="V3011" s="34">
        <v>1200000</v>
      </c>
      <c r="W3011" s="34">
        <v>8000000</v>
      </c>
      <c r="X3011" s="34">
        <v>200000</v>
      </c>
      <c r="Y3011" s="34">
        <v>200000</v>
      </c>
      <c r="Z3011" s="34">
        <v>100000</v>
      </c>
      <c r="AA3011" s="34">
        <v>3000000</v>
      </c>
      <c r="AB3011" s="35" t="s">
        <v>48</v>
      </c>
    </row>
    <row r="3012" spans="2:28" x14ac:dyDescent="0.25">
      <c r="B3012" s="27" t="s">
        <v>1215</v>
      </c>
      <c r="C3012" s="33">
        <v>44090</v>
      </c>
      <c r="D3012" s="33">
        <v>44454</v>
      </c>
      <c r="E3012" s="33"/>
      <c r="F3012" s="33"/>
      <c r="G3012" s="33">
        <v>44156</v>
      </c>
      <c r="H3012" s="33">
        <v>44156</v>
      </c>
      <c r="I3012" s="34">
        <v>20700</v>
      </c>
      <c r="O3012" s="34">
        <v>20700</v>
      </c>
      <c r="U3012" s="34">
        <f t="shared" si="64"/>
        <v>20700</v>
      </c>
      <c r="V3012" s="34">
        <v>1200000</v>
      </c>
      <c r="W3012" s="34">
        <v>8000000</v>
      </c>
      <c r="X3012" s="34">
        <v>200000</v>
      </c>
      <c r="Y3012" s="34">
        <v>200000</v>
      </c>
      <c r="Z3012" s="34">
        <v>100000</v>
      </c>
      <c r="AA3012" s="34">
        <v>3000000</v>
      </c>
      <c r="AB3012" s="35" t="s">
        <v>82</v>
      </c>
    </row>
    <row r="3013" spans="2:28" x14ac:dyDescent="0.25">
      <c r="B3013" s="27" t="s">
        <v>1220</v>
      </c>
      <c r="C3013" s="33">
        <v>44090</v>
      </c>
      <c r="D3013" s="33">
        <v>44454</v>
      </c>
      <c r="E3013" s="33"/>
      <c r="F3013" s="33"/>
      <c r="G3013" s="33">
        <v>44158</v>
      </c>
      <c r="H3013" s="33">
        <v>44158</v>
      </c>
      <c r="I3013" s="34">
        <v>12000</v>
      </c>
      <c r="O3013" s="34">
        <v>12000</v>
      </c>
      <c r="U3013" s="34">
        <f t="shared" si="64"/>
        <v>12000</v>
      </c>
      <c r="V3013" s="34">
        <v>1200000</v>
      </c>
      <c r="W3013" s="34">
        <v>8000000</v>
      </c>
      <c r="X3013" s="34">
        <v>200000</v>
      </c>
      <c r="Y3013" s="34">
        <v>200000</v>
      </c>
      <c r="Z3013" s="34">
        <v>100000</v>
      </c>
      <c r="AA3013" s="34">
        <v>3000000</v>
      </c>
      <c r="AB3013" s="35" t="s">
        <v>76</v>
      </c>
    </row>
    <row r="3014" spans="2:28" x14ac:dyDescent="0.25">
      <c r="B3014" s="27" t="s">
        <v>1220</v>
      </c>
      <c r="C3014" s="33">
        <v>44090</v>
      </c>
      <c r="D3014" s="33">
        <v>44454</v>
      </c>
      <c r="E3014" s="33"/>
      <c r="F3014" s="33"/>
      <c r="G3014" s="33">
        <v>44158</v>
      </c>
      <c r="H3014" s="33">
        <v>44158</v>
      </c>
      <c r="I3014" s="34">
        <v>16000</v>
      </c>
      <c r="O3014" s="34">
        <v>16000</v>
      </c>
      <c r="U3014" s="34">
        <f t="shared" si="64"/>
        <v>16000</v>
      </c>
      <c r="V3014" s="34">
        <v>1200000</v>
      </c>
      <c r="W3014" s="34">
        <v>8000000</v>
      </c>
      <c r="X3014" s="34">
        <v>200000</v>
      </c>
      <c r="Y3014" s="34">
        <v>200000</v>
      </c>
      <c r="Z3014" s="34">
        <v>100000</v>
      </c>
      <c r="AA3014" s="34">
        <v>3000000</v>
      </c>
      <c r="AB3014" s="35" t="s">
        <v>82</v>
      </c>
    </row>
    <row r="3015" spans="2:28" x14ac:dyDescent="0.25">
      <c r="B3015" s="27" t="s">
        <v>662</v>
      </c>
      <c r="C3015" s="33">
        <v>44090</v>
      </c>
      <c r="D3015" s="33">
        <v>44454</v>
      </c>
      <c r="E3015" s="33"/>
      <c r="F3015" s="33"/>
      <c r="G3015" s="33">
        <v>44158</v>
      </c>
      <c r="H3015" s="33">
        <v>44158</v>
      </c>
      <c r="I3015" s="34">
        <v>27500</v>
      </c>
      <c r="O3015" s="34">
        <v>27500</v>
      </c>
      <c r="U3015" s="34">
        <f t="shared" si="64"/>
        <v>27500</v>
      </c>
      <c r="V3015" s="34">
        <v>1200000</v>
      </c>
      <c r="W3015" s="34">
        <v>8000000</v>
      </c>
      <c r="X3015" s="34">
        <v>200000</v>
      </c>
      <c r="Y3015" s="34">
        <v>200000</v>
      </c>
      <c r="Z3015" s="34">
        <v>100000</v>
      </c>
      <c r="AA3015" s="34">
        <v>3000000</v>
      </c>
      <c r="AB3015" s="35" t="s">
        <v>48</v>
      </c>
    </row>
    <row r="3016" spans="2:28" x14ac:dyDescent="0.25">
      <c r="B3016" s="27" t="s">
        <v>664</v>
      </c>
      <c r="C3016" s="33">
        <v>44090</v>
      </c>
      <c r="D3016" s="33">
        <v>44454</v>
      </c>
      <c r="E3016" s="33"/>
      <c r="F3016" s="33"/>
      <c r="G3016" s="33">
        <v>44159</v>
      </c>
      <c r="H3016" s="33">
        <v>44159</v>
      </c>
      <c r="I3016" s="34">
        <v>37000</v>
      </c>
      <c r="O3016" s="34">
        <v>37000</v>
      </c>
      <c r="U3016" s="34">
        <f t="shared" si="64"/>
        <v>37000</v>
      </c>
      <c r="V3016" s="34">
        <v>1200000</v>
      </c>
      <c r="W3016" s="34">
        <v>8000000</v>
      </c>
      <c r="X3016" s="34">
        <v>200000</v>
      </c>
      <c r="Y3016" s="34">
        <v>200000</v>
      </c>
      <c r="Z3016" s="34">
        <v>100000</v>
      </c>
      <c r="AA3016" s="34">
        <v>3000000</v>
      </c>
      <c r="AB3016" s="35" t="s">
        <v>76</v>
      </c>
    </row>
    <row r="3017" spans="2:28" x14ac:dyDescent="0.25">
      <c r="B3017" s="27" t="s">
        <v>664</v>
      </c>
      <c r="C3017" s="33">
        <v>44090</v>
      </c>
      <c r="D3017" s="33">
        <v>44454</v>
      </c>
      <c r="E3017" s="33"/>
      <c r="F3017" s="33"/>
      <c r="G3017" s="33">
        <v>44159</v>
      </c>
      <c r="H3017" s="33">
        <v>44159</v>
      </c>
      <c r="I3017" s="34">
        <v>15600</v>
      </c>
      <c r="O3017" s="34">
        <v>15600</v>
      </c>
      <c r="U3017" s="34">
        <f t="shared" si="64"/>
        <v>15600</v>
      </c>
      <c r="V3017" s="34">
        <v>1200000</v>
      </c>
      <c r="W3017" s="34">
        <v>8000000</v>
      </c>
      <c r="X3017" s="34">
        <v>200000</v>
      </c>
      <c r="Y3017" s="34">
        <v>200000</v>
      </c>
      <c r="Z3017" s="34">
        <v>100000</v>
      </c>
      <c r="AA3017" s="34">
        <v>3000000</v>
      </c>
      <c r="AB3017" s="35" t="s">
        <v>82</v>
      </c>
    </row>
    <row r="3018" spans="2:28" x14ac:dyDescent="0.25">
      <c r="B3018" s="27" t="s">
        <v>663</v>
      </c>
      <c r="C3018" s="33">
        <v>44090</v>
      </c>
      <c r="D3018" s="33">
        <v>44454</v>
      </c>
      <c r="E3018" s="33"/>
      <c r="F3018" s="33"/>
      <c r="G3018" s="33">
        <v>44160</v>
      </c>
      <c r="H3018" s="33">
        <v>44160</v>
      </c>
      <c r="I3018" s="34">
        <v>12000</v>
      </c>
      <c r="O3018" s="34">
        <v>12000</v>
      </c>
      <c r="U3018" s="34">
        <f t="shared" si="64"/>
        <v>12000</v>
      </c>
      <c r="V3018" s="34">
        <v>1200000</v>
      </c>
      <c r="W3018" s="34">
        <v>8000000</v>
      </c>
      <c r="X3018" s="34">
        <v>200000</v>
      </c>
      <c r="Y3018" s="34">
        <v>200000</v>
      </c>
      <c r="Z3018" s="34">
        <v>100000</v>
      </c>
      <c r="AA3018" s="34">
        <v>3000000</v>
      </c>
      <c r="AB3018" s="35" t="s">
        <v>76</v>
      </c>
    </row>
    <row r="3019" spans="2:28" x14ac:dyDescent="0.25">
      <c r="B3019" s="27" t="s">
        <v>663</v>
      </c>
      <c r="C3019" s="33">
        <v>44090</v>
      </c>
      <c r="D3019" s="33">
        <v>44454</v>
      </c>
      <c r="E3019" s="33"/>
      <c r="F3019" s="33"/>
      <c r="G3019" s="33">
        <v>44160</v>
      </c>
      <c r="H3019" s="33">
        <v>44160</v>
      </c>
      <c r="I3019" s="34">
        <v>14500</v>
      </c>
      <c r="O3019" s="34">
        <v>14500</v>
      </c>
      <c r="U3019" s="34">
        <f t="shared" si="64"/>
        <v>14500</v>
      </c>
      <c r="V3019" s="34">
        <v>1200000</v>
      </c>
      <c r="W3019" s="34">
        <v>8000000</v>
      </c>
      <c r="X3019" s="34">
        <v>200000</v>
      </c>
      <c r="Y3019" s="34">
        <v>200000</v>
      </c>
      <c r="Z3019" s="34">
        <v>100000</v>
      </c>
      <c r="AA3019" s="34">
        <v>3000000</v>
      </c>
      <c r="AB3019" s="35" t="s">
        <v>82</v>
      </c>
    </row>
    <row r="3020" spans="2:28" x14ac:dyDescent="0.25">
      <c r="B3020" s="27" t="s">
        <v>1221</v>
      </c>
      <c r="C3020" s="33">
        <v>44090</v>
      </c>
      <c r="D3020" s="33">
        <v>44454</v>
      </c>
      <c r="E3020" s="33"/>
      <c r="F3020" s="33"/>
      <c r="G3020" s="33">
        <v>44162</v>
      </c>
      <c r="H3020" s="33">
        <v>44162</v>
      </c>
      <c r="I3020" s="34">
        <v>12000</v>
      </c>
      <c r="O3020" s="34">
        <v>12000</v>
      </c>
      <c r="U3020" s="34">
        <f t="shared" si="64"/>
        <v>12000</v>
      </c>
      <c r="V3020" s="34">
        <v>1200000</v>
      </c>
      <c r="W3020" s="34">
        <v>8000000</v>
      </c>
      <c r="X3020" s="34">
        <v>200000</v>
      </c>
      <c r="Y3020" s="34">
        <v>200000</v>
      </c>
      <c r="Z3020" s="34">
        <v>100000</v>
      </c>
      <c r="AA3020" s="34">
        <v>3000000</v>
      </c>
      <c r="AB3020" s="35" t="s">
        <v>76</v>
      </c>
    </row>
    <row r="3021" spans="2:28" x14ac:dyDescent="0.25">
      <c r="B3021" s="27" t="s">
        <v>1202</v>
      </c>
      <c r="C3021" s="33">
        <v>44090</v>
      </c>
      <c r="D3021" s="33">
        <v>44454</v>
      </c>
      <c r="E3021" s="33"/>
      <c r="F3021" s="33"/>
      <c r="G3021" s="33">
        <v>44165</v>
      </c>
      <c r="H3021" s="33">
        <v>44165</v>
      </c>
      <c r="I3021" s="27"/>
      <c r="L3021" s="27"/>
      <c r="M3021" s="34">
        <v>90000</v>
      </c>
      <c r="O3021" s="27"/>
      <c r="R3021" s="27"/>
      <c r="S3021" s="34">
        <v>90000</v>
      </c>
      <c r="U3021" s="34">
        <f t="shared" si="64"/>
        <v>90000</v>
      </c>
      <c r="V3021" s="34">
        <v>1200000</v>
      </c>
      <c r="W3021" s="34">
        <v>8000000</v>
      </c>
      <c r="X3021" s="34">
        <v>200000</v>
      </c>
      <c r="Y3021" s="34">
        <v>200000</v>
      </c>
      <c r="Z3021" s="34">
        <v>100000</v>
      </c>
      <c r="AA3021" s="34">
        <v>3000000</v>
      </c>
      <c r="AB3021" s="35" t="s">
        <v>97</v>
      </c>
    </row>
    <row r="3022" spans="2:28" x14ac:dyDescent="0.25">
      <c r="B3022" s="27" t="s">
        <v>1202</v>
      </c>
      <c r="C3022" s="33">
        <v>44090</v>
      </c>
      <c r="D3022" s="33">
        <v>44454</v>
      </c>
      <c r="E3022" s="33"/>
      <c r="F3022" s="33"/>
      <c r="G3022" s="33">
        <v>44165</v>
      </c>
      <c r="H3022" s="33">
        <v>44165</v>
      </c>
      <c r="I3022" s="27"/>
      <c r="L3022" s="34">
        <v>153000</v>
      </c>
      <c r="O3022" s="27"/>
      <c r="R3022" s="34">
        <v>153000</v>
      </c>
      <c r="U3022" s="34">
        <f t="shared" si="64"/>
        <v>153000</v>
      </c>
      <c r="V3022" s="34">
        <v>1200000</v>
      </c>
      <c r="W3022" s="34">
        <v>8000000</v>
      </c>
      <c r="X3022" s="34">
        <v>200000</v>
      </c>
      <c r="Y3022" s="34">
        <v>200000</v>
      </c>
      <c r="Z3022" s="34">
        <v>100000</v>
      </c>
      <c r="AA3022" s="34">
        <v>3000000</v>
      </c>
      <c r="AB3022" s="35" t="s">
        <v>97</v>
      </c>
    </row>
    <row r="3023" spans="2:28" x14ac:dyDescent="0.25">
      <c r="B3023" s="27" t="s">
        <v>1203</v>
      </c>
      <c r="C3023" s="33">
        <v>44090</v>
      </c>
      <c r="D3023" s="33">
        <v>44454</v>
      </c>
      <c r="E3023" s="33"/>
      <c r="F3023" s="33"/>
      <c r="G3023" s="33">
        <v>44165</v>
      </c>
      <c r="H3023" s="33">
        <v>44165</v>
      </c>
      <c r="I3023" s="34">
        <v>16000</v>
      </c>
      <c r="O3023" s="34">
        <v>16000</v>
      </c>
      <c r="U3023" s="34">
        <f t="shared" si="64"/>
        <v>16000</v>
      </c>
      <c r="V3023" s="34">
        <v>1200000</v>
      </c>
      <c r="W3023" s="34">
        <v>8000000</v>
      </c>
      <c r="X3023" s="34">
        <v>200000</v>
      </c>
      <c r="Y3023" s="34">
        <v>200000</v>
      </c>
      <c r="Z3023" s="34">
        <v>100000</v>
      </c>
      <c r="AA3023" s="34">
        <v>3000000</v>
      </c>
      <c r="AB3023" s="35" t="s">
        <v>76</v>
      </c>
    </row>
    <row r="3024" spans="2:28" x14ac:dyDescent="0.25">
      <c r="B3024" s="27" t="s">
        <v>1203</v>
      </c>
      <c r="C3024" s="33">
        <v>44090</v>
      </c>
      <c r="D3024" s="33">
        <v>44454</v>
      </c>
      <c r="E3024" s="33"/>
      <c r="F3024" s="33"/>
      <c r="G3024" s="33">
        <v>44165</v>
      </c>
      <c r="H3024" s="33">
        <v>44165</v>
      </c>
      <c r="I3024" s="34">
        <v>21300</v>
      </c>
      <c r="O3024" s="34">
        <v>21300</v>
      </c>
      <c r="U3024" s="34">
        <f t="shared" si="64"/>
        <v>21300</v>
      </c>
      <c r="V3024" s="34">
        <v>1200000</v>
      </c>
      <c r="W3024" s="34">
        <v>8000000</v>
      </c>
      <c r="X3024" s="34">
        <v>200000</v>
      </c>
      <c r="Y3024" s="34">
        <v>200000</v>
      </c>
      <c r="Z3024" s="34">
        <v>100000</v>
      </c>
      <c r="AA3024" s="34">
        <v>3000000</v>
      </c>
      <c r="AB3024" s="35" t="s">
        <v>82</v>
      </c>
    </row>
    <row r="3025" spans="2:28" x14ac:dyDescent="0.25">
      <c r="B3025" s="27" t="s">
        <v>1203</v>
      </c>
      <c r="C3025" s="33">
        <v>44090</v>
      </c>
      <c r="D3025" s="33">
        <v>44454</v>
      </c>
      <c r="E3025" s="33"/>
      <c r="F3025" s="33"/>
      <c r="G3025" s="33">
        <v>44165</v>
      </c>
      <c r="H3025" s="33">
        <v>44165</v>
      </c>
      <c r="I3025" s="34">
        <v>6000</v>
      </c>
      <c r="O3025" s="34">
        <v>6000</v>
      </c>
      <c r="U3025" s="34">
        <f t="shared" si="64"/>
        <v>6000</v>
      </c>
      <c r="V3025" s="34">
        <v>1200000</v>
      </c>
      <c r="W3025" s="34">
        <v>8000000</v>
      </c>
      <c r="X3025" s="34">
        <v>200000</v>
      </c>
      <c r="Y3025" s="34">
        <v>200000</v>
      </c>
      <c r="Z3025" s="34">
        <v>100000</v>
      </c>
      <c r="AA3025" s="34">
        <v>3000000</v>
      </c>
      <c r="AB3025" s="35" t="s">
        <v>82</v>
      </c>
    </row>
    <row r="3026" spans="2:28" x14ac:dyDescent="0.25">
      <c r="B3026" s="27" t="s">
        <v>1208</v>
      </c>
      <c r="C3026" s="33">
        <v>44090</v>
      </c>
      <c r="D3026" s="33">
        <v>44454</v>
      </c>
      <c r="E3026" s="33"/>
      <c r="F3026" s="33"/>
      <c r="G3026" s="33">
        <v>44165</v>
      </c>
      <c r="H3026" s="33">
        <v>44165</v>
      </c>
      <c r="I3026" s="34">
        <v>8500</v>
      </c>
      <c r="O3026" s="34">
        <v>8500</v>
      </c>
      <c r="U3026" s="34">
        <f t="shared" si="64"/>
        <v>8500</v>
      </c>
      <c r="V3026" s="34">
        <v>1200000</v>
      </c>
      <c r="W3026" s="34">
        <v>8000000</v>
      </c>
      <c r="X3026" s="34">
        <v>200000</v>
      </c>
      <c r="Y3026" s="34">
        <v>200000</v>
      </c>
      <c r="Z3026" s="34">
        <v>100000</v>
      </c>
      <c r="AA3026" s="34">
        <v>3000000</v>
      </c>
      <c r="AB3026" s="35" t="s">
        <v>76</v>
      </c>
    </row>
    <row r="3027" spans="2:28" x14ac:dyDescent="0.25">
      <c r="B3027" s="27" t="s">
        <v>1219</v>
      </c>
      <c r="C3027" s="33">
        <v>44090</v>
      </c>
      <c r="D3027" s="33">
        <v>44454</v>
      </c>
      <c r="E3027" s="33"/>
      <c r="F3027" s="33"/>
      <c r="G3027" s="33">
        <v>44167</v>
      </c>
      <c r="H3027" s="33">
        <v>44167</v>
      </c>
      <c r="I3027" s="34">
        <v>5900</v>
      </c>
      <c r="O3027" s="34">
        <v>5900</v>
      </c>
      <c r="U3027" s="34">
        <f t="shared" si="64"/>
        <v>5900</v>
      </c>
      <c r="V3027" s="34">
        <v>1200000</v>
      </c>
      <c r="W3027" s="34">
        <v>8000000</v>
      </c>
      <c r="X3027" s="34">
        <v>200000</v>
      </c>
      <c r="Y3027" s="34">
        <v>200000</v>
      </c>
      <c r="Z3027" s="34">
        <v>100000</v>
      </c>
      <c r="AA3027" s="34">
        <v>3000000</v>
      </c>
      <c r="AB3027" s="35" t="s">
        <v>58</v>
      </c>
    </row>
    <row r="3028" spans="2:28" x14ac:dyDescent="0.25">
      <c r="B3028" s="27" t="s">
        <v>1222</v>
      </c>
      <c r="C3028" s="33">
        <v>44090</v>
      </c>
      <c r="D3028" s="33">
        <v>44454</v>
      </c>
      <c r="E3028" s="33"/>
      <c r="F3028" s="33"/>
      <c r="G3028" s="33">
        <v>44172</v>
      </c>
      <c r="H3028" s="33">
        <v>44172</v>
      </c>
      <c r="I3028" s="34">
        <v>12000</v>
      </c>
      <c r="O3028" s="34">
        <v>12000</v>
      </c>
      <c r="U3028" s="34">
        <f t="shared" si="64"/>
        <v>12000</v>
      </c>
      <c r="V3028" s="34">
        <v>1200000</v>
      </c>
      <c r="W3028" s="34">
        <v>8000000</v>
      </c>
      <c r="X3028" s="34">
        <v>200000</v>
      </c>
      <c r="Y3028" s="34">
        <v>200000</v>
      </c>
      <c r="Z3028" s="34">
        <v>100000</v>
      </c>
      <c r="AA3028" s="34">
        <v>3000000</v>
      </c>
      <c r="AB3028" s="35" t="s">
        <v>76</v>
      </c>
    </row>
    <row r="3029" spans="2:28" x14ac:dyDescent="0.25">
      <c r="B3029" s="27" t="s">
        <v>1222</v>
      </c>
      <c r="C3029" s="33">
        <v>44090</v>
      </c>
      <c r="D3029" s="33">
        <v>44454</v>
      </c>
      <c r="E3029" s="33"/>
      <c r="F3029" s="33"/>
      <c r="G3029" s="33">
        <v>44172</v>
      </c>
      <c r="H3029" s="33">
        <v>44172</v>
      </c>
      <c r="I3029" s="34">
        <v>20000</v>
      </c>
      <c r="O3029" s="34">
        <v>20000</v>
      </c>
      <c r="U3029" s="34">
        <f t="shared" si="64"/>
        <v>20000</v>
      </c>
      <c r="V3029" s="34">
        <v>1200000</v>
      </c>
      <c r="W3029" s="34">
        <v>8000000</v>
      </c>
      <c r="X3029" s="34">
        <v>200000</v>
      </c>
      <c r="Y3029" s="34">
        <v>200000</v>
      </c>
      <c r="Z3029" s="34">
        <v>100000</v>
      </c>
      <c r="AA3029" s="34">
        <v>3000000</v>
      </c>
      <c r="AB3029" s="35" t="s">
        <v>76</v>
      </c>
    </row>
    <row r="3030" spans="2:28" x14ac:dyDescent="0.25">
      <c r="B3030" s="27" t="s">
        <v>1220</v>
      </c>
      <c r="C3030" s="33">
        <v>44090</v>
      </c>
      <c r="D3030" s="33">
        <v>44454</v>
      </c>
      <c r="E3030" s="33"/>
      <c r="F3030" s="33"/>
      <c r="G3030" s="33">
        <v>44172</v>
      </c>
      <c r="H3030" s="33">
        <v>44172</v>
      </c>
      <c r="I3030" s="34">
        <v>12000</v>
      </c>
      <c r="O3030" s="34">
        <v>12000</v>
      </c>
      <c r="U3030" s="34">
        <f t="shared" si="64"/>
        <v>12000</v>
      </c>
      <c r="V3030" s="34">
        <v>1200000</v>
      </c>
      <c r="W3030" s="34">
        <v>8000000</v>
      </c>
      <c r="X3030" s="34">
        <v>200000</v>
      </c>
      <c r="Y3030" s="34">
        <v>200000</v>
      </c>
      <c r="Z3030" s="34">
        <v>100000</v>
      </c>
      <c r="AA3030" s="34">
        <v>3000000</v>
      </c>
      <c r="AB3030" s="35" t="s">
        <v>76</v>
      </c>
    </row>
    <row r="3031" spans="2:28" x14ac:dyDescent="0.25">
      <c r="B3031" s="27" t="s">
        <v>1222</v>
      </c>
      <c r="C3031" s="33">
        <v>44090</v>
      </c>
      <c r="D3031" s="33">
        <v>44454</v>
      </c>
      <c r="E3031" s="33"/>
      <c r="F3031" s="33"/>
      <c r="G3031" s="33">
        <v>44172</v>
      </c>
      <c r="H3031" s="33">
        <v>44172</v>
      </c>
      <c r="I3031" s="34">
        <v>7000</v>
      </c>
      <c r="O3031" s="34">
        <v>7000</v>
      </c>
      <c r="U3031" s="34">
        <f t="shared" si="64"/>
        <v>7000</v>
      </c>
      <c r="V3031" s="34">
        <v>1200000</v>
      </c>
      <c r="W3031" s="34">
        <v>8000000</v>
      </c>
      <c r="X3031" s="34">
        <v>200000</v>
      </c>
      <c r="Y3031" s="34">
        <v>200000</v>
      </c>
      <c r="Z3031" s="34">
        <v>100000</v>
      </c>
      <c r="AA3031" s="34">
        <v>3000000</v>
      </c>
      <c r="AB3031" s="35" t="s">
        <v>82</v>
      </c>
    </row>
    <row r="3032" spans="2:28" x14ac:dyDescent="0.25">
      <c r="B3032" s="27" t="s">
        <v>1219</v>
      </c>
      <c r="C3032" s="33">
        <v>44090</v>
      </c>
      <c r="D3032" s="33">
        <v>44454</v>
      </c>
      <c r="E3032" s="33"/>
      <c r="F3032" s="33"/>
      <c r="G3032" s="33">
        <v>44172</v>
      </c>
      <c r="H3032" s="33">
        <v>44172</v>
      </c>
      <c r="I3032" s="34">
        <v>192460</v>
      </c>
      <c r="O3032" s="34">
        <v>192460</v>
      </c>
      <c r="U3032" s="34">
        <f t="shared" si="64"/>
        <v>192460</v>
      </c>
      <c r="V3032" s="34">
        <v>1200000</v>
      </c>
      <c r="W3032" s="34">
        <v>8000000</v>
      </c>
      <c r="X3032" s="34">
        <v>200000</v>
      </c>
      <c r="Y3032" s="34">
        <v>200000</v>
      </c>
      <c r="Z3032" s="34">
        <v>100000</v>
      </c>
      <c r="AA3032" s="34">
        <v>3000000</v>
      </c>
      <c r="AB3032" s="35" t="s">
        <v>76</v>
      </c>
    </row>
    <row r="3033" spans="2:28" x14ac:dyDescent="0.25">
      <c r="B3033" s="27" t="s">
        <v>1219</v>
      </c>
      <c r="C3033" s="33">
        <v>44090</v>
      </c>
      <c r="D3033" s="33">
        <v>44454</v>
      </c>
      <c r="E3033" s="33"/>
      <c r="F3033" s="33"/>
      <c r="G3033" s="33">
        <v>44172</v>
      </c>
      <c r="H3033" s="33">
        <v>44172</v>
      </c>
      <c r="I3033" s="34">
        <v>15000</v>
      </c>
      <c r="O3033" s="34">
        <v>15000</v>
      </c>
      <c r="U3033" s="34">
        <f t="shared" si="64"/>
        <v>15000</v>
      </c>
      <c r="V3033" s="34">
        <v>1200000</v>
      </c>
      <c r="W3033" s="34">
        <v>8000000</v>
      </c>
      <c r="X3033" s="34">
        <v>200000</v>
      </c>
      <c r="Y3033" s="34">
        <v>200000</v>
      </c>
      <c r="Z3033" s="34">
        <v>100000</v>
      </c>
      <c r="AA3033" s="34">
        <v>3000000</v>
      </c>
      <c r="AB3033" s="35" t="s">
        <v>76</v>
      </c>
    </row>
    <row r="3034" spans="2:28" x14ac:dyDescent="0.25">
      <c r="B3034" s="27" t="s">
        <v>1223</v>
      </c>
      <c r="C3034" s="33">
        <v>44090</v>
      </c>
      <c r="D3034" s="33">
        <v>44454</v>
      </c>
      <c r="E3034" s="33"/>
      <c r="F3034" s="33"/>
      <c r="G3034" s="33">
        <v>44173</v>
      </c>
      <c r="H3034" s="33">
        <v>44173</v>
      </c>
      <c r="I3034" s="34">
        <v>12000</v>
      </c>
      <c r="O3034" s="34">
        <v>12000</v>
      </c>
      <c r="U3034" s="34">
        <f t="shared" si="64"/>
        <v>12000</v>
      </c>
      <c r="V3034" s="34">
        <v>1200000</v>
      </c>
      <c r="W3034" s="34">
        <v>8000000</v>
      </c>
      <c r="X3034" s="34">
        <v>200000</v>
      </c>
      <c r="Y3034" s="34">
        <v>200000</v>
      </c>
      <c r="Z3034" s="34">
        <v>100000</v>
      </c>
      <c r="AA3034" s="34">
        <v>3000000</v>
      </c>
      <c r="AB3034" s="35" t="s">
        <v>84</v>
      </c>
    </row>
    <row r="3035" spans="2:28" x14ac:dyDescent="0.25">
      <c r="B3035" s="27" t="s">
        <v>1213</v>
      </c>
      <c r="C3035" s="33">
        <v>44090</v>
      </c>
      <c r="D3035" s="33">
        <v>44454</v>
      </c>
      <c r="E3035" s="33"/>
      <c r="F3035" s="33"/>
      <c r="G3035" s="33">
        <v>44173</v>
      </c>
      <c r="H3035" s="33">
        <v>44173</v>
      </c>
      <c r="I3035" s="34">
        <v>39200</v>
      </c>
      <c r="O3035" s="34">
        <v>39200</v>
      </c>
      <c r="U3035" s="34">
        <f t="shared" si="64"/>
        <v>39200</v>
      </c>
      <c r="V3035" s="34">
        <v>1200000</v>
      </c>
      <c r="W3035" s="34">
        <v>8000000</v>
      </c>
      <c r="X3035" s="34">
        <v>200000</v>
      </c>
      <c r="Y3035" s="34">
        <v>200000</v>
      </c>
      <c r="Z3035" s="34">
        <v>100000</v>
      </c>
      <c r="AA3035" s="34">
        <v>3000000</v>
      </c>
      <c r="AB3035" s="35" t="s">
        <v>48</v>
      </c>
    </row>
    <row r="3036" spans="2:28" x14ac:dyDescent="0.25">
      <c r="B3036" s="27" t="s">
        <v>1224</v>
      </c>
      <c r="C3036" s="33">
        <v>44090</v>
      </c>
      <c r="D3036" s="33">
        <v>44454</v>
      </c>
      <c r="E3036" s="33"/>
      <c r="F3036" s="33"/>
      <c r="G3036" s="33">
        <v>44173</v>
      </c>
      <c r="H3036" s="33">
        <v>44173</v>
      </c>
      <c r="I3036" s="34">
        <v>18000</v>
      </c>
      <c r="O3036" s="34">
        <v>18000</v>
      </c>
      <c r="U3036" s="34">
        <f t="shared" si="64"/>
        <v>18000</v>
      </c>
      <c r="V3036" s="34">
        <v>1200000</v>
      </c>
      <c r="W3036" s="34">
        <v>8000000</v>
      </c>
      <c r="X3036" s="34">
        <v>200000</v>
      </c>
      <c r="Y3036" s="34">
        <v>200000</v>
      </c>
      <c r="Z3036" s="34">
        <v>100000</v>
      </c>
      <c r="AA3036" s="34">
        <v>3000000</v>
      </c>
      <c r="AB3036" s="35" t="s">
        <v>76</v>
      </c>
    </row>
    <row r="3037" spans="2:28" x14ac:dyDescent="0.25">
      <c r="B3037" s="27" t="s">
        <v>1224</v>
      </c>
      <c r="C3037" s="33">
        <v>44090</v>
      </c>
      <c r="D3037" s="33">
        <v>44454</v>
      </c>
      <c r="E3037" s="33"/>
      <c r="F3037" s="33"/>
      <c r="G3037" s="33">
        <v>44173</v>
      </c>
      <c r="H3037" s="33">
        <v>44173</v>
      </c>
      <c r="I3037" s="34">
        <v>11000</v>
      </c>
      <c r="O3037" s="34">
        <v>11000</v>
      </c>
      <c r="U3037" s="34">
        <f t="shared" si="64"/>
        <v>11000</v>
      </c>
      <c r="V3037" s="34">
        <v>1200000</v>
      </c>
      <c r="W3037" s="34">
        <v>8000000</v>
      </c>
      <c r="X3037" s="34">
        <v>200000</v>
      </c>
      <c r="Y3037" s="34">
        <v>200000</v>
      </c>
      <c r="Z3037" s="34">
        <v>100000</v>
      </c>
      <c r="AA3037" s="34">
        <v>3000000</v>
      </c>
      <c r="AB3037" s="35" t="s">
        <v>82</v>
      </c>
    </row>
    <row r="3038" spans="2:28" x14ac:dyDescent="0.25">
      <c r="B3038" s="27" t="s">
        <v>1219</v>
      </c>
      <c r="C3038" s="33">
        <v>44090</v>
      </c>
      <c r="D3038" s="33">
        <v>44454</v>
      </c>
      <c r="E3038" s="33"/>
      <c r="F3038" s="33"/>
      <c r="G3038" s="33">
        <v>44173</v>
      </c>
      <c r="H3038" s="33">
        <v>44173</v>
      </c>
      <c r="I3038" s="34">
        <v>42750</v>
      </c>
      <c r="O3038" s="34">
        <v>42750</v>
      </c>
      <c r="U3038" s="34">
        <f t="shared" si="64"/>
        <v>42750</v>
      </c>
      <c r="V3038" s="34">
        <v>1200000</v>
      </c>
      <c r="W3038" s="34">
        <v>8000000</v>
      </c>
      <c r="X3038" s="34">
        <v>200000</v>
      </c>
      <c r="Y3038" s="34">
        <v>200000</v>
      </c>
      <c r="Z3038" s="34">
        <v>100000</v>
      </c>
      <c r="AA3038" s="34">
        <v>3000000</v>
      </c>
      <c r="AB3038" s="35" t="s">
        <v>82</v>
      </c>
    </row>
    <row r="3039" spans="2:28" x14ac:dyDescent="0.25">
      <c r="B3039" s="27" t="s">
        <v>1219</v>
      </c>
      <c r="C3039" s="33">
        <v>44090</v>
      </c>
      <c r="D3039" s="33">
        <v>44454</v>
      </c>
      <c r="E3039" s="33"/>
      <c r="F3039" s="33"/>
      <c r="G3039" s="33">
        <v>44173</v>
      </c>
      <c r="H3039" s="33">
        <v>44173</v>
      </c>
      <c r="I3039" s="34">
        <v>12000</v>
      </c>
      <c r="O3039" s="34">
        <v>12000</v>
      </c>
      <c r="U3039" s="34">
        <f t="shared" si="64"/>
        <v>12000</v>
      </c>
      <c r="V3039" s="34">
        <v>1200000</v>
      </c>
      <c r="W3039" s="34">
        <v>8000000</v>
      </c>
      <c r="X3039" s="34">
        <v>200000</v>
      </c>
      <c r="Y3039" s="34">
        <v>200000</v>
      </c>
      <c r="Z3039" s="34">
        <v>100000</v>
      </c>
      <c r="AA3039" s="34">
        <v>3000000</v>
      </c>
      <c r="AB3039" s="35" t="s">
        <v>82</v>
      </c>
    </row>
    <row r="3040" spans="2:28" x14ac:dyDescent="0.25">
      <c r="B3040" s="27" t="s">
        <v>1220</v>
      </c>
      <c r="C3040" s="33">
        <v>44090</v>
      </c>
      <c r="D3040" s="33">
        <v>44454</v>
      </c>
      <c r="E3040" s="33"/>
      <c r="F3040" s="33"/>
      <c r="G3040" s="33">
        <v>44173</v>
      </c>
      <c r="H3040" s="33">
        <v>44173</v>
      </c>
      <c r="I3040" s="34">
        <v>25900</v>
      </c>
      <c r="O3040" s="34">
        <v>25900</v>
      </c>
      <c r="U3040" s="34">
        <f t="shared" si="64"/>
        <v>25900</v>
      </c>
      <c r="V3040" s="34">
        <v>1200000</v>
      </c>
      <c r="W3040" s="34">
        <v>8000000</v>
      </c>
      <c r="X3040" s="34">
        <v>200000</v>
      </c>
      <c r="Y3040" s="34">
        <v>200000</v>
      </c>
      <c r="Z3040" s="34">
        <v>100000</v>
      </c>
      <c r="AA3040" s="34">
        <v>3000000</v>
      </c>
      <c r="AB3040" s="35" t="s">
        <v>82</v>
      </c>
    </row>
    <row r="3041" spans="2:28" x14ac:dyDescent="0.25">
      <c r="B3041" s="27" t="s">
        <v>1223</v>
      </c>
      <c r="C3041" s="33">
        <v>44090</v>
      </c>
      <c r="D3041" s="33">
        <v>44454</v>
      </c>
      <c r="E3041" s="33"/>
      <c r="F3041" s="33"/>
      <c r="G3041" s="33">
        <v>44177</v>
      </c>
      <c r="H3041" s="33">
        <v>44177</v>
      </c>
      <c r="I3041" s="34">
        <v>15800</v>
      </c>
      <c r="O3041" s="34">
        <v>15800</v>
      </c>
      <c r="U3041" s="34">
        <f t="shared" si="64"/>
        <v>15800</v>
      </c>
      <c r="V3041" s="34">
        <v>1200000</v>
      </c>
      <c r="W3041" s="34">
        <v>8000000</v>
      </c>
      <c r="X3041" s="34">
        <v>200000</v>
      </c>
      <c r="Y3041" s="34">
        <v>200000</v>
      </c>
      <c r="Z3041" s="34">
        <v>100000</v>
      </c>
      <c r="AA3041" s="34">
        <v>3000000</v>
      </c>
      <c r="AB3041" s="35" t="s">
        <v>82</v>
      </c>
    </row>
    <row r="3042" spans="2:28" x14ac:dyDescent="0.25">
      <c r="B3042" s="27" t="s">
        <v>1223</v>
      </c>
      <c r="C3042" s="33">
        <v>44090</v>
      </c>
      <c r="D3042" s="33">
        <v>44454</v>
      </c>
      <c r="E3042" s="33"/>
      <c r="F3042" s="33"/>
      <c r="G3042" s="33">
        <v>44177</v>
      </c>
      <c r="H3042" s="33">
        <v>44177</v>
      </c>
      <c r="I3042" s="34">
        <v>78500</v>
      </c>
      <c r="O3042" s="34">
        <v>78500</v>
      </c>
      <c r="U3042" s="34">
        <f t="shared" si="64"/>
        <v>78500</v>
      </c>
      <c r="V3042" s="34">
        <v>1200000</v>
      </c>
      <c r="W3042" s="34">
        <v>8000000</v>
      </c>
      <c r="X3042" s="34">
        <v>200000</v>
      </c>
      <c r="Y3042" s="34">
        <v>200000</v>
      </c>
      <c r="Z3042" s="34">
        <v>100000</v>
      </c>
      <c r="AA3042" s="34">
        <v>3000000</v>
      </c>
      <c r="AB3042" s="35" t="s">
        <v>76</v>
      </c>
    </row>
    <row r="3043" spans="2:28" x14ac:dyDescent="0.25">
      <c r="B3043" s="27" t="s">
        <v>1213</v>
      </c>
      <c r="C3043" s="33">
        <v>44090</v>
      </c>
      <c r="D3043" s="33">
        <v>44454</v>
      </c>
      <c r="E3043" s="33"/>
      <c r="F3043" s="33"/>
      <c r="G3043" s="33">
        <v>44179</v>
      </c>
      <c r="H3043" s="33">
        <v>44179</v>
      </c>
      <c r="I3043" s="34">
        <v>107730</v>
      </c>
      <c r="O3043" s="34">
        <v>107730</v>
      </c>
      <c r="U3043" s="34">
        <f t="shared" si="64"/>
        <v>107730</v>
      </c>
      <c r="V3043" s="34">
        <v>1200000</v>
      </c>
      <c r="W3043" s="34">
        <v>8000000</v>
      </c>
      <c r="X3043" s="34">
        <v>200000</v>
      </c>
      <c r="Y3043" s="34">
        <v>200000</v>
      </c>
      <c r="Z3043" s="34">
        <v>100000</v>
      </c>
      <c r="AA3043" s="34">
        <v>3000000</v>
      </c>
      <c r="AB3043" s="35" t="s">
        <v>76</v>
      </c>
    </row>
    <row r="3044" spans="2:28" x14ac:dyDescent="0.25">
      <c r="B3044" s="27" t="s">
        <v>1225</v>
      </c>
      <c r="C3044" s="33">
        <v>44090</v>
      </c>
      <c r="D3044" s="33">
        <v>44454</v>
      </c>
      <c r="E3044" s="33"/>
      <c r="F3044" s="33"/>
      <c r="G3044" s="33">
        <v>44183</v>
      </c>
      <c r="H3044" s="33">
        <v>44183</v>
      </c>
      <c r="I3044" s="34">
        <v>10300</v>
      </c>
      <c r="O3044" s="34">
        <v>10300</v>
      </c>
      <c r="U3044" s="34">
        <f t="shared" si="64"/>
        <v>10300</v>
      </c>
      <c r="V3044" s="34">
        <v>1200000</v>
      </c>
      <c r="W3044" s="34">
        <v>8000000</v>
      </c>
      <c r="X3044" s="34">
        <v>200000</v>
      </c>
      <c r="Y3044" s="34">
        <v>200000</v>
      </c>
      <c r="Z3044" s="34">
        <v>100000</v>
      </c>
      <c r="AA3044" s="34">
        <v>3000000</v>
      </c>
      <c r="AB3044" s="35" t="s">
        <v>75</v>
      </c>
    </row>
    <row r="3045" spans="2:28" x14ac:dyDescent="0.25">
      <c r="B3045" s="27" t="s">
        <v>1226</v>
      </c>
      <c r="C3045" s="33">
        <v>44090</v>
      </c>
      <c r="D3045" s="33">
        <v>44454</v>
      </c>
      <c r="E3045" s="33"/>
      <c r="F3045" s="33"/>
      <c r="G3045" s="33">
        <v>44183</v>
      </c>
      <c r="H3045" s="33">
        <v>44183</v>
      </c>
      <c r="I3045" s="34">
        <v>148000</v>
      </c>
      <c r="O3045" s="34">
        <v>148000</v>
      </c>
      <c r="U3045" s="34">
        <f t="shared" si="64"/>
        <v>148000</v>
      </c>
      <c r="V3045" s="34">
        <v>1200000</v>
      </c>
      <c r="W3045" s="34">
        <v>8000000</v>
      </c>
      <c r="X3045" s="34">
        <v>200000</v>
      </c>
      <c r="Y3045" s="34">
        <v>200000</v>
      </c>
      <c r="Z3045" s="34">
        <v>100000</v>
      </c>
      <c r="AA3045" s="34">
        <v>3000000</v>
      </c>
      <c r="AB3045" s="35" t="s">
        <v>82</v>
      </c>
    </row>
    <row r="3046" spans="2:28" x14ac:dyDescent="0.25">
      <c r="B3046" s="27" t="s">
        <v>1225</v>
      </c>
      <c r="C3046" s="33">
        <v>44090</v>
      </c>
      <c r="D3046" s="33">
        <v>44454</v>
      </c>
      <c r="E3046" s="33"/>
      <c r="F3046" s="33"/>
      <c r="G3046" s="33">
        <v>44183</v>
      </c>
      <c r="H3046" s="33">
        <v>44183</v>
      </c>
      <c r="I3046" s="34">
        <v>9600</v>
      </c>
      <c r="O3046" s="34">
        <v>9600</v>
      </c>
      <c r="U3046" s="34">
        <f t="shared" si="64"/>
        <v>9600</v>
      </c>
      <c r="V3046" s="34">
        <v>1200000</v>
      </c>
      <c r="W3046" s="34">
        <v>8000000</v>
      </c>
      <c r="X3046" s="34">
        <v>200000</v>
      </c>
      <c r="Y3046" s="34">
        <v>200000</v>
      </c>
      <c r="Z3046" s="34">
        <v>100000</v>
      </c>
      <c r="AA3046" s="34">
        <v>3000000</v>
      </c>
      <c r="AB3046" s="35" t="s">
        <v>82</v>
      </c>
    </row>
    <row r="3047" spans="2:28" x14ac:dyDescent="0.25">
      <c r="B3047" s="27" t="s">
        <v>1225</v>
      </c>
      <c r="C3047" s="33">
        <v>44090</v>
      </c>
      <c r="D3047" s="33">
        <v>44454</v>
      </c>
      <c r="E3047" s="33"/>
      <c r="F3047" s="33"/>
      <c r="G3047" s="33">
        <v>44184</v>
      </c>
      <c r="H3047" s="33">
        <v>44184</v>
      </c>
      <c r="I3047" s="34">
        <v>16300</v>
      </c>
      <c r="O3047" s="34">
        <v>16300</v>
      </c>
      <c r="U3047" s="34">
        <f t="shared" si="64"/>
        <v>16300</v>
      </c>
      <c r="V3047" s="34">
        <v>1200000</v>
      </c>
      <c r="W3047" s="34">
        <v>8000000</v>
      </c>
      <c r="X3047" s="34">
        <v>200000</v>
      </c>
      <c r="Y3047" s="34">
        <v>200000</v>
      </c>
      <c r="Z3047" s="34">
        <v>100000</v>
      </c>
      <c r="AA3047" s="34">
        <v>3000000</v>
      </c>
      <c r="AB3047" s="35" t="s">
        <v>71</v>
      </c>
    </row>
    <row r="3048" spans="2:28" x14ac:dyDescent="0.25">
      <c r="B3048" s="27" t="s">
        <v>1227</v>
      </c>
      <c r="C3048" s="33">
        <v>44090</v>
      </c>
      <c r="D3048" s="33">
        <v>44454</v>
      </c>
      <c r="E3048" s="33"/>
      <c r="F3048" s="33"/>
      <c r="G3048" s="33">
        <v>44184</v>
      </c>
      <c r="H3048" s="33">
        <v>44184</v>
      </c>
      <c r="I3048" s="34">
        <v>258500</v>
      </c>
      <c r="O3048" s="34">
        <v>258500</v>
      </c>
      <c r="U3048" s="34">
        <f t="shared" si="64"/>
        <v>258500</v>
      </c>
      <c r="V3048" s="34">
        <v>1200000</v>
      </c>
      <c r="W3048" s="34">
        <v>8000000</v>
      </c>
      <c r="X3048" s="34">
        <v>200000</v>
      </c>
      <c r="Y3048" s="34">
        <v>200000</v>
      </c>
      <c r="Z3048" s="34">
        <v>100000</v>
      </c>
      <c r="AA3048" s="34">
        <v>3000000</v>
      </c>
      <c r="AB3048" s="35" t="s">
        <v>76</v>
      </c>
    </row>
    <row r="3049" spans="2:28" x14ac:dyDescent="0.25">
      <c r="B3049" s="27" t="s">
        <v>1226</v>
      </c>
      <c r="C3049" s="33">
        <v>44090</v>
      </c>
      <c r="D3049" s="33">
        <v>44454</v>
      </c>
      <c r="E3049" s="33"/>
      <c r="F3049" s="33"/>
      <c r="G3049" s="33">
        <v>44186</v>
      </c>
      <c r="H3049" s="33">
        <v>44186</v>
      </c>
      <c r="I3049" s="34">
        <v>37500</v>
      </c>
      <c r="O3049" s="34">
        <v>37500</v>
      </c>
      <c r="U3049" s="34">
        <f t="shared" si="64"/>
        <v>37500</v>
      </c>
      <c r="V3049" s="34">
        <v>1200000</v>
      </c>
      <c r="W3049" s="34">
        <v>8000000</v>
      </c>
      <c r="X3049" s="34">
        <v>200000</v>
      </c>
      <c r="Y3049" s="34">
        <v>200000</v>
      </c>
      <c r="Z3049" s="34">
        <v>100000</v>
      </c>
      <c r="AA3049" s="34">
        <v>3000000</v>
      </c>
      <c r="AB3049" s="35" t="s">
        <v>76</v>
      </c>
    </row>
    <row r="3050" spans="2:28" x14ac:dyDescent="0.25">
      <c r="B3050" s="27" t="s">
        <v>420</v>
      </c>
      <c r="C3050" s="33">
        <v>44090</v>
      </c>
      <c r="D3050" s="33">
        <v>44454</v>
      </c>
      <c r="E3050" s="33"/>
      <c r="F3050" s="33"/>
      <c r="G3050" s="33">
        <v>44187</v>
      </c>
      <c r="H3050" s="33">
        <v>44187</v>
      </c>
      <c r="I3050" s="34">
        <v>12000</v>
      </c>
      <c r="O3050" s="34">
        <v>12000</v>
      </c>
      <c r="U3050" s="34">
        <f t="shared" si="64"/>
        <v>12000</v>
      </c>
      <c r="V3050" s="34">
        <v>1200000</v>
      </c>
      <c r="W3050" s="34">
        <v>8000000</v>
      </c>
      <c r="X3050" s="34">
        <v>200000</v>
      </c>
      <c r="Y3050" s="34">
        <v>200000</v>
      </c>
      <c r="Z3050" s="34">
        <v>100000</v>
      </c>
      <c r="AA3050" s="34">
        <v>3000000</v>
      </c>
      <c r="AB3050" s="35" t="s">
        <v>76</v>
      </c>
    </row>
    <row r="3051" spans="2:28" x14ac:dyDescent="0.25">
      <c r="B3051" s="27" t="s">
        <v>420</v>
      </c>
      <c r="C3051" s="33">
        <v>44090</v>
      </c>
      <c r="D3051" s="33">
        <v>44454</v>
      </c>
      <c r="E3051" s="33"/>
      <c r="F3051" s="33"/>
      <c r="G3051" s="33">
        <v>44187</v>
      </c>
      <c r="H3051" s="33">
        <v>44187</v>
      </c>
      <c r="I3051" s="34">
        <v>36700</v>
      </c>
      <c r="O3051" s="34">
        <v>36700</v>
      </c>
      <c r="U3051" s="34">
        <f t="shared" si="64"/>
        <v>36700</v>
      </c>
      <c r="V3051" s="34">
        <v>1200000</v>
      </c>
      <c r="W3051" s="34">
        <v>8000000</v>
      </c>
      <c r="X3051" s="34">
        <v>200000</v>
      </c>
      <c r="Y3051" s="34">
        <v>200000</v>
      </c>
      <c r="Z3051" s="34">
        <v>100000</v>
      </c>
      <c r="AA3051" s="34">
        <v>3000000</v>
      </c>
      <c r="AB3051" s="35" t="s">
        <v>82</v>
      </c>
    </row>
    <row r="3052" spans="2:28" x14ac:dyDescent="0.25">
      <c r="B3052" s="27" t="s">
        <v>1224</v>
      </c>
      <c r="C3052" s="33">
        <v>44090</v>
      </c>
      <c r="D3052" s="33">
        <v>44454</v>
      </c>
      <c r="E3052" s="33"/>
      <c r="F3052" s="33"/>
      <c r="G3052" s="33">
        <v>44188</v>
      </c>
      <c r="H3052" s="33">
        <v>44188</v>
      </c>
      <c r="I3052" s="34">
        <v>10000</v>
      </c>
      <c r="O3052" s="34">
        <v>10000</v>
      </c>
      <c r="U3052" s="34">
        <f t="shared" si="64"/>
        <v>10000</v>
      </c>
      <c r="V3052" s="34">
        <v>1200000</v>
      </c>
      <c r="W3052" s="34">
        <v>8000000</v>
      </c>
      <c r="X3052" s="34">
        <v>200000</v>
      </c>
      <c r="Y3052" s="34">
        <v>200000</v>
      </c>
      <c r="Z3052" s="34">
        <v>100000</v>
      </c>
      <c r="AA3052" s="34">
        <v>3000000</v>
      </c>
      <c r="AB3052" s="35" t="s">
        <v>741</v>
      </c>
    </row>
    <row r="3053" spans="2:28" x14ac:dyDescent="0.25">
      <c r="B3053" s="27" t="s">
        <v>1224</v>
      </c>
      <c r="C3053" s="33">
        <v>44090</v>
      </c>
      <c r="D3053" s="33">
        <v>44454</v>
      </c>
      <c r="E3053" s="33"/>
      <c r="F3053" s="33"/>
      <c r="G3053" s="33">
        <v>44188</v>
      </c>
      <c r="H3053" s="33">
        <v>44188</v>
      </c>
      <c r="I3053" s="34">
        <v>24900</v>
      </c>
      <c r="O3053" s="34">
        <v>24900</v>
      </c>
      <c r="U3053" s="34">
        <f t="shared" si="64"/>
        <v>24900</v>
      </c>
      <c r="V3053" s="34">
        <v>1200000</v>
      </c>
      <c r="W3053" s="34">
        <v>8000000</v>
      </c>
      <c r="X3053" s="34">
        <v>200000</v>
      </c>
      <c r="Y3053" s="34">
        <v>200000</v>
      </c>
      <c r="Z3053" s="34">
        <v>100000</v>
      </c>
      <c r="AA3053" s="34">
        <v>3000000</v>
      </c>
      <c r="AB3053" s="35" t="s">
        <v>48</v>
      </c>
    </row>
    <row r="3054" spans="2:28" x14ac:dyDescent="0.25">
      <c r="B3054" s="27" t="s">
        <v>1227</v>
      </c>
      <c r="C3054" s="33">
        <v>44090</v>
      </c>
      <c r="D3054" s="33">
        <v>44454</v>
      </c>
      <c r="E3054" s="33"/>
      <c r="F3054" s="33"/>
      <c r="G3054" s="33">
        <v>44188</v>
      </c>
      <c r="H3054" s="33">
        <v>44188</v>
      </c>
      <c r="I3054" s="34">
        <v>52000</v>
      </c>
      <c r="O3054" s="34">
        <v>52000</v>
      </c>
      <c r="U3054" s="34">
        <f t="shared" si="64"/>
        <v>52000</v>
      </c>
      <c r="V3054" s="34">
        <v>1200000</v>
      </c>
      <c r="W3054" s="34">
        <v>8000000</v>
      </c>
      <c r="X3054" s="34">
        <v>200000</v>
      </c>
      <c r="Y3054" s="34">
        <v>200000</v>
      </c>
      <c r="Z3054" s="34">
        <v>100000</v>
      </c>
      <c r="AA3054" s="34">
        <v>3000000</v>
      </c>
      <c r="AB3054" s="35" t="s">
        <v>76</v>
      </c>
    </row>
    <row r="3055" spans="2:28" x14ac:dyDescent="0.25">
      <c r="B3055" s="27" t="s">
        <v>1227</v>
      </c>
      <c r="C3055" s="33">
        <v>44090</v>
      </c>
      <c r="D3055" s="33">
        <v>44454</v>
      </c>
      <c r="E3055" s="33"/>
      <c r="F3055" s="33"/>
      <c r="G3055" s="33">
        <v>44188</v>
      </c>
      <c r="H3055" s="33">
        <v>44188</v>
      </c>
      <c r="I3055" s="34">
        <v>32100</v>
      </c>
      <c r="O3055" s="34">
        <v>32100</v>
      </c>
      <c r="U3055" s="34">
        <f t="shared" si="64"/>
        <v>32100</v>
      </c>
      <c r="V3055" s="34">
        <v>1200000</v>
      </c>
      <c r="W3055" s="34">
        <v>8000000</v>
      </c>
      <c r="X3055" s="34">
        <v>200000</v>
      </c>
      <c r="Y3055" s="34">
        <v>200000</v>
      </c>
      <c r="Z3055" s="34">
        <v>100000</v>
      </c>
      <c r="AA3055" s="34">
        <v>3000000</v>
      </c>
      <c r="AB3055" s="35" t="s">
        <v>82</v>
      </c>
    </row>
    <row r="3056" spans="2:28" x14ac:dyDescent="0.25">
      <c r="B3056" s="27" t="s">
        <v>1227</v>
      </c>
      <c r="C3056" s="33">
        <v>44090</v>
      </c>
      <c r="D3056" s="33">
        <v>44454</v>
      </c>
      <c r="E3056" s="33"/>
      <c r="F3056" s="33"/>
      <c r="G3056" s="33">
        <v>44188</v>
      </c>
      <c r="H3056" s="33">
        <v>44188</v>
      </c>
      <c r="I3056" s="34">
        <v>22500</v>
      </c>
      <c r="O3056" s="34">
        <v>22500</v>
      </c>
      <c r="U3056" s="34">
        <f t="shared" si="64"/>
        <v>22500</v>
      </c>
      <c r="V3056" s="34">
        <v>1200000</v>
      </c>
      <c r="W3056" s="34">
        <v>8000000</v>
      </c>
      <c r="X3056" s="34">
        <v>200000</v>
      </c>
      <c r="Y3056" s="34">
        <v>200000</v>
      </c>
      <c r="Z3056" s="34">
        <v>100000</v>
      </c>
      <c r="AA3056" s="34">
        <v>3000000</v>
      </c>
      <c r="AB3056" s="35" t="s">
        <v>82</v>
      </c>
    </row>
    <row r="3057" spans="1:28" x14ac:dyDescent="0.25">
      <c r="B3057" s="27" t="s">
        <v>1228</v>
      </c>
      <c r="C3057" s="33">
        <v>44090</v>
      </c>
      <c r="D3057" s="33">
        <v>44454</v>
      </c>
      <c r="E3057" s="33"/>
      <c r="F3057" s="33"/>
      <c r="G3057" s="33">
        <v>44195</v>
      </c>
      <c r="H3057" s="33">
        <v>44195</v>
      </c>
      <c r="I3057" s="34">
        <v>12600</v>
      </c>
      <c r="O3057" s="34">
        <v>12600</v>
      </c>
      <c r="U3057" s="34">
        <f t="shared" si="64"/>
        <v>12600</v>
      </c>
      <c r="V3057" s="34">
        <v>1200000</v>
      </c>
      <c r="W3057" s="34">
        <v>8000000</v>
      </c>
      <c r="X3057" s="34">
        <v>200000</v>
      </c>
      <c r="Y3057" s="34">
        <v>200000</v>
      </c>
      <c r="Z3057" s="34">
        <v>100000</v>
      </c>
      <c r="AA3057" s="34">
        <v>3000000</v>
      </c>
      <c r="AB3057" s="35" t="s">
        <v>48</v>
      </c>
    </row>
    <row r="3058" spans="1:28" x14ac:dyDescent="0.25">
      <c r="B3058" s="27" t="s">
        <v>1204</v>
      </c>
      <c r="C3058" s="33">
        <v>44090</v>
      </c>
      <c r="D3058" s="33">
        <v>44454</v>
      </c>
      <c r="E3058" s="33"/>
      <c r="F3058" s="33"/>
      <c r="G3058" s="33">
        <v>44195</v>
      </c>
      <c r="H3058" s="33">
        <v>44195</v>
      </c>
      <c r="I3058" s="34">
        <v>89000</v>
      </c>
      <c r="O3058" s="34">
        <v>89000</v>
      </c>
      <c r="U3058" s="34">
        <f t="shared" si="64"/>
        <v>89000</v>
      </c>
      <c r="V3058" s="34">
        <v>1200000</v>
      </c>
      <c r="W3058" s="34">
        <v>8000000</v>
      </c>
      <c r="X3058" s="34">
        <v>200000</v>
      </c>
      <c r="Y3058" s="34">
        <v>200000</v>
      </c>
      <c r="Z3058" s="34">
        <v>100000</v>
      </c>
      <c r="AA3058" s="34">
        <v>3000000</v>
      </c>
      <c r="AB3058" s="35" t="s">
        <v>76</v>
      </c>
    </row>
    <row r="3059" spans="1:28" x14ac:dyDescent="0.25">
      <c r="B3059" s="27" t="s">
        <v>1204</v>
      </c>
      <c r="C3059" s="33">
        <v>44090</v>
      </c>
      <c r="D3059" s="33">
        <v>44454</v>
      </c>
      <c r="E3059" s="33"/>
      <c r="F3059" s="33"/>
      <c r="G3059" s="33">
        <v>44195</v>
      </c>
      <c r="H3059" s="33">
        <v>44195</v>
      </c>
      <c r="I3059" s="34">
        <v>38200</v>
      </c>
      <c r="O3059" s="34">
        <v>38200</v>
      </c>
      <c r="U3059" s="34">
        <f t="shared" si="64"/>
        <v>38200</v>
      </c>
      <c r="V3059" s="34">
        <v>1200000</v>
      </c>
      <c r="W3059" s="34">
        <v>8000000</v>
      </c>
      <c r="X3059" s="34">
        <v>200000</v>
      </c>
      <c r="Y3059" s="34">
        <v>200000</v>
      </c>
      <c r="Z3059" s="34">
        <v>100000</v>
      </c>
      <c r="AA3059" s="34">
        <v>3000000</v>
      </c>
      <c r="AB3059" s="35" t="s">
        <v>82</v>
      </c>
    </row>
    <row r="3060" spans="1:28" x14ac:dyDescent="0.25">
      <c r="B3060" s="27" t="s">
        <v>1228</v>
      </c>
      <c r="C3060" s="33">
        <v>44090</v>
      </c>
      <c r="D3060" s="33">
        <v>44454</v>
      </c>
      <c r="E3060" s="33"/>
      <c r="F3060" s="33"/>
      <c r="G3060" s="33">
        <v>44195</v>
      </c>
      <c r="H3060" s="33">
        <v>44195</v>
      </c>
      <c r="I3060" s="34">
        <v>5100</v>
      </c>
      <c r="O3060" s="34">
        <v>5100</v>
      </c>
      <c r="U3060" s="34">
        <f t="shared" si="64"/>
        <v>5100</v>
      </c>
      <c r="V3060" s="34">
        <v>1200000</v>
      </c>
      <c r="W3060" s="34">
        <v>8000000</v>
      </c>
      <c r="X3060" s="34">
        <v>200000</v>
      </c>
      <c r="Y3060" s="34">
        <v>200000</v>
      </c>
      <c r="Z3060" s="34">
        <v>100000</v>
      </c>
      <c r="AA3060" s="34">
        <v>3000000</v>
      </c>
      <c r="AB3060" s="35" t="s">
        <v>48</v>
      </c>
    </row>
    <row r="3061" spans="1:28" x14ac:dyDescent="0.25">
      <c r="B3061" s="27" t="s">
        <v>1228</v>
      </c>
      <c r="C3061" s="33">
        <v>44090</v>
      </c>
      <c r="D3061" s="33">
        <v>44454</v>
      </c>
      <c r="E3061" s="33"/>
      <c r="F3061" s="33"/>
      <c r="G3061" s="33">
        <v>44196</v>
      </c>
      <c r="H3061" s="33">
        <v>44196</v>
      </c>
      <c r="I3061" s="34">
        <v>10450</v>
      </c>
      <c r="O3061" s="34">
        <v>10450</v>
      </c>
      <c r="U3061" s="34">
        <f t="shared" si="64"/>
        <v>10450</v>
      </c>
      <c r="V3061" s="34">
        <v>1200000</v>
      </c>
      <c r="W3061" s="34">
        <v>8000000</v>
      </c>
      <c r="X3061" s="34">
        <v>200000</v>
      </c>
      <c r="Y3061" s="34">
        <v>200000</v>
      </c>
      <c r="Z3061" s="34">
        <v>100000</v>
      </c>
      <c r="AA3061" s="34">
        <v>3000000</v>
      </c>
      <c r="AB3061" s="35" t="s">
        <v>45</v>
      </c>
    </row>
    <row r="3062" spans="1:28" x14ac:dyDescent="0.25">
      <c r="B3062" s="27" t="s">
        <v>1228</v>
      </c>
      <c r="C3062" s="33">
        <v>44090</v>
      </c>
      <c r="D3062" s="33">
        <v>44454</v>
      </c>
      <c r="E3062" s="33"/>
      <c r="F3062" s="33"/>
      <c r="G3062" s="33">
        <v>44196</v>
      </c>
      <c r="H3062" s="33">
        <v>44196</v>
      </c>
      <c r="I3062" s="34">
        <v>10450</v>
      </c>
      <c r="O3062" s="34">
        <v>10450</v>
      </c>
      <c r="U3062" s="34">
        <f t="shared" si="64"/>
        <v>10450</v>
      </c>
      <c r="V3062" s="34">
        <v>1200000</v>
      </c>
      <c r="W3062" s="34">
        <v>8000000</v>
      </c>
      <c r="X3062" s="34">
        <v>200000</v>
      </c>
      <c r="Y3062" s="34">
        <v>200000</v>
      </c>
      <c r="Z3062" s="34">
        <v>100000</v>
      </c>
      <c r="AA3062" s="34">
        <v>3000000</v>
      </c>
      <c r="AB3062" s="35" t="s">
        <v>45</v>
      </c>
    </row>
    <row r="3063" spans="1:28" ht="15.75" thickBot="1" x14ac:dyDescent="0.3">
      <c r="A3063" s="28"/>
      <c r="B3063" s="28"/>
      <c r="C3063" s="42"/>
      <c r="D3063" s="42"/>
      <c r="E3063" s="42"/>
      <c r="F3063" s="42"/>
      <c r="G3063" s="28"/>
      <c r="H3063" s="28"/>
      <c r="I3063" s="43"/>
      <c r="J3063" s="43"/>
      <c r="K3063" s="43"/>
      <c r="L3063" s="43"/>
      <c r="M3063" s="43"/>
      <c r="N3063" s="43"/>
      <c r="O3063" s="43"/>
      <c r="P3063" s="43"/>
      <c r="Q3063" s="43"/>
      <c r="R3063" s="43"/>
      <c r="S3063" s="43"/>
      <c r="W3063" s="43"/>
      <c r="X3063" s="43"/>
      <c r="Y3063" s="43"/>
      <c r="Z3063" s="43"/>
      <c r="AA3063" s="43"/>
      <c r="AB3063" s="48"/>
    </row>
    <row r="3064" spans="1:28" x14ac:dyDescent="0.25">
      <c r="A3064" s="51" t="s">
        <v>26</v>
      </c>
      <c r="C3064" s="33"/>
      <c r="D3064" s="33"/>
      <c r="E3064" s="33"/>
      <c r="F3064" s="33"/>
      <c r="S3064" s="39"/>
      <c r="T3064" s="39"/>
      <c r="U3064" s="39"/>
      <c r="V3064" s="39"/>
      <c r="AB3064" s="35"/>
    </row>
    <row r="3065" spans="1:28" ht="15.75" thickBot="1" x14ac:dyDescent="0.3">
      <c r="A3065" s="48"/>
      <c r="B3065" s="54"/>
      <c r="C3065" s="42">
        <v>44076</v>
      </c>
      <c r="D3065" s="42">
        <v>44166</v>
      </c>
      <c r="E3065" s="42"/>
      <c r="F3065" s="42"/>
      <c r="G3065" s="28"/>
      <c r="H3065" s="28"/>
      <c r="I3065" s="43"/>
      <c r="J3065" s="43"/>
      <c r="K3065" s="43"/>
      <c r="L3065" s="43"/>
      <c r="M3065" s="43"/>
      <c r="N3065" s="43"/>
      <c r="O3065" s="43"/>
      <c r="P3065" s="43"/>
      <c r="Q3065" s="43"/>
      <c r="R3065" s="43"/>
      <c r="S3065" s="43"/>
      <c r="T3065" s="43"/>
      <c r="U3065" s="34">
        <f t="shared" si="64"/>
        <v>0</v>
      </c>
      <c r="V3065" s="43">
        <v>600000</v>
      </c>
      <c r="W3065" s="43">
        <v>2500000</v>
      </c>
      <c r="X3065" s="43">
        <v>150000</v>
      </c>
      <c r="Y3065" s="43">
        <v>100000</v>
      </c>
      <c r="Z3065" s="43">
        <v>50000</v>
      </c>
      <c r="AA3065" s="43">
        <v>1000000</v>
      </c>
      <c r="AB3065" s="35"/>
    </row>
    <row r="3066" spans="1:28" x14ac:dyDescent="0.25">
      <c r="A3066" s="51" t="s">
        <v>27</v>
      </c>
      <c r="B3066" s="27" t="s">
        <v>1229</v>
      </c>
      <c r="C3066" s="33">
        <v>44084</v>
      </c>
      <c r="D3066" s="33">
        <v>44448</v>
      </c>
      <c r="E3066" s="33"/>
      <c r="F3066" s="33"/>
      <c r="G3066" s="33">
        <v>44108</v>
      </c>
      <c r="H3066" s="33">
        <v>44108</v>
      </c>
      <c r="I3066" s="34">
        <v>33100</v>
      </c>
      <c r="O3066" s="34">
        <v>33100</v>
      </c>
      <c r="U3066" s="39">
        <f t="shared" si="64"/>
        <v>33100</v>
      </c>
      <c r="V3066" s="34">
        <v>2000000</v>
      </c>
      <c r="W3066" s="34">
        <v>8000000</v>
      </c>
      <c r="X3066" s="34">
        <v>200000</v>
      </c>
      <c r="Y3066" s="34">
        <v>200000</v>
      </c>
      <c r="Z3066" s="34">
        <v>100000</v>
      </c>
      <c r="AA3066" s="34">
        <v>3000000</v>
      </c>
      <c r="AB3066" s="40" t="s">
        <v>58</v>
      </c>
    </row>
    <row r="3067" spans="1:28" x14ac:dyDescent="0.25">
      <c r="B3067" s="27" t="s">
        <v>1230</v>
      </c>
      <c r="C3067" s="33">
        <v>44084</v>
      </c>
      <c r="D3067" s="33">
        <v>44448</v>
      </c>
      <c r="E3067" s="33"/>
      <c r="F3067" s="33"/>
      <c r="G3067" s="33">
        <v>44109</v>
      </c>
      <c r="H3067" s="33">
        <v>44109</v>
      </c>
      <c r="I3067" s="34">
        <v>12000</v>
      </c>
      <c r="O3067" s="34">
        <v>12000</v>
      </c>
      <c r="U3067" s="34">
        <f t="shared" si="64"/>
        <v>12000</v>
      </c>
      <c r="V3067" s="34">
        <v>2000000</v>
      </c>
      <c r="W3067" s="34">
        <v>8000000</v>
      </c>
      <c r="X3067" s="34">
        <v>200000</v>
      </c>
      <c r="Y3067" s="34">
        <v>200000</v>
      </c>
      <c r="Z3067" s="34">
        <v>100000</v>
      </c>
      <c r="AA3067" s="34">
        <v>3000000</v>
      </c>
      <c r="AB3067" s="35" t="s">
        <v>55</v>
      </c>
    </row>
    <row r="3068" spans="1:28" x14ac:dyDescent="0.25">
      <c r="B3068" s="27" t="s">
        <v>1230</v>
      </c>
      <c r="C3068" s="33">
        <v>44084</v>
      </c>
      <c r="D3068" s="33">
        <v>44448</v>
      </c>
      <c r="E3068" s="33"/>
      <c r="F3068" s="33"/>
      <c r="G3068" s="33">
        <v>44109</v>
      </c>
      <c r="H3068" s="33">
        <v>44109</v>
      </c>
      <c r="I3068" s="34">
        <v>41000</v>
      </c>
      <c r="O3068" s="34">
        <v>41000</v>
      </c>
      <c r="U3068" s="34">
        <f t="shared" si="64"/>
        <v>41000</v>
      </c>
      <c r="V3068" s="34">
        <v>2000000</v>
      </c>
      <c r="W3068" s="34">
        <v>8000000</v>
      </c>
      <c r="X3068" s="34">
        <v>200000</v>
      </c>
      <c r="Y3068" s="34">
        <v>200000</v>
      </c>
      <c r="Z3068" s="34">
        <v>100000</v>
      </c>
      <c r="AA3068" s="34">
        <v>3000000</v>
      </c>
      <c r="AB3068" s="35" t="s">
        <v>48</v>
      </c>
    </row>
    <row r="3069" spans="1:28" x14ac:dyDescent="0.25">
      <c r="B3069" s="27" t="s">
        <v>1229</v>
      </c>
      <c r="C3069" s="33">
        <v>44084</v>
      </c>
      <c r="D3069" s="33">
        <v>44448</v>
      </c>
      <c r="E3069" s="33"/>
      <c r="F3069" s="33"/>
      <c r="G3069" s="33">
        <v>44110</v>
      </c>
      <c r="H3069" s="33">
        <v>44110</v>
      </c>
      <c r="I3069" s="34">
        <v>39600</v>
      </c>
      <c r="O3069" s="34">
        <v>39600</v>
      </c>
      <c r="U3069" s="34">
        <f t="shared" si="64"/>
        <v>39600</v>
      </c>
      <c r="V3069" s="34">
        <v>2000000</v>
      </c>
      <c r="W3069" s="34">
        <v>8000000</v>
      </c>
      <c r="X3069" s="34">
        <v>200000</v>
      </c>
      <c r="Y3069" s="34">
        <v>200000</v>
      </c>
      <c r="Z3069" s="34">
        <v>100000</v>
      </c>
      <c r="AA3069" s="34">
        <v>3000000</v>
      </c>
      <c r="AB3069" s="35" t="s">
        <v>60</v>
      </c>
    </row>
    <row r="3070" spans="1:28" x14ac:dyDescent="0.25">
      <c r="B3070" s="27" t="s">
        <v>1231</v>
      </c>
      <c r="C3070" s="33">
        <v>44084</v>
      </c>
      <c r="D3070" s="33">
        <v>44448</v>
      </c>
      <c r="E3070" s="33"/>
      <c r="F3070" s="33"/>
      <c r="G3070" s="33">
        <v>44111</v>
      </c>
      <c r="H3070" s="33">
        <v>44111</v>
      </c>
      <c r="I3070" s="34">
        <v>61000</v>
      </c>
      <c r="O3070" s="34">
        <v>61000</v>
      </c>
      <c r="U3070" s="34">
        <f t="shared" si="64"/>
        <v>61000</v>
      </c>
      <c r="V3070" s="34">
        <v>2000000</v>
      </c>
      <c r="W3070" s="34">
        <v>8000000</v>
      </c>
      <c r="X3070" s="34">
        <v>200000</v>
      </c>
      <c r="Y3070" s="34">
        <v>200000</v>
      </c>
      <c r="Z3070" s="34">
        <v>100000</v>
      </c>
      <c r="AA3070" s="34">
        <v>3000000</v>
      </c>
      <c r="AB3070" s="35" t="s">
        <v>48</v>
      </c>
    </row>
    <row r="3071" spans="1:28" x14ac:dyDescent="0.25">
      <c r="B3071" s="27" t="s">
        <v>1232</v>
      </c>
      <c r="C3071" s="33">
        <v>44084</v>
      </c>
      <c r="D3071" s="33">
        <v>44448</v>
      </c>
      <c r="E3071" s="33"/>
      <c r="F3071" s="33"/>
      <c r="G3071" s="33">
        <v>44111</v>
      </c>
      <c r="H3071" s="33">
        <v>44111</v>
      </c>
      <c r="I3071" s="34">
        <v>12000</v>
      </c>
      <c r="O3071" s="34">
        <v>12000</v>
      </c>
      <c r="U3071" s="34">
        <f t="shared" si="64"/>
        <v>12000</v>
      </c>
      <c r="V3071" s="34">
        <v>2000000</v>
      </c>
      <c r="W3071" s="34">
        <v>8000000</v>
      </c>
      <c r="X3071" s="34">
        <v>200000</v>
      </c>
      <c r="Y3071" s="34">
        <v>200000</v>
      </c>
      <c r="Z3071" s="34">
        <v>100000</v>
      </c>
      <c r="AA3071" s="34">
        <v>3000000</v>
      </c>
      <c r="AB3071" s="35" t="s">
        <v>76</v>
      </c>
    </row>
    <row r="3072" spans="1:28" x14ac:dyDescent="0.25">
      <c r="B3072" s="27" t="s">
        <v>1231</v>
      </c>
      <c r="C3072" s="33">
        <v>44084</v>
      </c>
      <c r="D3072" s="33">
        <v>44448</v>
      </c>
      <c r="E3072" s="33"/>
      <c r="F3072" s="33"/>
      <c r="G3072" s="33">
        <v>44111</v>
      </c>
      <c r="H3072" s="33">
        <v>44111</v>
      </c>
      <c r="I3072" s="34">
        <v>12000</v>
      </c>
      <c r="O3072" s="34">
        <v>12000</v>
      </c>
      <c r="U3072" s="34">
        <f t="shared" si="64"/>
        <v>12000</v>
      </c>
      <c r="V3072" s="34">
        <v>2000000</v>
      </c>
      <c r="W3072" s="34">
        <v>8000000</v>
      </c>
      <c r="X3072" s="34">
        <v>200000</v>
      </c>
      <c r="Y3072" s="34">
        <v>200000</v>
      </c>
      <c r="Z3072" s="34">
        <v>100000</v>
      </c>
      <c r="AA3072" s="34">
        <v>3000000</v>
      </c>
      <c r="AB3072" s="35" t="s">
        <v>76</v>
      </c>
    </row>
    <row r="3073" spans="2:28" x14ac:dyDescent="0.25">
      <c r="B3073" s="27" t="s">
        <v>1232</v>
      </c>
      <c r="C3073" s="33">
        <v>44084</v>
      </c>
      <c r="D3073" s="33">
        <v>44448</v>
      </c>
      <c r="E3073" s="33"/>
      <c r="F3073" s="33"/>
      <c r="G3073" s="33">
        <v>44113</v>
      </c>
      <c r="H3073" s="33">
        <v>44113</v>
      </c>
      <c r="I3073" s="34">
        <v>25600</v>
      </c>
      <c r="O3073" s="34">
        <v>25600</v>
      </c>
      <c r="U3073" s="34">
        <f t="shared" si="64"/>
        <v>25600</v>
      </c>
      <c r="V3073" s="34">
        <v>2000000</v>
      </c>
      <c r="W3073" s="34">
        <v>8000000</v>
      </c>
      <c r="X3073" s="34">
        <v>200000</v>
      </c>
      <c r="Y3073" s="34">
        <v>200000</v>
      </c>
      <c r="Z3073" s="34">
        <v>100000</v>
      </c>
      <c r="AA3073" s="34">
        <v>3000000</v>
      </c>
      <c r="AB3073" s="35" t="s">
        <v>82</v>
      </c>
    </row>
    <row r="3074" spans="2:28" x14ac:dyDescent="0.25">
      <c r="B3074" s="27" t="s">
        <v>1233</v>
      </c>
      <c r="C3074" s="33">
        <v>44084</v>
      </c>
      <c r="D3074" s="33">
        <v>44448</v>
      </c>
      <c r="E3074" s="33"/>
      <c r="F3074" s="33"/>
      <c r="G3074" s="33">
        <v>44131</v>
      </c>
      <c r="H3074" s="33">
        <v>44131</v>
      </c>
      <c r="I3074" s="34">
        <v>237000</v>
      </c>
      <c r="O3074" s="34">
        <v>237000</v>
      </c>
      <c r="U3074" s="34">
        <f t="shared" si="64"/>
        <v>237000</v>
      </c>
      <c r="V3074" s="34">
        <v>2000000</v>
      </c>
      <c r="W3074" s="34">
        <v>8000000</v>
      </c>
      <c r="X3074" s="34">
        <v>200000</v>
      </c>
      <c r="Y3074" s="34">
        <v>200000</v>
      </c>
      <c r="Z3074" s="34">
        <v>100000</v>
      </c>
      <c r="AA3074" s="34">
        <v>3000000</v>
      </c>
      <c r="AB3074" s="35" t="s">
        <v>76</v>
      </c>
    </row>
    <row r="3075" spans="2:28" x14ac:dyDescent="0.25">
      <c r="B3075" s="27" t="s">
        <v>1232</v>
      </c>
      <c r="C3075" s="33">
        <v>44084</v>
      </c>
      <c r="D3075" s="33">
        <v>44448</v>
      </c>
      <c r="E3075" s="33"/>
      <c r="F3075" s="33"/>
      <c r="G3075" s="33">
        <v>44131</v>
      </c>
      <c r="H3075" s="33">
        <v>44131</v>
      </c>
      <c r="I3075" s="34">
        <v>4100</v>
      </c>
      <c r="O3075" s="34">
        <v>4100</v>
      </c>
      <c r="U3075" s="34">
        <f t="shared" si="64"/>
        <v>4100</v>
      </c>
      <c r="V3075" s="34">
        <v>2000000</v>
      </c>
      <c r="W3075" s="34">
        <v>8000000</v>
      </c>
      <c r="X3075" s="34">
        <v>200000</v>
      </c>
      <c r="Y3075" s="34">
        <v>200000</v>
      </c>
      <c r="Z3075" s="34">
        <v>100000</v>
      </c>
      <c r="AA3075" s="34">
        <v>3000000</v>
      </c>
      <c r="AB3075" s="35" t="s">
        <v>82</v>
      </c>
    </row>
    <row r="3076" spans="2:28" x14ac:dyDescent="0.25">
      <c r="B3076" s="27" t="s">
        <v>1233</v>
      </c>
      <c r="C3076" s="33">
        <v>44084</v>
      </c>
      <c r="D3076" s="33">
        <v>44448</v>
      </c>
      <c r="E3076" s="33"/>
      <c r="F3076" s="33"/>
      <c r="G3076" s="33">
        <v>44131</v>
      </c>
      <c r="H3076" s="33">
        <v>44131</v>
      </c>
      <c r="I3076" s="34">
        <v>25900</v>
      </c>
      <c r="O3076" s="34">
        <v>25900</v>
      </c>
      <c r="U3076" s="34">
        <f t="shared" si="64"/>
        <v>25900</v>
      </c>
      <c r="V3076" s="34">
        <v>2000000</v>
      </c>
      <c r="W3076" s="34">
        <v>8000000</v>
      </c>
      <c r="X3076" s="34">
        <v>200000</v>
      </c>
      <c r="Y3076" s="34">
        <v>200000</v>
      </c>
      <c r="Z3076" s="34">
        <v>100000</v>
      </c>
      <c r="AA3076" s="34">
        <v>3000000</v>
      </c>
      <c r="AB3076" s="35" t="s">
        <v>82</v>
      </c>
    </row>
    <row r="3077" spans="2:28" x14ac:dyDescent="0.25">
      <c r="B3077" s="27" t="s">
        <v>1232</v>
      </c>
      <c r="C3077" s="33">
        <v>44084</v>
      </c>
      <c r="D3077" s="33">
        <v>44448</v>
      </c>
      <c r="E3077" s="33"/>
      <c r="F3077" s="33"/>
      <c r="G3077" s="33">
        <v>44135</v>
      </c>
      <c r="H3077" s="33">
        <v>44135</v>
      </c>
      <c r="I3077" s="34">
        <v>31000</v>
      </c>
      <c r="O3077" s="34">
        <v>31000</v>
      </c>
      <c r="U3077" s="34">
        <f t="shared" si="64"/>
        <v>31000</v>
      </c>
      <c r="V3077" s="34">
        <v>2000000</v>
      </c>
      <c r="W3077" s="34">
        <v>8000000</v>
      </c>
      <c r="X3077" s="34">
        <v>200000</v>
      </c>
      <c r="Y3077" s="34">
        <v>200000</v>
      </c>
      <c r="Z3077" s="34">
        <v>100000</v>
      </c>
      <c r="AA3077" s="34">
        <v>3000000</v>
      </c>
      <c r="AB3077" s="35" t="s">
        <v>76</v>
      </c>
    </row>
    <row r="3078" spans="2:28" x14ac:dyDescent="0.25">
      <c r="B3078" s="27" t="s">
        <v>1231</v>
      </c>
      <c r="C3078" s="33">
        <v>44084</v>
      </c>
      <c r="D3078" s="33">
        <v>44448</v>
      </c>
      <c r="E3078" s="33"/>
      <c r="F3078" s="33"/>
      <c r="G3078" s="33">
        <v>44158</v>
      </c>
      <c r="H3078" s="33">
        <v>44158</v>
      </c>
      <c r="I3078" s="34">
        <v>12000</v>
      </c>
      <c r="O3078" s="34">
        <v>12000</v>
      </c>
      <c r="U3078" s="34">
        <f t="shared" si="64"/>
        <v>12000</v>
      </c>
      <c r="V3078" s="34">
        <v>2000000</v>
      </c>
      <c r="W3078" s="34">
        <v>8000000</v>
      </c>
      <c r="X3078" s="34">
        <v>200000</v>
      </c>
      <c r="Y3078" s="34">
        <v>200000</v>
      </c>
      <c r="Z3078" s="34">
        <v>100000</v>
      </c>
      <c r="AA3078" s="34">
        <v>3000000</v>
      </c>
      <c r="AB3078" s="35" t="s">
        <v>76</v>
      </c>
    </row>
    <row r="3079" spans="2:28" x14ac:dyDescent="0.25">
      <c r="B3079" s="27" t="s">
        <v>1231</v>
      </c>
      <c r="C3079" s="33">
        <v>44084</v>
      </c>
      <c r="D3079" s="33">
        <v>44448</v>
      </c>
      <c r="E3079" s="33"/>
      <c r="F3079" s="33"/>
      <c r="G3079" s="33">
        <v>44158</v>
      </c>
      <c r="H3079" s="33">
        <v>44158</v>
      </c>
      <c r="I3079" s="34">
        <v>23000</v>
      </c>
      <c r="O3079" s="34">
        <v>23000</v>
      </c>
      <c r="U3079" s="34">
        <f t="shared" si="64"/>
        <v>23000</v>
      </c>
      <c r="V3079" s="34">
        <v>2000000</v>
      </c>
      <c r="W3079" s="34">
        <v>8000000</v>
      </c>
      <c r="X3079" s="34">
        <v>200000</v>
      </c>
      <c r="Y3079" s="34">
        <v>200000</v>
      </c>
      <c r="Z3079" s="34">
        <v>100000</v>
      </c>
      <c r="AA3079" s="34">
        <v>3000000</v>
      </c>
      <c r="AB3079" s="35" t="s">
        <v>82</v>
      </c>
    </row>
    <row r="3080" spans="2:28" x14ac:dyDescent="0.25">
      <c r="B3080" s="27" t="s">
        <v>1232</v>
      </c>
      <c r="C3080" s="33">
        <v>44084</v>
      </c>
      <c r="D3080" s="33">
        <v>44448</v>
      </c>
      <c r="E3080" s="33"/>
      <c r="F3080" s="33"/>
      <c r="G3080" s="33">
        <v>44171</v>
      </c>
      <c r="H3080" s="33">
        <v>44171</v>
      </c>
      <c r="I3080" s="34">
        <v>40500</v>
      </c>
      <c r="O3080" s="34">
        <v>40500</v>
      </c>
      <c r="U3080" s="34">
        <f t="shared" si="64"/>
        <v>40500</v>
      </c>
      <c r="V3080" s="34">
        <v>2000000</v>
      </c>
      <c r="W3080" s="34">
        <v>8000000</v>
      </c>
      <c r="X3080" s="34">
        <v>200000</v>
      </c>
      <c r="Y3080" s="34">
        <v>200000</v>
      </c>
      <c r="Z3080" s="34">
        <v>100000</v>
      </c>
      <c r="AA3080" s="34">
        <v>3000000</v>
      </c>
      <c r="AB3080" s="35" t="s">
        <v>54</v>
      </c>
    </row>
    <row r="3081" spans="2:28" x14ac:dyDescent="0.25">
      <c r="B3081" s="27" t="s">
        <v>1232</v>
      </c>
      <c r="C3081" s="33">
        <v>44084</v>
      </c>
      <c r="D3081" s="33">
        <v>44448</v>
      </c>
      <c r="E3081" s="33"/>
      <c r="F3081" s="33"/>
      <c r="G3081" s="33">
        <v>44173</v>
      </c>
      <c r="H3081" s="33">
        <v>44173</v>
      </c>
      <c r="I3081" s="34">
        <v>5700</v>
      </c>
      <c r="O3081" s="34">
        <v>5700</v>
      </c>
      <c r="U3081" s="34">
        <f t="shared" si="64"/>
        <v>5700</v>
      </c>
      <c r="V3081" s="34">
        <v>2000000</v>
      </c>
      <c r="W3081" s="34">
        <v>8000000</v>
      </c>
      <c r="X3081" s="34">
        <v>200000</v>
      </c>
      <c r="Y3081" s="34">
        <v>200000</v>
      </c>
      <c r="Z3081" s="34">
        <v>100000</v>
      </c>
      <c r="AA3081" s="34">
        <v>3000000</v>
      </c>
      <c r="AB3081" s="35" t="s">
        <v>45</v>
      </c>
    </row>
    <row r="3082" spans="2:28" x14ac:dyDescent="0.25">
      <c r="B3082" s="27" t="s">
        <v>1233</v>
      </c>
      <c r="C3082" s="33">
        <v>44084</v>
      </c>
      <c r="D3082" s="33">
        <v>44448</v>
      </c>
      <c r="E3082" s="33"/>
      <c r="F3082" s="33"/>
      <c r="G3082" s="33">
        <v>44176</v>
      </c>
      <c r="H3082" s="33">
        <v>44176</v>
      </c>
      <c r="I3082" s="34">
        <v>12000</v>
      </c>
      <c r="O3082" s="34">
        <v>12000</v>
      </c>
      <c r="U3082" s="34">
        <f t="shared" si="64"/>
        <v>12000</v>
      </c>
      <c r="V3082" s="34">
        <v>2000000</v>
      </c>
      <c r="W3082" s="34">
        <v>8000000</v>
      </c>
      <c r="X3082" s="34">
        <v>200000</v>
      </c>
      <c r="Y3082" s="34">
        <v>200000</v>
      </c>
      <c r="Z3082" s="34">
        <v>100000</v>
      </c>
      <c r="AA3082" s="34">
        <v>3000000</v>
      </c>
      <c r="AB3082" s="35" t="s">
        <v>76</v>
      </c>
    </row>
    <row r="3083" spans="2:28" x14ac:dyDescent="0.25">
      <c r="B3083" s="27" t="s">
        <v>1233</v>
      </c>
      <c r="C3083" s="33">
        <v>44084</v>
      </c>
      <c r="D3083" s="33">
        <v>44448</v>
      </c>
      <c r="E3083" s="33"/>
      <c r="F3083" s="33"/>
      <c r="G3083" s="33">
        <v>44177</v>
      </c>
      <c r="H3083" s="33">
        <v>44177</v>
      </c>
      <c r="I3083" s="34">
        <v>12000</v>
      </c>
      <c r="O3083" s="34">
        <v>12000</v>
      </c>
      <c r="U3083" s="34">
        <f t="shared" si="64"/>
        <v>12000</v>
      </c>
      <c r="V3083" s="34">
        <v>2000000</v>
      </c>
      <c r="W3083" s="34">
        <v>8000000</v>
      </c>
      <c r="X3083" s="34">
        <v>200000</v>
      </c>
      <c r="Y3083" s="34">
        <v>200000</v>
      </c>
      <c r="Z3083" s="34">
        <v>100000</v>
      </c>
      <c r="AA3083" s="34">
        <v>3000000</v>
      </c>
      <c r="AB3083" s="35" t="s">
        <v>76</v>
      </c>
    </row>
    <row r="3084" spans="2:28" x14ac:dyDescent="0.25">
      <c r="B3084" s="27" t="s">
        <v>1233</v>
      </c>
      <c r="C3084" s="33">
        <v>44084</v>
      </c>
      <c r="D3084" s="33">
        <v>44448</v>
      </c>
      <c r="E3084" s="33"/>
      <c r="F3084" s="33"/>
      <c r="G3084" s="33">
        <v>44180</v>
      </c>
      <c r="H3084" s="33">
        <v>44180</v>
      </c>
      <c r="I3084" s="34">
        <v>111000</v>
      </c>
      <c r="O3084" s="34">
        <v>111000</v>
      </c>
      <c r="U3084" s="34">
        <f t="shared" si="64"/>
        <v>111000</v>
      </c>
      <c r="V3084" s="34">
        <v>2000000</v>
      </c>
      <c r="W3084" s="34">
        <v>8000000</v>
      </c>
      <c r="X3084" s="34">
        <v>200000</v>
      </c>
      <c r="Y3084" s="34">
        <v>200000</v>
      </c>
      <c r="Z3084" s="34">
        <v>100000</v>
      </c>
      <c r="AA3084" s="34">
        <v>3000000</v>
      </c>
      <c r="AB3084" s="35" t="s">
        <v>846</v>
      </c>
    </row>
    <row r="3085" spans="2:28" x14ac:dyDescent="0.25">
      <c r="B3085" s="27" t="s">
        <v>1233</v>
      </c>
      <c r="C3085" s="33">
        <v>44084</v>
      </c>
      <c r="D3085" s="33">
        <v>44448</v>
      </c>
      <c r="E3085" s="33"/>
      <c r="F3085" s="33"/>
      <c r="G3085" s="33">
        <v>44186</v>
      </c>
      <c r="H3085" s="33">
        <v>44186</v>
      </c>
      <c r="I3085" s="34">
        <v>10000</v>
      </c>
      <c r="O3085" s="34">
        <v>10000</v>
      </c>
      <c r="U3085" s="34">
        <f t="shared" si="64"/>
        <v>10000</v>
      </c>
      <c r="V3085" s="34">
        <v>2000000</v>
      </c>
      <c r="W3085" s="34">
        <v>8000000</v>
      </c>
      <c r="X3085" s="34">
        <v>200000</v>
      </c>
      <c r="Y3085" s="34">
        <v>200000</v>
      </c>
      <c r="Z3085" s="34">
        <v>100000</v>
      </c>
      <c r="AA3085" s="34">
        <v>3000000</v>
      </c>
      <c r="AB3085" s="35" t="s">
        <v>741</v>
      </c>
    </row>
    <row r="3086" spans="2:28" x14ac:dyDescent="0.25">
      <c r="B3086" s="27" t="s">
        <v>1233</v>
      </c>
      <c r="C3086" s="33">
        <v>44084</v>
      </c>
      <c r="D3086" s="33">
        <v>44448</v>
      </c>
      <c r="E3086" s="33"/>
      <c r="F3086" s="33"/>
      <c r="G3086" s="33">
        <v>44188</v>
      </c>
      <c r="H3086" s="33">
        <v>44188</v>
      </c>
      <c r="I3086" s="34">
        <v>8500</v>
      </c>
      <c r="O3086" s="34">
        <v>8500</v>
      </c>
      <c r="U3086" s="34">
        <f t="shared" si="64"/>
        <v>8500</v>
      </c>
      <c r="V3086" s="34">
        <v>2000000</v>
      </c>
      <c r="W3086" s="34">
        <v>8000000</v>
      </c>
      <c r="X3086" s="34">
        <v>200000</v>
      </c>
      <c r="Y3086" s="34">
        <v>200000</v>
      </c>
      <c r="Z3086" s="34">
        <v>100000</v>
      </c>
      <c r="AA3086" s="34">
        <v>3000000</v>
      </c>
      <c r="AB3086" s="35" t="s">
        <v>48</v>
      </c>
    </row>
    <row r="3087" spans="2:28" x14ac:dyDescent="0.25">
      <c r="B3087" s="27" t="s">
        <v>1233</v>
      </c>
      <c r="C3087" s="33">
        <v>44084</v>
      </c>
      <c r="D3087" s="33">
        <v>44448</v>
      </c>
      <c r="E3087" s="33"/>
      <c r="F3087" s="33"/>
      <c r="G3087" s="33">
        <v>44193</v>
      </c>
      <c r="H3087" s="33">
        <v>44193</v>
      </c>
      <c r="I3087" s="34">
        <v>135000</v>
      </c>
      <c r="O3087" s="34">
        <v>135000</v>
      </c>
      <c r="U3087" s="34">
        <f t="shared" si="64"/>
        <v>135000</v>
      </c>
      <c r="V3087" s="34">
        <v>2000000</v>
      </c>
      <c r="W3087" s="34">
        <v>8000000</v>
      </c>
      <c r="X3087" s="34">
        <v>200000</v>
      </c>
      <c r="Y3087" s="34">
        <v>200000</v>
      </c>
      <c r="Z3087" s="34">
        <v>100000</v>
      </c>
      <c r="AA3087" s="34">
        <v>3000000</v>
      </c>
      <c r="AB3087" s="35" t="s">
        <v>76</v>
      </c>
    </row>
    <row r="3088" spans="2:28" x14ac:dyDescent="0.25">
      <c r="B3088" s="27" t="s">
        <v>1233</v>
      </c>
      <c r="C3088" s="33">
        <v>44084</v>
      </c>
      <c r="D3088" s="33">
        <v>44448</v>
      </c>
      <c r="E3088" s="33"/>
      <c r="F3088" s="33"/>
      <c r="G3088" s="33">
        <v>44193</v>
      </c>
      <c r="H3088" s="33">
        <v>44193</v>
      </c>
      <c r="I3088" s="34">
        <v>10500</v>
      </c>
      <c r="O3088" s="34">
        <v>10500</v>
      </c>
      <c r="U3088" s="34">
        <f t="shared" si="64"/>
        <v>10500</v>
      </c>
      <c r="V3088" s="34">
        <v>2000000</v>
      </c>
      <c r="W3088" s="34">
        <v>8000000</v>
      </c>
      <c r="X3088" s="34">
        <v>200000</v>
      </c>
      <c r="Y3088" s="34">
        <v>200000</v>
      </c>
      <c r="Z3088" s="34">
        <v>100000</v>
      </c>
      <c r="AA3088" s="34">
        <v>3000000</v>
      </c>
      <c r="AB3088" s="35" t="s">
        <v>76</v>
      </c>
    </row>
    <row r="3089" spans="1:28" x14ac:dyDescent="0.25">
      <c r="B3089" s="27" t="s">
        <v>1233</v>
      </c>
      <c r="C3089" s="33">
        <v>44084</v>
      </c>
      <c r="D3089" s="33">
        <v>44448</v>
      </c>
      <c r="E3089" s="33"/>
      <c r="F3089" s="33"/>
      <c r="G3089" s="33">
        <v>44193</v>
      </c>
      <c r="H3089" s="33">
        <v>44193</v>
      </c>
      <c r="I3089" s="34">
        <v>15000</v>
      </c>
      <c r="O3089" s="34">
        <v>15000</v>
      </c>
      <c r="U3089" s="34">
        <f t="shared" si="64"/>
        <v>15000</v>
      </c>
      <c r="V3089" s="34">
        <v>2000000</v>
      </c>
      <c r="W3089" s="34">
        <v>8000000</v>
      </c>
      <c r="X3089" s="34">
        <v>200000</v>
      </c>
      <c r="Y3089" s="34">
        <v>200000</v>
      </c>
      <c r="Z3089" s="34">
        <v>100000</v>
      </c>
      <c r="AA3089" s="34">
        <v>3000000</v>
      </c>
      <c r="AB3089" s="35" t="s">
        <v>76</v>
      </c>
    </row>
    <row r="3090" spans="1:28" x14ac:dyDescent="0.25">
      <c r="B3090" s="27" t="s">
        <v>1233</v>
      </c>
      <c r="C3090" s="33">
        <v>44084</v>
      </c>
      <c r="D3090" s="33">
        <v>44448</v>
      </c>
      <c r="E3090" s="33"/>
      <c r="F3090" s="33"/>
      <c r="G3090" s="33">
        <v>44194</v>
      </c>
      <c r="H3090" s="33">
        <v>44194</v>
      </c>
      <c r="I3090" s="34">
        <v>28000</v>
      </c>
      <c r="O3090" s="34">
        <v>28000</v>
      </c>
      <c r="U3090" s="34">
        <f>SUM(O3090:T3090)</f>
        <v>28000</v>
      </c>
      <c r="V3090" s="34">
        <v>2000000</v>
      </c>
      <c r="W3090" s="34">
        <v>8000000</v>
      </c>
      <c r="X3090" s="34">
        <v>200000</v>
      </c>
      <c r="Y3090" s="34">
        <v>200000</v>
      </c>
      <c r="Z3090" s="34">
        <v>100000</v>
      </c>
      <c r="AA3090" s="34">
        <v>3000000</v>
      </c>
      <c r="AB3090" s="35" t="s">
        <v>82</v>
      </c>
    </row>
    <row r="3091" spans="1:28" ht="15.75" thickBot="1" x14ac:dyDescent="0.3">
      <c r="B3091" s="28"/>
      <c r="C3091" s="42"/>
      <c r="D3091" s="42"/>
      <c r="E3091" s="42"/>
      <c r="F3091" s="42"/>
      <c r="G3091" s="28"/>
      <c r="H3091" s="28"/>
      <c r="I3091" s="43"/>
      <c r="J3091" s="43"/>
      <c r="K3091" s="43"/>
      <c r="L3091" s="43"/>
      <c r="M3091" s="43"/>
      <c r="N3091" s="43"/>
      <c r="O3091" s="43"/>
      <c r="P3091" s="43"/>
      <c r="Q3091" s="43"/>
      <c r="R3091" s="43"/>
      <c r="S3091" s="43"/>
      <c r="T3091" s="43"/>
      <c r="U3091" s="43"/>
      <c r="V3091" s="43"/>
      <c r="W3091" s="43"/>
      <c r="X3091" s="43"/>
      <c r="Y3091" s="43"/>
      <c r="Z3091" s="43"/>
      <c r="AA3091" s="43"/>
      <c r="AB3091" s="48"/>
    </row>
    <row r="3092" spans="1:28" x14ac:dyDescent="0.25">
      <c r="A3092" s="51" t="s">
        <v>16</v>
      </c>
      <c r="B3092" s="27" t="s">
        <v>16</v>
      </c>
      <c r="C3092" s="33">
        <v>44082</v>
      </c>
      <c r="D3092" s="33">
        <v>44196</v>
      </c>
      <c r="E3092" s="33"/>
      <c r="F3092" s="33"/>
      <c r="G3092" s="33">
        <v>44156</v>
      </c>
      <c r="H3092" s="33">
        <v>44156</v>
      </c>
      <c r="I3092" s="34">
        <v>68600</v>
      </c>
      <c r="O3092" s="34">
        <v>68600</v>
      </c>
      <c r="U3092" s="34">
        <f t="shared" si="64"/>
        <v>68600</v>
      </c>
      <c r="V3092" s="34">
        <v>600000</v>
      </c>
      <c r="W3092" s="34">
        <v>2500000</v>
      </c>
      <c r="X3092" s="34">
        <v>150000</v>
      </c>
      <c r="Y3092" s="34">
        <v>100000</v>
      </c>
      <c r="Z3092" s="34">
        <v>100000</v>
      </c>
      <c r="AA3092" s="34">
        <v>1000000</v>
      </c>
      <c r="AB3092" s="35" t="s">
        <v>48</v>
      </c>
    </row>
    <row r="3093" spans="1:28" x14ac:dyDescent="0.25">
      <c r="B3093" s="27" t="s">
        <v>16</v>
      </c>
      <c r="C3093" s="33">
        <v>44082</v>
      </c>
      <c r="D3093" s="33">
        <v>44196</v>
      </c>
      <c r="E3093" s="33"/>
      <c r="F3093" s="33"/>
      <c r="G3093" s="33">
        <v>44165</v>
      </c>
      <c r="H3093" s="33">
        <v>44165</v>
      </c>
      <c r="I3093" s="34">
        <v>10000</v>
      </c>
      <c r="O3093" s="34">
        <v>10000</v>
      </c>
      <c r="U3093" s="34">
        <f t="shared" si="64"/>
        <v>10000</v>
      </c>
      <c r="V3093" s="34">
        <v>600000</v>
      </c>
      <c r="W3093" s="34">
        <v>2500000</v>
      </c>
      <c r="X3093" s="34">
        <v>150000</v>
      </c>
      <c r="Y3093" s="34">
        <v>100000</v>
      </c>
      <c r="Z3093" s="34">
        <v>100000</v>
      </c>
      <c r="AA3093" s="34">
        <v>1000000</v>
      </c>
      <c r="AB3093" s="35" t="s">
        <v>741</v>
      </c>
    </row>
    <row r="3094" spans="1:28" x14ac:dyDescent="0.25">
      <c r="B3094" s="27" t="s">
        <v>16</v>
      </c>
      <c r="C3094" s="33">
        <v>44082</v>
      </c>
      <c r="D3094" s="33">
        <v>44196</v>
      </c>
      <c r="E3094" s="33"/>
      <c r="F3094" s="33"/>
      <c r="G3094" s="33">
        <v>44187</v>
      </c>
      <c r="H3094" s="33">
        <v>44187</v>
      </c>
      <c r="I3094" s="34">
        <v>36400</v>
      </c>
      <c r="O3094" s="34">
        <v>36400</v>
      </c>
      <c r="U3094" s="34">
        <f t="shared" si="64"/>
        <v>36400</v>
      </c>
      <c r="V3094" s="34">
        <v>600000</v>
      </c>
      <c r="W3094" s="34">
        <v>2500000</v>
      </c>
      <c r="X3094" s="34">
        <v>150000</v>
      </c>
      <c r="Y3094" s="34">
        <v>100000</v>
      </c>
      <c r="Z3094" s="34">
        <v>100000</v>
      </c>
      <c r="AA3094" s="34">
        <v>1000000</v>
      </c>
      <c r="AB3094" s="35" t="s">
        <v>48</v>
      </c>
    </row>
    <row r="3095" spans="1:28" x14ac:dyDescent="0.25">
      <c r="B3095" s="27" t="s">
        <v>16</v>
      </c>
      <c r="C3095" s="33">
        <v>44082</v>
      </c>
      <c r="D3095" s="33">
        <v>44196</v>
      </c>
      <c r="E3095" s="33"/>
      <c r="F3095" s="33"/>
      <c r="G3095" s="33">
        <v>44187</v>
      </c>
      <c r="H3095" s="33">
        <v>44187</v>
      </c>
      <c r="I3095" s="34">
        <v>62000</v>
      </c>
      <c r="O3095" s="34">
        <v>62000</v>
      </c>
      <c r="U3095" s="34">
        <f>SUM(O3095:T3095)</f>
        <v>62000</v>
      </c>
      <c r="V3095" s="34">
        <v>600000</v>
      </c>
      <c r="W3095" s="34">
        <v>2500000</v>
      </c>
      <c r="X3095" s="34">
        <v>150000</v>
      </c>
      <c r="Y3095" s="34">
        <v>100000</v>
      </c>
      <c r="Z3095" s="34">
        <v>100000</v>
      </c>
      <c r="AA3095" s="34">
        <v>1000000</v>
      </c>
      <c r="AB3095" s="35" t="s">
        <v>76</v>
      </c>
    </row>
    <row r="3096" spans="1:28" ht="15.75" thickBot="1" x14ac:dyDescent="0.3">
      <c r="A3096" s="41"/>
      <c r="B3096" s="54"/>
      <c r="C3096" s="42"/>
      <c r="D3096" s="42"/>
      <c r="E3096" s="42"/>
      <c r="F3096" s="42"/>
      <c r="G3096" s="28"/>
      <c r="H3096" s="28"/>
      <c r="I3096" s="43"/>
      <c r="J3096" s="43"/>
      <c r="K3096" s="43"/>
      <c r="L3096" s="43"/>
      <c r="M3096" s="43"/>
      <c r="N3096" s="43"/>
      <c r="O3096" s="43"/>
      <c r="P3096" s="43"/>
      <c r="Q3096" s="43"/>
      <c r="R3096" s="43"/>
      <c r="S3096" s="43"/>
      <c r="T3096" s="43"/>
      <c r="V3096" s="43"/>
      <c r="W3096" s="43"/>
      <c r="X3096" s="43"/>
      <c r="Y3096" s="43"/>
      <c r="Z3096" s="43"/>
      <c r="AA3096" s="43"/>
      <c r="AB3096" s="48"/>
    </row>
    <row r="3097" spans="1:28" x14ac:dyDescent="0.25">
      <c r="A3097" s="51" t="s">
        <v>665</v>
      </c>
      <c r="B3097" s="27" t="s">
        <v>666</v>
      </c>
      <c r="C3097" s="33">
        <v>44029</v>
      </c>
      <c r="D3097" s="33">
        <v>44120</v>
      </c>
      <c r="E3097" s="33"/>
      <c r="F3097" s="33"/>
      <c r="G3097" s="33">
        <v>44121</v>
      </c>
      <c r="H3097" s="33">
        <v>44121</v>
      </c>
      <c r="I3097" s="27"/>
      <c r="K3097" s="34">
        <v>75000</v>
      </c>
      <c r="Q3097" s="34">
        <v>75000</v>
      </c>
      <c r="U3097" s="39">
        <f t="shared" si="64"/>
        <v>75000</v>
      </c>
      <c r="V3097" s="34">
        <v>500000</v>
      </c>
      <c r="W3097" s="34">
        <v>3000000</v>
      </c>
      <c r="X3097" s="34">
        <v>150000</v>
      </c>
      <c r="Y3097" s="34">
        <v>150000</v>
      </c>
      <c r="Z3097" s="34">
        <v>50000</v>
      </c>
      <c r="AA3097" s="34">
        <v>3500000</v>
      </c>
      <c r="AB3097" s="35" t="s">
        <v>85</v>
      </c>
    </row>
    <row r="3098" spans="1:28" x14ac:dyDescent="0.25">
      <c r="B3098" s="78" t="s">
        <v>666</v>
      </c>
      <c r="C3098" s="33">
        <v>44029</v>
      </c>
      <c r="D3098" s="33">
        <v>44120</v>
      </c>
      <c r="E3098" s="33"/>
      <c r="F3098" s="33"/>
      <c r="G3098" s="33">
        <v>44121</v>
      </c>
      <c r="H3098" s="33">
        <v>44121</v>
      </c>
      <c r="I3098" s="34">
        <v>10000</v>
      </c>
      <c r="O3098" s="34">
        <v>10000</v>
      </c>
      <c r="U3098" s="34">
        <f>SUM(O3098:T3098)</f>
        <v>10000</v>
      </c>
      <c r="V3098" s="34">
        <v>500000</v>
      </c>
      <c r="W3098" s="34">
        <v>3000000</v>
      </c>
      <c r="X3098" s="34">
        <v>150000</v>
      </c>
      <c r="Y3098" s="34">
        <v>150000</v>
      </c>
      <c r="Z3098" s="34">
        <v>50000</v>
      </c>
      <c r="AA3098" s="34">
        <v>3500000</v>
      </c>
      <c r="AB3098" s="35" t="s">
        <v>85</v>
      </c>
    </row>
    <row r="3099" spans="1:28" ht="15.75" thickBot="1" x14ac:dyDescent="0.3">
      <c r="B3099" s="54"/>
      <c r="C3099" s="42"/>
      <c r="D3099" s="42"/>
      <c r="E3099" s="42"/>
      <c r="F3099" s="42"/>
      <c r="G3099" s="42"/>
      <c r="H3099" s="42"/>
      <c r="I3099" s="43"/>
      <c r="J3099" s="43"/>
      <c r="K3099" s="43"/>
      <c r="L3099" s="43"/>
      <c r="M3099" s="43"/>
      <c r="N3099" s="43"/>
      <c r="O3099" s="43"/>
      <c r="P3099" s="43"/>
      <c r="Q3099" s="43"/>
      <c r="R3099" s="43"/>
      <c r="S3099" s="43"/>
      <c r="T3099" s="43"/>
      <c r="U3099" s="43"/>
      <c r="V3099" s="43"/>
      <c r="W3099" s="43"/>
      <c r="X3099" s="43"/>
      <c r="Y3099" s="43"/>
      <c r="Z3099" s="43"/>
      <c r="AA3099" s="43"/>
      <c r="AB3099" s="48"/>
    </row>
    <row r="3100" spans="1:28" x14ac:dyDescent="0.25">
      <c r="A3100" s="50" t="s">
        <v>1234</v>
      </c>
      <c r="B3100" s="78" t="s">
        <v>1235</v>
      </c>
      <c r="C3100" s="33">
        <v>44126</v>
      </c>
      <c r="D3100" s="33">
        <v>44490</v>
      </c>
      <c r="E3100" s="33"/>
      <c r="F3100" s="33"/>
      <c r="G3100" s="33">
        <v>44193</v>
      </c>
      <c r="H3100" s="33">
        <v>44193</v>
      </c>
      <c r="I3100" s="34">
        <v>46000</v>
      </c>
      <c r="O3100" s="34">
        <v>46000</v>
      </c>
      <c r="U3100" s="34">
        <f>SUM(O3100:T3100)</f>
        <v>46000</v>
      </c>
      <c r="V3100" s="34">
        <v>1200000</v>
      </c>
      <c r="W3100" s="34">
        <v>8000000</v>
      </c>
      <c r="X3100" s="34">
        <v>150000</v>
      </c>
      <c r="Y3100" s="34">
        <v>100000</v>
      </c>
      <c r="Z3100" s="34">
        <v>150000</v>
      </c>
      <c r="AA3100" s="34">
        <v>500000</v>
      </c>
      <c r="AB3100" s="35" t="s">
        <v>302</v>
      </c>
    </row>
    <row r="3101" spans="1:28" ht="15.75" thickBot="1" x14ac:dyDescent="0.3">
      <c r="A3101" s="48"/>
      <c r="B3101" s="54"/>
      <c r="C3101" s="42"/>
      <c r="D3101" s="42"/>
      <c r="E3101" s="42"/>
      <c r="F3101" s="42"/>
      <c r="G3101" s="42"/>
      <c r="H3101" s="42"/>
      <c r="I3101" s="43"/>
      <c r="J3101" s="43"/>
      <c r="K3101" s="43"/>
      <c r="L3101" s="43"/>
      <c r="M3101" s="43"/>
      <c r="N3101" s="43"/>
      <c r="O3101" s="43"/>
      <c r="P3101" s="43"/>
      <c r="Q3101" s="43"/>
      <c r="R3101" s="43"/>
      <c r="S3101" s="43"/>
      <c r="T3101" s="43"/>
      <c r="U3101" s="43"/>
      <c r="V3101" s="43"/>
      <c r="W3101" s="43"/>
      <c r="X3101" s="43"/>
      <c r="Y3101" s="43"/>
      <c r="Z3101" s="43"/>
      <c r="AA3101" s="43"/>
      <c r="AB3101" s="48"/>
    </row>
    <row r="3102" spans="1:28" ht="16.5" customHeight="1" x14ac:dyDescent="0.25">
      <c r="A3102" s="50" t="s">
        <v>1236</v>
      </c>
      <c r="B3102" s="78" t="s">
        <v>1237</v>
      </c>
      <c r="C3102" s="33">
        <v>44013</v>
      </c>
      <c r="D3102" s="33">
        <v>44377</v>
      </c>
      <c r="E3102" s="33"/>
      <c r="F3102" s="33"/>
      <c r="G3102" s="33">
        <v>44105</v>
      </c>
      <c r="H3102" s="33">
        <v>44105</v>
      </c>
      <c r="I3102" s="34">
        <v>6400</v>
      </c>
      <c r="O3102" s="34">
        <v>6400</v>
      </c>
      <c r="U3102" s="34">
        <f>SUM(O3102:T3102)</f>
        <v>6400</v>
      </c>
      <c r="V3102" s="34">
        <v>2000000</v>
      </c>
      <c r="W3102" s="34">
        <v>6000000</v>
      </c>
      <c r="X3102" s="34">
        <v>250000</v>
      </c>
      <c r="Y3102" s="34">
        <v>150000</v>
      </c>
      <c r="Z3102" s="34">
        <v>300000</v>
      </c>
      <c r="AA3102" s="34">
        <v>1000000</v>
      </c>
      <c r="AB3102" s="35" t="s">
        <v>60</v>
      </c>
    </row>
    <row r="3103" spans="1:28" x14ac:dyDescent="0.25">
      <c r="B3103" s="78" t="s">
        <v>1238</v>
      </c>
      <c r="C3103" s="33">
        <v>44013</v>
      </c>
      <c r="D3103" s="33">
        <v>44377</v>
      </c>
      <c r="E3103" s="33"/>
      <c r="F3103" s="33"/>
      <c r="G3103" s="33">
        <v>44106</v>
      </c>
      <c r="H3103" s="33">
        <v>44106</v>
      </c>
      <c r="I3103" s="34">
        <v>40700</v>
      </c>
      <c r="O3103" s="34">
        <v>40700</v>
      </c>
      <c r="U3103" s="34">
        <f t="shared" ref="U3103:U3165" si="65">SUM(O3103:T3103)</f>
        <v>40700</v>
      </c>
      <c r="V3103" s="34">
        <v>2000000</v>
      </c>
      <c r="W3103" s="34">
        <v>6000000</v>
      </c>
      <c r="X3103" s="34">
        <v>250000</v>
      </c>
      <c r="Y3103" s="34">
        <v>150000</v>
      </c>
      <c r="Z3103" s="34">
        <v>300000</v>
      </c>
      <c r="AA3103" s="34">
        <v>1000000</v>
      </c>
      <c r="AB3103" s="35" t="s">
        <v>48</v>
      </c>
    </row>
    <row r="3104" spans="1:28" x14ac:dyDescent="0.25">
      <c r="B3104" s="78" t="s">
        <v>1237</v>
      </c>
      <c r="C3104" s="33">
        <v>44013</v>
      </c>
      <c r="D3104" s="33">
        <v>44377</v>
      </c>
      <c r="E3104" s="33"/>
      <c r="F3104" s="33"/>
      <c r="G3104" s="33">
        <v>44106</v>
      </c>
      <c r="H3104" s="33">
        <v>44106</v>
      </c>
      <c r="I3104" s="34">
        <v>10450</v>
      </c>
      <c r="O3104" s="34">
        <v>10450</v>
      </c>
      <c r="U3104" s="34">
        <f t="shared" si="65"/>
        <v>10450</v>
      </c>
      <c r="V3104" s="34">
        <v>2000000</v>
      </c>
      <c r="W3104" s="34">
        <v>6000000</v>
      </c>
      <c r="X3104" s="34">
        <v>250000</v>
      </c>
      <c r="Y3104" s="34">
        <v>150000</v>
      </c>
      <c r="Z3104" s="34">
        <v>300000</v>
      </c>
      <c r="AA3104" s="34">
        <v>1000000</v>
      </c>
      <c r="AB3104" s="35" t="s">
        <v>45</v>
      </c>
    </row>
    <row r="3105" spans="1:28" x14ac:dyDescent="0.25">
      <c r="B3105" s="78" t="s">
        <v>1237</v>
      </c>
      <c r="C3105" s="33">
        <v>44013</v>
      </c>
      <c r="D3105" s="33">
        <v>44377</v>
      </c>
      <c r="E3105" s="33"/>
      <c r="F3105" s="33"/>
      <c r="G3105" s="33">
        <v>44106</v>
      </c>
      <c r="H3105" s="33">
        <v>44106</v>
      </c>
      <c r="I3105" s="34">
        <v>11100</v>
      </c>
      <c r="O3105" s="34">
        <v>11100</v>
      </c>
      <c r="U3105" s="34">
        <f t="shared" si="65"/>
        <v>11100</v>
      </c>
      <c r="V3105" s="34">
        <v>2000000</v>
      </c>
      <c r="W3105" s="34">
        <v>6000000</v>
      </c>
      <c r="X3105" s="34">
        <v>250000</v>
      </c>
      <c r="Y3105" s="34">
        <v>150000</v>
      </c>
      <c r="Z3105" s="34">
        <v>300000</v>
      </c>
      <c r="AA3105" s="34">
        <v>1000000</v>
      </c>
      <c r="AB3105" s="35" t="s">
        <v>54</v>
      </c>
    </row>
    <row r="3106" spans="1:28" x14ac:dyDescent="0.25">
      <c r="B3106" s="78" t="s">
        <v>1238</v>
      </c>
      <c r="C3106" s="33">
        <v>44013</v>
      </c>
      <c r="D3106" s="33">
        <v>44377</v>
      </c>
      <c r="E3106" s="33"/>
      <c r="F3106" s="33"/>
      <c r="G3106" s="33">
        <v>44107</v>
      </c>
      <c r="H3106" s="33">
        <v>44107</v>
      </c>
      <c r="I3106" s="34">
        <v>9500</v>
      </c>
      <c r="O3106" s="34">
        <v>9500</v>
      </c>
      <c r="U3106" s="34">
        <f t="shared" si="65"/>
        <v>9500</v>
      </c>
      <c r="V3106" s="34">
        <v>2000000</v>
      </c>
      <c r="W3106" s="34">
        <v>6000000</v>
      </c>
      <c r="X3106" s="34">
        <v>250000</v>
      </c>
      <c r="Y3106" s="34">
        <v>150000</v>
      </c>
      <c r="Z3106" s="34">
        <v>300000</v>
      </c>
      <c r="AA3106" s="34">
        <v>1000000</v>
      </c>
      <c r="AB3106" s="35" t="s">
        <v>45</v>
      </c>
    </row>
    <row r="3107" spans="1:28" x14ac:dyDescent="0.25">
      <c r="B3107" s="78" t="s">
        <v>1239</v>
      </c>
      <c r="C3107" s="33">
        <v>44013</v>
      </c>
      <c r="D3107" s="33">
        <v>44377</v>
      </c>
      <c r="E3107" s="33"/>
      <c r="F3107" s="33"/>
      <c r="G3107" s="33">
        <v>44107</v>
      </c>
      <c r="H3107" s="33">
        <v>44107</v>
      </c>
      <c r="I3107" s="34">
        <v>17300</v>
      </c>
      <c r="O3107" s="34">
        <v>17300</v>
      </c>
      <c r="U3107" s="34">
        <f t="shared" si="65"/>
        <v>17300</v>
      </c>
      <c r="V3107" s="34">
        <v>2000000</v>
      </c>
      <c r="W3107" s="34">
        <v>6000000</v>
      </c>
      <c r="X3107" s="34">
        <v>250000</v>
      </c>
      <c r="Y3107" s="34">
        <v>150000</v>
      </c>
      <c r="Z3107" s="34">
        <v>300000</v>
      </c>
      <c r="AA3107" s="34">
        <v>1000000</v>
      </c>
      <c r="AB3107" s="35" t="s">
        <v>54</v>
      </c>
    </row>
    <row r="3108" spans="1:28" x14ac:dyDescent="0.25">
      <c r="B3108" s="78" t="s">
        <v>1239</v>
      </c>
      <c r="C3108" s="33">
        <v>44013</v>
      </c>
      <c r="D3108" s="33">
        <v>44377</v>
      </c>
      <c r="E3108" s="33"/>
      <c r="F3108" s="33"/>
      <c r="G3108" s="33">
        <v>44107</v>
      </c>
      <c r="H3108" s="33">
        <v>44107</v>
      </c>
      <c r="I3108" s="34">
        <v>26500</v>
      </c>
      <c r="O3108" s="34">
        <v>26500</v>
      </c>
      <c r="U3108" s="34">
        <f t="shared" si="65"/>
        <v>26500</v>
      </c>
      <c r="V3108" s="34">
        <v>2000000</v>
      </c>
      <c r="W3108" s="34">
        <v>6000000</v>
      </c>
      <c r="X3108" s="34">
        <v>250000</v>
      </c>
      <c r="Y3108" s="34">
        <v>150000</v>
      </c>
      <c r="Z3108" s="34">
        <v>300000</v>
      </c>
      <c r="AA3108" s="34">
        <v>1000000</v>
      </c>
      <c r="AB3108" s="35" t="s">
        <v>54</v>
      </c>
    </row>
    <row r="3109" spans="1:28" x14ac:dyDescent="0.25">
      <c r="B3109" s="78" t="s">
        <v>1239</v>
      </c>
      <c r="C3109" s="33">
        <v>44013</v>
      </c>
      <c r="D3109" s="33">
        <v>44377</v>
      </c>
      <c r="E3109" s="33"/>
      <c r="F3109" s="33"/>
      <c r="G3109" s="33">
        <v>44109</v>
      </c>
      <c r="H3109" s="33">
        <v>44109</v>
      </c>
      <c r="I3109" s="34">
        <v>87400</v>
      </c>
      <c r="O3109" s="34">
        <v>87400</v>
      </c>
      <c r="U3109" s="34">
        <f t="shared" si="65"/>
        <v>87400</v>
      </c>
      <c r="V3109" s="34">
        <v>2000000</v>
      </c>
      <c r="W3109" s="34">
        <v>6000000</v>
      </c>
      <c r="X3109" s="34">
        <v>250000</v>
      </c>
      <c r="Y3109" s="34">
        <v>150000</v>
      </c>
      <c r="Z3109" s="34">
        <v>300000</v>
      </c>
      <c r="AA3109" s="34">
        <v>1000000</v>
      </c>
      <c r="AB3109" s="35" t="s">
        <v>45</v>
      </c>
    </row>
    <row r="3110" spans="1:28" x14ac:dyDescent="0.25">
      <c r="B3110" s="78" t="s">
        <v>1240</v>
      </c>
      <c r="C3110" s="33">
        <v>44013</v>
      </c>
      <c r="D3110" s="33">
        <v>44377</v>
      </c>
      <c r="E3110" s="33"/>
      <c r="F3110" s="33"/>
      <c r="G3110" s="33">
        <v>44109</v>
      </c>
      <c r="H3110" s="33">
        <v>44109</v>
      </c>
      <c r="I3110" s="34">
        <v>7000</v>
      </c>
      <c r="O3110" s="34">
        <v>7000</v>
      </c>
      <c r="U3110" s="34">
        <f t="shared" si="65"/>
        <v>7000</v>
      </c>
      <c r="V3110" s="34">
        <v>2000000</v>
      </c>
      <c r="W3110" s="34">
        <v>6000000</v>
      </c>
      <c r="X3110" s="34">
        <v>250000</v>
      </c>
      <c r="Y3110" s="34">
        <v>150000</v>
      </c>
      <c r="Z3110" s="34">
        <v>300000</v>
      </c>
      <c r="AA3110" s="34">
        <v>1000000</v>
      </c>
      <c r="AB3110" s="35" t="s">
        <v>71</v>
      </c>
    </row>
    <row r="3111" spans="1:28" x14ac:dyDescent="0.25">
      <c r="B3111" s="78" t="s">
        <v>1241</v>
      </c>
      <c r="C3111" s="33">
        <v>44013</v>
      </c>
      <c r="D3111" s="33">
        <v>44377</v>
      </c>
      <c r="E3111" s="33"/>
      <c r="F3111" s="33"/>
      <c r="G3111" s="33">
        <v>44109</v>
      </c>
      <c r="H3111" s="33">
        <v>44109</v>
      </c>
      <c r="I3111" s="34">
        <v>15500</v>
      </c>
      <c r="O3111" s="34">
        <v>15500</v>
      </c>
      <c r="U3111" s="34">
        <f t="shared" si="65"/>
        <v>15500</v>
      </c>
      <c r="V3111" s="34">
        <v>2000000</v>
      </c>
      <c r="W3111" s="34">
        <v>6000000</v>
      </c>
      <c r="X3111" s="34">
        <v>250000</v>
      </c>
      <c r="Y3111" s="34">
        <v>150000</v>
      </c>
      <c r="Z3111" s="34">
        <v>300000</v>
      </c>
      <c r="AA3111" s="34">
        <v>1000000</v>
      </c>
      <c r="AB3111" s="35" t="s">
        <v>48</v>
      </c>
    </row>
    <row r="3112" spans="1:28" x14ac:dyDescent="0.25">
      <c r="B3112" s="78" t="s">
        <v>1240</v>
      </c>
      <c r="C3112" s="33">
        <v>44013</v>
      </c>
      <c r="D3112" s="33">
        <v>44377</v>
      </c>
      <c r="E3112" s="33"/>
      <c r="F3112" s="33"/>
      <c r="G3112" s="33">
        <v>44109</v>
      </c>
      <c r="H3112" s="33">
        <v>44109</v>
      </c>
      <c r="I3112" s="34">
        <v>12600</v>
      </c>
      <c r="O3112" s="34">
        <v>12600</v>
      </c>
      <c r="U3112" s="34">
        <f t="shared" si="65"/>
        <v>12600</v>
      </c>
      <c r="V3112" s="34">
        <v>2000000</v>
      </c>
      <c r="W3112" s="34">
        <v>6000000</v>
      </c>
      <c r="X3112" s="34">
        <v>250000</v>
      </c>
      <c r="Y3112" s="34">
        <v>150000</v>
      </c>
      <c r="Z3112" s="34">
        <v>300000</v>
      </c>
      <c r="AA3112" s="34">
        <v>1000000</v>
      </c>
      <c r="AB3112" s="35" t="s">
        <v>58</v>
      </c>
    </row>
    <row r="3113" spans="1:28" x14ac:dyDescent="0.25">
      <c r="B3113" s="78" t="s">
        <v>1242</v>
      </c>
      <c r="C3113" s="33">
        <v>44013</v>
      </c>
      <c r="D3113" s="33">
        <v>44377</v>
      </c>
      <c r="E3113" s="33"/>
      <c r="F3113" s="33"/>
      <c r="G3113" s="33">
        <v>44109</v>
      </c>
      <c r="H3113" s="33">
        <v>44109</v>
      </c>
      <c r="I3113" s="34">
        <v>33900</v>
      </c>
      <c r="O3113" s="34">
        <v>33900</v>
      </c>
      <c r="U3113" s="34">
        <f t="shared" si="65"/>
        <v>33900</v>
      </c>
      <c r="V3113" s="34">
        <v>2000000</v>
      </c>
      <c r="W3113" s="34">
        <v>6000000</v>
      </c>
      <c r="X3113" s="34">
        <v>250000</v>
      </c>
      <c r="Y3113" s="34">
        <v>150000</v>
      </c>
      <c r="Z3113" s="34">
        <v>300000</v>
      </c>
      <c r="AA3113" s="34">
        <v>1000000</v>
      </c>
      <c r="AB3113" s="35" t="s">
        <v>54</v>
      </c>
    </row>
    <row r="3114" spans="1:28" x14ac:dyDescent="0.25">
      <c r="B3114" s="78" t="s">
        <v>1243</v>
      </c>
      <c r="C3114" s="33">
        <v>44013</v>
      </c>
      <c r="D3114" s="33">
        <v>44377</v>
      </c>
      <c r="E3114" s="33"/>
      <c r="F3114" s="33"/>
      <c r="G3114" s="33">
        <v>44109</v>
      </c>
      <c r="H3114" s="33">
        <v>44109</v>
      </c>
      <c r="I3114" s="34">
        <v>15200</v>
      </c>
      <c r="O3114" s="34">
        <v>15200</v>
      </c>
      <c r="U3114" s="34">
        <f t="shared" si="65"/>
        <v>15200</v>
      </c>
      <c r="V3114" s="34">
        <v>2000000</v>
      </c>
      <c r="W3114" s="34">
        <v>6000000</v>
      </c>
      <c r="X3114" s="34">
        <v>250000</v>
      </c>
      <c r="Y3114" s="34">
        <v>150000</v>
      </c>
      <c r="Z3114" s="34">
        <v>300000</v>
      </c>
      <c r="AA3114" s="34">
        <v>1000000</v>
      </c>
      <c r="AB3114" s="35" t="s">
        <v>57</v>
      </c>
    </row>
    <row r="3115" spans="1:28" x14ac:dyDescent="0.25">
      <c r="B3115" s="78" t="s">
        <v>1244</v>
      </c>
      <c r="C3115" s="33">
        <v>44013</v>
      </c>
      <c r="D3115" s="33">
        <v>44377</v>
      </c>
      <c r="E3115" s="33"/>
      <c r="F3115" s="33"/>
      <c r="G3115" s="33">
        <v>44109</v>
      </c>
      <c r="H3115" s="33">
        <v>44109</v>
      </c>
      <c r="I3115" s="34">
        <v>15000</v>
      </c>
      <c r="O3115" s="34">
        <v>15000</v>
      </c>
      <c r="U3115" s="34">
        <f t="shared" si="65"/>
        <v>15000</v>
      </c>
      <c r="V3115" s="34">
        <v>2000000</v>
      </c>
      <c r="W3115" s="34">
        <v>6000000</v>
      </c>
      <c r="X3115" s="34">
        <v>250000</v>
      </c>
      <c r="Y3115" s="34">
        <v>150000</v>
      </c>
      <c r="Z3115" s="34">
        <v>300000</v>
      </c>
      <c r="AA3115" s="34">
        <v>1000000</v>
      </c>
      <c r="AB3115" s="35" t="s">
        <v>76</v>
      </c>
    </row>
    <row r="3116" spans="1:28" x14ac:dyDescent="0.25">
      <c r="B3116" s="78" t="s">
        <v>1244</v>
      </c>
      <c r="C3116" s="33">
        <v>44013</v>
      </c>
      <c r="D3116" s="33">
        <v>44377</v>
      </c>
      <c r="E3116" s="33"/>
      <c r="F3116" s="33"/>
      <c r="G3116" s="33">
        <v>44109</v>
      </c>
      <c r="H3116" s="33">
        <v>44109</v>
      </c>
      <c r="I3116" s="34">
        <v>12500</v>
      </c>
      <c r="O3116" s="34">
        <v>12500</v>
      </c>
      <c r="U3116" s="34">
        <f t="shared" si="65"/>
        <v>12500</v>
      </c>
      <c r="V3116" s="34">
        <v>2000000</v>
      </c>
      <c r="W3116" s="34">
        <v>6000000</v>
      </c>
      <c r="X3116" s="34">
        <v>250000</v>
      </c>
      <c r="Y3116" s="34">
        <v>150000</v>
      </c>
      <c r="Z3116" s="34">
        <v>300000</v>
      </c>
      <c r="AA3116" s="34">
        <v>1000000</v>
      </c>
      <c r="AB3116" s="35" t="s">
        <v>76</v>
      </c>
    </row>
    <row r="3117" spans="1:28" x14ac:dyDescent="0.25">
      <c r="B3117" s="78" t="s">
        <v>1243</v>
      </c>
      <c r="C3117" s="33">
        <v>44013</v>
      </c>
      <c r="D3117" s="33">
        <v>44377</v>
      </c>
      <c r="E3117" s="33"/>
      <c r="F3117" s="33"/>
      <c r="G3117" s="33">
        <v>44109</v>
      </c>
      <c r="H3117" s="33">
        <v>44109</v>
      </c>
      <c r="I3117" s="34">
        <v>33000</v>
      </c>
      <c r="O3117" s="34">
        <v>33000</v>
      </c>
      <c r="U3117" s="34">
        <f t="shared" si="65"/>
        <v>33000</v>
      </c>
      <c r="V3117" s="34">
        <v>2000000</v>
      </c>
      <c r="W3117" s="34">
        <v>6000000</v>
      </c>
      <c r="X3117" s="34">
        <v>250000</v>
      </c>
      <c r="Y3117" s="34">
        <v>150000</v>
      </c>
      <c r="Z3117" s="34">
        <v>300000</v>
      </c>
      <c r="AA3117" s="34">
        <v>1000000</v>
      </c>
      <c r="AB3117" s="35" t="s">
        <v>54</v>
      </c>
    </row>
    <row r="3118" spans="1:28" x14ac:dyDescent="0.25">
      <c r="B3118" s="78" t="s">
        <v>1245</v>
      </c>
      <c r="C3118" s="33">
        <v>44013</v>
      </c>
      <c r="D3118" s="33">
        <v>44377</v>
      </c>
      <c r="E3118" s="33"/>
      <c r="F3118" s="33"/>
      <c r="G3118" s="33">
        <v>44110</v>
      </c>
      <c r="H3118" s="33">
        <v>44110</v>
      </c>
      <c r="I3118" s="34">
        <v>12000</v>
      </c>
      <c r="O3118" s="34">
        <v>12000</v>
      </c>
      <c r="U3118" s="34">
        <f t="shared" si="65"/>
        <v>12000</v>
      </c>
      <c r="V3118" s="34">
        <v>2000000</v>
      </c>
      <c r="W3118" s="34">
        <v>6000000</v>
      </c>
      <c r="X3118" s="34">
        <v>250000</v>
      </c>
      <c r="Y3118" s="34">
        <v>150000</v>
      </c>
      <c r="Z3118" s="34">
        <v>300000</v>
      </c>
      <c r="AA3118" s="34">
        <v>1000000</v>
      </c>
      <c r="AB3118" s="35" t="s">
        <v>76</v>
      </c>
    </row>
    <row r="3119" spans="1:28" x14ac:dyDescent="0.25">
      <c r="A3119" s="36"/>
      <c r="B3119" s="78" t="s">
        <v>1246</v>
      </c>
      <c r="C3119" s="33">
        <v>44013</v>
      </c>
      <c r="D3119" s="33">
        <v>44377</v>
      </c>
      <c r="E3119" s="33"/>
      <c r="F3119" s="79"/>
      <c r="G3119" s="33">
        <v>44110</v>
      </c>
      <c r="H3119" s="33">
        <v>44110</v>
      </c>
      <c r="I3119" s="34">
        <v>17300</v>
      </c>
      <c r="J3119" s="27"/>
      <c r="K3119" s="27"/>
      <c r="L3119" s="27"/>
      <c r="M3119" s="27"/>
      <c r="N3119" s="27"/>
      <c r="O3119" s="34">
        <v>17300</v>
      </c>
      <c r="P3119" s="27"/>
      <c r="Q3119" s="27"/>
      <c r="R3119" s="27"/>
      <c r="S3119" s="27"/>
      <c r="T3119" s="27"/>
      <c r="U3119" s="34">
        <f t="shared" si="65"/>
        <v>17300</v>
      </c>
      <c r="V3119" s="34">
        <v>2000000</v>
      </c>
      <c r="W3119" s="34">
        <v>6000000</v>
      </c>
      <c r="X3119" s="34">
        <v>250000</v>
      </c>
      <c r="Y3119" s="34">
        <v>150000</v>
      </c>
      <c r="Z3119" s="34">
        <v>300000</v>
      </c>
      <c r="AA3119" s="34">
        <v>1000000</v>
      </c>
      <c r="AB3119" s="35" t="s">
        <v>58</v>
      </c>
    </row>
    <row r="3120" spans="1:28" s="21" customFormat="1" x14ac:dyDescent="0.25">
      <c r="B3120" s="27" t="s">
        <v>1246</v>
      </c>
      <c r="C3120" s="33">
        <v>44013</v>
      </c>
      <c r="D3120" s="33">
        <v>44377</v>
      </c>
      <c r="E3120" s="33"/>
      <c r="F3120" s="80"/>
      <c r="G3120" s="33">
        <v>44110</v>
      </c>
      <c r="H3120" s="33">
        <v>44110</v>
      </c>
      <c r="I3120" s="34">
        <v>50650</v>
      </c>
      <c r="O3120" s="34">
        <v>50650</v>
      </c>
      <c r="U3120" s="34">
        <f t="shared" si="65"/>
        <v>50650</v>
      </c>
      <c r="V3120" s="34">
        <v>2000000</v>
      </c>
      <c r="W3120" s="34">
        <v>6000000</v>
      </c>
      <c r="X3120" s="34">
        <v>250000</v>
      </c>
      <c r="Y3120" s="34">
        <v>150000</v>
      </c>
      <c r="Z3120" s="34">
        <v>300000</v>
      </c>
      <c r="AA3120" s="34">
        <v>1000000</v>
      </c>
      <c r="AB3120" s="35" t="s">
        <v>76</v>
      </c>
    </row>
    <row r="3121" spans="2:28" x14ac:dyDescent="0.25">
      <c r="B3121" s="27" t="s">
        <v>1245</v>
      </c>
      <c r="C3121" s="33">
        <v>44013</v>
      </c>
      <c r="D3121" s="33">
        <v>44377</v>
      </c>
      <c r="E3121" s="33"/>
      <c r="F3121" s="79"/>
      <c r="G3121" s="33">
        <v>44110</v>
      </c>
      <c r="H3121" s="33">
        <v>44110</v>
      </c>
      <c r="I3121" s="34">
        <v>48000</v>
      </c>
      <c r="O3121" s="34">
        <v>48000</v>
      </c>
      <c r="U3121" s="34">
        <f t="shared" si="65"/>
        <v>48000</v>
      </c>
      <c r="V3121" s="34">
        <v>2000000</v>
      </c>
      <c r="W3121" s="34">
        <v>6000000</v>
      </c>
      <c r="X3121" s="34">
        <v>250000</v>
      </c>
      <c r="Y3121" s="34">
        <v>150000</v>
      </c>
      <c r="Z3121" s="34">
        <v>300000</v>
      </c>
      <c r="AA3121" s="34">
        <v>1000000</v>
      </c>
      <c r="AB3121" s="35" t="s">
        <v>76</v>
      </c>
    </row>
    <row r="3122" spans="2:28" x14ac:dyDescent="0.25">
      <c r="B3122" s="27" t="s">
        <v>1246</v>
      </c>
      <c r="C3122" s="33">
        <v>44013</v>
      </c>
      <c r="D3122" s="33">
        <v>44377</v>
      </c>
      <c r="E3122" s="33"/>
      <c r="F3122" s="79"/>
      <c r="G3122" s="33">
        <v>44110</v>
      </c>
      <c r="H3122" s="33">
        <v>44110</v>
      </c>
      <c r="I3122" s="34">
        <v>199000</v>
      </c>
      <c r="O3122" s="34">
        <v>199000</v>
      </c>
      <c r="U3122" s="34">
        <f t="shared" si="65"/>
        <v>199000</v>
      </c>
      <c r="V3122" s="34">
        <v>2000000</v>
      </c>
      <c r="W3122" s="34">
        <v>6000000</v>
      </c>
      <c r="X3122" s="34">
        <v>250000</v>
      </c>
      <c r="Y3122" s="34">
        <v>150000</v>
      </c>
      <c r="Z3122" s="34">
        <v>300000</v>
      </c>
      <c r="AA3122" s="34">
        <v>1000000</v>
      </c>
      <c r="AB3122" s="35" t="s">
        <v>76</v>
      </c>
    </row>
    <row r="3123" spans="2:28" x14ac:dyDescent="0.25">
      <c r="B3123" s="27" t="s">
        <v>1245</v>
      </c>
      <c r="C3123" s="33">
        <v>44013</v>
      </c>
      <c r="D3123" s="33">
        <v>44377</v>
      </c>
      <c r="E3123" s="33"/>
      <c r="F3123" s="79"/>
      <c r="G3123" s="33">
        <v>44110</v>
      </c>
      <c r="H3123" s="33">
        <v>44110</v>
      </c>
      <c r="I3123" s="34">
        <v>41500</v>
      </c>
      <c r="O3123" s="34">
        <v>41500</v>
      </c>
      <c r="U3123" s="34">
        <f t="shared" si="65"/>
        <v>41500</v>
      </c>
      <c r="V3123" s="34">
        <v>2000000</v>
      </c>
      <c r="W3123" s="34">
        <v>6000000</v>
      </c>
      <c r="X3123" s="34">
        <v>250000</v>
      </c>
      <c r="Y3123" s="34">
        <v>150000</v>
      </c>
      <c r="Z3123" s="34">
        <v>300000</v>
      </c>
      <c r="AA3123" s="34">
        <v>1000000</v>
      </c>
      <c r="AB3123" s="35" t="s">
        <v>82</v>
      </c>
    </row>
    <row r="3124" spans="2:28" x14ac:dyDescent="0.25">
      <c r="B3124" s="27" t="s">
        <v>1242</v>
      </c>
      <c r="C3124" s="33">
        <v>44013</v>
      </c>
      <c r="D3124" s="33">
        <v>44377</v>
      </c>
      <c r="E3124" s="33"/>
      <c r="F3124" s="79"/>
      <c r="G3124" s="33">
        <v>44111</v>
      </c>
      <c r="H3124" s="33">
        <v>44111</v>
      </c>
      <c r="I3124" s="34">
        <v>38950</v>
      </c>
      <c r="O3124" s="34">
        <v>38950</v>
      </c>
      <c r="U3124" s="34">
        <f t="shared" si="65"/>
        <v>38950</v>
      </c>
      <c r="V3124" s="34">
        <v>2000000</v>
      </c>
      <c r="W3124" s="34">
        <v>6000000</v>
      </c>
      <c r="X3124" s="34">
        <v>250000</v>
      </c>
      <c r="Y3124" s="34">
        <v>150000</v>
      </c>
      <c r="Z3124" s="34">
        <v>300000</v>
      </c>
      <c r="AA3124" s="34">
        <v>1000000</v>
      </c>
      <c r="AB3124" s="35" t="s">
        <v>45</v>
      </c>
    </row>
    <row r="3125" spans="2:28" x14ac:dyDescent="0.25">
      <c r="B3125" s="27" t="s">
        <v>1247</v>
      </c>
      <c r="C3125" s="33">
        <v>44013</v>
      </c>
      <c r="D3125" s="33">
        <v>44377</v>
      </c>
      <c r="E3125" s="33"/>
      <c r="F3125" s="79"/>
      <c r="G3125" s="33">
        <v>44111</v>
      </c>
      <c r="H3125" s="33">
        <v>44111</v>
      </c>
      <c r="I3125" s="34">
        <v>24500</v>
      </c>
      <c r="O3125" s="34">
        <v>24500</v>
      </c>
      <c r="U3125" s="34">
        <f t="shared" si="65"/>
        <v>24500</v>
      </c>
      <c r="V3125" s="34">
        <v>2000000</v>
      </c>
      <c r="W3125" s="34">
        <v>6000000</v>
      </c>
      <c r="X3125" s="34">
        <v>250000</v>
      </c>
      <c r="Y3125" s="34">
        <v>150000</v>
      </c>
      <c r="Z3125" s="34">
        <v>300000</v>
      </c>
      <c r="AA3125" s="34">
        <v>1000000</v>
      </c>
      <c r="AB3125" s="35" t="s">
        <v>76</v>
      </c>
    </row>
    <row r="3126" spans="2:28" x14ac:dyDescent="0.25">
      <c r="B3126" s="27" t="s">
        <v>1248</v>
      </c>
      <c r="C3126" s="33">
        <v>44013</v>
      </c>
      <c r="D3126" s="33">
        <v>44377</v>
      </c>
      <c r="E3126" s="33"/>
      <c r="F3126" s="79"/>
      <c r="G3126" s="33">
        <v>44111</v>
      </c>
      <c r="H3126" s="33">
        <v>44111</v>
      </c>
      <c r="I3126" s="34">
        <v>7000</v>
      </c>
      <c r="O3126" s="34">
        <v>7000</v>
      </c>
      <c r="U3126" s="34">
        <f t="shared" si="65"/>
        <v>7000</v>
      </c>
      <c r="V3126" s="34">
        <v>2000000</v>
      </c>
      <c r="W3126" s="34">
        <v>6000000</v>
      </c>
      <c r="X3126" s="34">
        <v>250000</v>
      </c>
      <c r="Y3126" s="34">
        <v>150000</v>
      </c>
      <c r="Z3126" s="34">
        <v>300000</v>
      </c>
      <c r="AA3126" s="34">
        <v>1000000</v>
      </c>
      <c r="AB3126" s="35" t="s">
        <v>76</v>
      </c>
    </row>
    <row r="3127" spans="2:28" x14ac:dyDescent="0.25">
      <c r="B3127" s="27" t="s">
        <v>1248</v>
      </c>
      <c r="C3127" s="33">
        <v>44013</v>
      </c>
      <c r="D3127" s="33">
        <v>44377</v>
      </c>
      <c r="E3127" s="33"/>
      <c r="F3127" s="79"/>
      <c r="G3127" s="33">
        <v>44111</v>
      </c>
      <c r="H3127" s="33">
        <v>44111</v>
      </c>
      <c r="I3127" s="34">
        <v>41200</v>
      </c>
      <c r="O3127" s="34">
        <v>41200</v>
      </c>
      <c r="U3127" s="34">
        <f t="shared" si="65"/>
        <v>41200</v>
      </c>
      <c r="V3127" s="34">
        <v>2000000</v>
      </c>
      <c r="W3127" s="34">
        <v>6000000</v>
      </c>
      <c r="X3127" s="34">
        <v>250000</v>
      </c>
      <c r="Y3127" s="34">
        <v>150000</v>
      </c>
      <c r="Z3127" s="34">
        <v>300000</v>
      </c>
      <c r="AA3127" s="34">
        <v>1000000</v>
      </c>
      <c r="AB3127" s="35" t="s">
        <v>82</v>
      </c>
    </row>
    <row r="3128" spans="2:28" x14ac:dyDescent="0.25">
      <c r="B3128" s="27" t="s">
        <v>1245</v>
      </c>
      <c r="C3128" s="33">
        <v>44013</v>
      </c>
      <c r="D3128" s="33">
        <v>44377</v>
      </c>
      <c r="E3128" s="33"/>
      <c r="F3128" s="79"/>
      <c r="G3128" s="33">
        <v>44111</v>
      </c>
      <c r="H3128" s="33">
        <v>44111</v>
      </c>
      <c r="I3128" s="34">
        <v>21500</v>
      </c>
      <c r="O3128" s="34">
        <v>21500</v>
      </c>
      <c r="U3128" s="34">
        <f t="shared" si="65"/>
        <v>21500</v>
      </c>
      <c r="V3128" s="34">
        <v>2000000</v>
      </c>
      <c r="W3128" s="34">
        <v>6000000</v>
      </c>
      <c r="X3128" s="34">
        <v>250000</v>
      </c>
      <c r="Y3128" s="34">
        <v>150000</v>
      </c>
      <c r="Z3128" s="34">
        <v>300000</v>
      </c>
      <c r="AA3128" s="34">
        <v>1000000</v>
      </c>
      <c r="AB3128" s="35" t="s">
        <v>82</v>
      </c>
    </row>
    <row r="3129" spans="2:28" x14ac:dyDescent="0.25">
      <c r="B3129" s="27" t="s">
        <v>1249</v>
      </c>
      <c r="C3129" s="33">
        <v>44013</v>
      </c>
      <c r="D3129" s="33">
        <v>44377</v>
      </c>
      <c r="E3129" s="33"/>
      <c r="F3129" s="79"/>
      <c r="G3129" s="33">
        <v>44112</v>
      </c>
      <c r="H3129" s="33">
        <v>44112</v>
      </c>
      <c r="I3129" s="34">
        <v>13300</v>
      </c>
      <c r="O3129" s="34">
        <v>13300</v>
      </c>
      <c r="U3129" s="34">
        <f t="shared" si="65"/>
        <v>13300</v>
      </c>
      <c r="V3129" s="34">
        <v>2000000</v>
      </c>
      <c r="W3129" s="34">
        <v>6000000</v>
      </c>
      <c r="X3129" s="34">
        <v>250000</v>
      </c>
      <c r="Y3129" s="34">
        <v>150000</v>
      </c>
      <c r="Z3129" s="34">
        <v>300000</v>
      </c>
      <c r="AA3129" s="34">
        <v>1000000</v>
      </c>
      <c r="AB3129" s="35" t="s">
        <v>54</v>
      </c>
    </row>
    <row r="3130" spans="2:28" x14ac:dyDescent="0.25">
      <c r="B3130" s="27" t="s">
        <v>1246</v>
      </c>
      <c r="C3130" s="33">
        <v>44013</v>
      </c>
      <c r="D3130" s="33">
        <v>44377</v>
      </c>
      <c r="E3130" s="33"/>
      <c r="F3130" s="79"/>
      <c r="G3130" s="33">
        <v>44113</v>
      </c>
      <c r="H3130" s="33">
        <v>44113</v>
      </c>
      <c r="I3130" s="34">
        <v>20600</v>
      </c>
      <c r="O3130" s="34">
        <v>20600</v>
      </c>
      <c r="U3130" s="34">
        <f t="shared" si="65"/>
        <v>20600</v>
      </c>
      <c r="V3130" s="34">
        <v>2000000</v>
      </c>
      <c r="W3130" s="34">
        <v>6000000</v>
      </c>
      <c r="X3130" s="34">
        <v>250000</v>
      </c>
      <c r="Y3130" s="34">
        <v>150000</v>
      </c>
      <c r="Z3130" s="34">
        <v>300000</v>
      </c>
      <c r="AA3130" s="34">
        <v>1000000</v>
      </c>
      <c r="AB3130" s="35" t="s">
        <v>82</v>
      </c>
    </row>
    <row r="3131" spans="2:28" x14ac:dyDescent="0.25">
      <c r="B3131" s="27" t="s">
        <v>1250</v>
      </c>
      <c r="C3131" s="33">
        <v>44013</v>
      </c>
      <c r="D3131" s="33">
        <v>44377</v>
      </c>
      <c r="E3131" s="33"/>
      <c r="F3131" s="79"/>
      <c r="G3131" s="33">
        <v>44113</v>
      </c>
      <c r="H3131" s="33">
        <v>44113</v>
      </c>
      <c r="I3131" s="34">
        <v>28500</v>
      </c>
      <c r="O3131" s="34">
        <v>28500</v>
      </c>
      <c r="U3131" s="34">
        <f t="shared" si="65"/>
        <v>28500</v>
      </c>
      <c r="V3131" s="34">
        <v>2000000</v>
      </c>
      <c r="W3131" s="34">
        <v>6000000</v>
      </c>
      <c r="X3131" s="34">
        <v>250000</v>
      </c>
      <c r="Y3131" s="34">
        <v>150000</v>
      </c>
      <c r="Z3131" s="34">
        <v>300000</v>
      </c>
      <c r="AA3131" s="34">
        <v>1000000</v>
      </c>
      <c r="AB3131" s="35" t="s">
        <v>45</v>
      </c>
    </row>
    <row r="3132" spans="2:28" x14ac:dyDescent="0.25">
      <c r="B3132" s="27" t="s">
        <v>1240</v>
      </c>
      <c r="C3132" s="33">
        <v>44013</v>
      </c>
      <c r="D3132" s="33">
        <v>44377</v>
      </c>
      <c r="E3132" s="33"/>
      <c r="F3132" s="79"/>
      <c r="G3132" s="33">
        <v>44113</v>
      </c>
      <c r="H3132" s="33">
        <v>44113</v>
      </c>
      <c r="I3132" s="34">
        <v>45800</v>
      </c>
      <c r="O3132" s="34">
        <v>45800</v>
      </c>
      <c r="U3132" s="34">
        <f t="shared" si="65"/>
        <v>45800</v>
      </c>
      <c r="V3132" s="34">
        <v>2000000</v>
      </c>
      <c r="W3132" s="34">
        <v>6000000</v>
      </c>
      <c r="X3132" s="34">
        <v>250000</v>
      </c>
      <c r="Y3132" s="34">
        <v>150000</v>
      </c>
      <c r="Z3132" s="34">
        <v>300000</v>
      </c>
      <c r="AA3132" s="34">
        <v>1000000</v>
      </c>
      <c r="AB3132" s="35" t="s">
        <v>58</v>
      </c>
    </row>
    <row r="3133" spans="2:28" x14ac:dyDescent="0.25">
      <c r="B3133" s="27" t="s">
        <v>1247</v>
      </c>
      <c r="C3133" s="33">
        <v>44013</v>
      </c>
      <c r="D3133" s="33">
        <v>44377</v>
      </c>
      <c r="E3133" s="33"/>
      <c r="F3133" s="79"/>
      <c r="G3133" s="33">
        <v>44113</v>
      </c>
      <c r="H3133" s="33">
        <v>44113</v>
      </c>
      <c r="I3133" s="34">
        <v>51600</v>
      </c>
      <c r="O3133" s="34">
        <v>51600</v>
      </c>
      <c r="U3133" s="34">
        <f t="shared" si="65"/>
        <v>51600</v>
      </c>
      <c r="V3133" s="34">
        <v>2000000</v>
      </c>
      <c r="W3133" s="34">
        <v>6000000</v>
      </c>
      <c r="X3133" s="34">
        <v>250000</v>
      </c>
      <c r="Y3133" s="34">
        <v>150000</v>
      </c>
      <c r="Z3133" s="34">
        <v>300000</v>
      </c>
      <c r="AA3133" s="34">
        <v>1000000</v>
      </c>
      <c r="AB3133" s="35" t="s">
        <v>82</v>
      </c>
    </row>
    <row r="3134" spans="2:28" x14ac:dyDescent="0.25">
      <c r="B3134" s="27" t="s">
        <v>1244</v>
      </c>
      <c r="C3134" s="33">
        <v>44013</v>
      </c>
      <c r="D3134" s="33">
        <v>44377</v>
      </c>
      <c r="E3134" s="33"/>
      <c r="F3134" s="79"/>
      <c r="G3134" s="33">
        <v>44113</v>
      </c>
      <c r="H3134" s="33">
        <v>44113</v>
      </c>
      <c r="I3134" s="34">
        <v>32600</v>
      </c>
      <c r="O3134" s="34">
        <v>32600</v>
      </c>
      <c r="U3134" s="34">
        <f t="shared" si="65"/>
        <v>32600</v>
      </c>
      <c r="V3134" s="34">
        <v>2000000</v>
      </c>
      <c r="W3134" s="34">
        <v>6000000</v>
      </c>
      <c r="X3134" s="34">
        <v>250000</v>
      </c>
      <c r="Y3134" s="34">
        <v>150000</v>
      </c>
      <c r="Z3134" s="34">
        <v>300000</v>
      </c>
      <c r="AA3134" s="34">
        <v>1000000</v>
      </c>
      <c r="AB3134" s="35" t="s">
        <v>82</v>
      </c>
    </row>
    <row r="3135" spans="2:28" x14ac:dyDescent="0.25">
      <c r="B3135" s="27" t="s">
        <v>1251</v>
      </c>
      <c r="C3135" s="33">
        <v>44013</v>
      </c>
      <c r="D3135" s="33">
        <v>44377</v>
      </c>
      <c r="E3135" s="33"/>
      <c r="F3135" s="79"/>
      <c r="G3135" s="33">
        <v>44114</v>
      </c>
      <c r="H3135" s="33">
        <v>44114</v>
      </c>
      <c r="I3135" s="34">
        <v>22000</v>
      </c>
      <c r="O3135" s="34">
        <v>22000</v>
      </c>
      <c r="U3135" s="34">
        <f t="shared" si="65"/>
        <v>22000</v>
      </c>
      <c r="V3135" s="34">
        <v>2000000</v>
      </c>
      <c r="W3135" s="34">
        <v>6000000</v>
      </c>
      <c r="X3135" s="34">
        <v>250000</v>
      </c>
      <c r="Y3135" s="34">
        <v>150000</v>
      </c>
      <c r="Z3135" s="34">
        <v>300000</v>
      </c>
      <c r="AA3135" s="34">
        <v>1000000</v>
      </c>
      <c r="AB3135" s="35" t="s">
        <v>48</v>
      </c>
    </row>
    <row r="3136" spans="2:28" x14ac:dyDescent="0.25">
      <c r="B3136" s="27" t="s">
        <v>1252</v>
      </c>
      <c r="C3136" s="33">
        <v>44013</v>
      </c>
      <c r="D3136" s="33">
        <v>44377</v>
      </c>
      <c r="E3136" s="33"/>
      <c r="F3136" s="79"/>
      <c r="G3136" s="33">
        <v>44114</v>
      </c>
      <c r="H3136" s="33">
        <v>44114</v>
      </c>
      <c r="I3136" s="34">
        <v>37500</v>
      </c>
      <c r="O3136" s="34">
        <v>37500</v>
      </c>
      <c r="U3136" s="34">
        <f t="shared" si="65"/>
        <v>37500</v>
      </c>
      <c r="V3136" s="34">
        <v>2000000</v>
      </c>
      <c r="W3136" s="34">
        <v>6000000</v>
      </c>
      <c r="X3136" s="34">
        <v>250000</v>
      </c>
      <c r="Y3136" s="34">
        <v>150000</v>
      </c>
      <c r="Z3136" s="34">
        <v>300000</v>
      </c>
      <c r="AA3136" s="34">
        <v>1000000</v>
      </c>
      <c r="AB3136" s="35" t="s">
        <v>82</v>
      </c>
    </row>
    <row r="3137" spans="2:28" x14ac:dyDescent="0.25">
      <c r="B3137" s="27" t="s">
        <v>1253</v>
      </c>
      <c r="C3137" s="33">
        <v>44013</v>
      </c>
      <c r="D3137" s="33">
        <v>44377</v>
      </c>
      <c r="E3137" s="33"/>
      <c r="F3137" s="79"/>
      <c r="G3137" s="33">
        <v>44114</v>
      </c>
      <c r="H3137" s="33">
        <v>44114</v>
      </c>
      <c r="I3137" s="34">
        <v>14600</v>
      </c>
      <c r="O3137" s="34">
        <v>14600</v>
      </c>
      <c r="U3137" s="34">
        <f t="shared" si="65"/>
        <v>14600</v>
      </c>
      <c r="V3137" s="34">
        <v>2000000</v>
      </c>
      <c r="W3137" s="34">
        <v>6000000</v>
      </c>
      <c r="X3137" s="34">
        <v>250000</v>
      </c>
      <c r="Y3137" s="34">
        <v>150000</v>
      </c>
      <c r="Z3137" s="34">
        <v>300000</v>
      </c>
      <c r="AA3137" s="34">
        <v>1000000</v>
      </c>
      <c r="AB3137" s="35" t="s">
        <v>82</v>
      </c>
    </row>
    <row r="3138" spans="2:28" x14ac:dyDescent="0.25">
      <c r="B3138" s="27" t="s">
        <v>1251</v>
      </c>
      <c r="C3138" s="33">
        <v>44013</v>
      </c>
      <c r="D3138" s="33">
        <v>44377</v>
      </c>
      <c r="E3138" s="33"/>
      <c r="F3138" s="79"/>
      <c r="G3138" s="33">
        <v>44114</v>
      </c>
      <c r="H3138" s="33">
        <v>44114</v>
      </c>
      <c r="I3138" s="34">
        <v>59400</v>
      </c>
      <c r="O3138" s="34">
        <v>59400</v>
      </c>
      <c r="U3138" s="34">
        <f t="shared" si="65"/>
        <v>59400</v>
      </c>
      <c r="V3138" s="34">
        <v>2000000</v>
      </c>
      <c r="W3138" s="34">
        <v>6000000</v>
      </c>
      <c r="X3138" s="34">
        <v>250000</v>
      </c>
      <c r="Y3138" s="34">
        <v>150000</v>
      </c>
      <c r="Z3138" s="34">
        <v>300000</v>
      </c>
      <c r="AA3138" s="34">
        <v>1000000</v>
      </c>
      <c r="AB3138" s="35" t="s">
        <v>48</v>
      </c>
    </row>
    <row r="3139" spans="2:28" x14ac:dyDescent="0.25">
      <c r="B3139" s="27" t="s">
        <v>1254</v>
      </c>
      <c r="C3139" s="33">
        <v>44013</v>
      </c>
      <c r="D3139" s="33">
        <v>44377</v>
      </c>
      <c r="E3139" s="33"/>
      <c r="F3139" s="79"/>
      <c r="G3139" s="33">
        <v>44114</v>
      </c>
      <c r="H3139" s="33">
        <v>44114</v>
      </c>
      <c r="I3139" s="34">
        <v>48250</v>
      </c>
      <c r="O3139" s="34">
        <v>48250</v>
      </c>
      <c r="U3139" s="34">
        <f t="shared" si="65"/>
        <v>48250</v>
      </c>
      <c r="V3139" s="34">
        <v>2000000</v>
      </c>
      <c r="W3139" s="34">
        <v>6000000</v>
      </c>
      <c r="X3139" s="34">
        <v>250000</v>
      </c>
      <c r="Y3139" s="34">
        <v>150000</v>
      </c>
      <c r="Z3139" s="34">
        <v>300000</v>
      </c>
      <c r="AA3139" s="34">
        <v>1000000</v>
      </c>
      <c r="AB3139" s="35" t="s">
        <v>48</v>
      </c>
    </row>
    <row r="3140" spans="2:28" x14ac:dyDescent="0.25">
      <c r="B3140" s="27" t="s">
        <v>1255</v>
      </c>
      <c r="C3140" s="33">
        <v>44013</v>
      </c>
      <c r="D3140" s="33">
        <v>44377</v>
      </c>
      <c r="E3140" s="33"/>
      <c r="F3140" s="79"/>
      <c r="G3140" s="33">
        <v>44115</v>
      </c>
      <c r="H3140" s="33">
        <v>44115</v>
      </c>
      <c r="I3140" s="34">
        <v>49040</v>
      </c>
      <c r="O3140" s="34">
        <v>49040</v>
      </c>
      <c r="U3140" s="34">
        <f t="shared" si="65"/>
        <v>49040</v>
      </c>
      <c r="V3140" s="34">
        <v>2000000</v>
      </c>
      <c r="W3140" s="34">
        <v>6000000</v>
      </c>
      <c r="X3140" s="34">
        <v>250000</v>
      </c>
      <c r="Y3140" s="34">
        <v>150000</v>
      </c>
      <c r="Z3140" s="34">
        <v>300000</v>
      </c>
      <c r="AA3140" s="34">
        <v>1000000</v>
      </c>
      <c r="AB3140" s="35" t="s">
        <v>54</v>
      </c>
    </row>
    <row r="3141" spans="2:28" x14ac:dyDescent="0.25">
      <c r="B3141" s="27" t="s">
        <v>1255</v>
      </c>
      <c r="C3141" s="33">
        <v>44013</v>
      </c>
      <c r="D3141" s="33">
        <v>44377</v>
      </c>
      <c r="E3141" s="33"/>
      <c r="F3141" s="79"/>
      <c r="G3141" s="33">
        <v>44116</v>
      </c>
      <c r="H3141" s="33">
        <v>44116</v>
      </c>
      <c r="I3141" s="34">
        <v>6175</v>
      </c>
      <c r="O3141" s="34">
        <v>6175</v>
      </c>
      <c r="U3141" s="34">
        <f t="shared" si="65"/>
        <v>6175</v>
      </c>
      <c r="V3141" s="34">
        <v>2000000</v>
      </c>
      <c r="W3141" s="34">
        <v>6000000</v>
      </c>
      <c r="X3141" s="34">
        <v>250000</v>
      </c>
      <c r="Y3141" s="34">
        <v>150000</v>
      </c>
      <c r="Z3141" s="34">
        <v>300000</v>
      </c>
      <c r="AA3141" s="34">
        <v>1000000</v>
      </c>
      <c r="AB3141" s="35" t="s">
        <v>45</v>
      </c>
    </row>
    <row r="3142" spans="2:28" x14ac:dyDescent="0.25">
      <c r="B3142" s="27" t="s">
        <v>1249</v>
      </c>
      <c r="C3142" s="33">
        <v>44013</v>
      </c>
      <c r="D3142" s="33">
        <v>44377</v>
      </c>
      <c r="E3142" s="33"/>
      <c r="F3142" s="79"/>
      <c r="G3142" s="33">
        <v>44116</v>
      </c>
      <c r="H3142" s="33">
        <v>44116</v>
      </c>
      <c r="I3142" s="34">
        <v>9500</v>
      </c>
      <c r="O3142" s="34">
        <v>9500</v>
      </c>
      <c r="U3142" s="34">
        <f t="shared" si="65"/>
        <v>9500</v>
      </c>
      <c r="V3142" s="34">
        <v>2000000</v>
      </c>
      <c r="W3142" s="34">
        <v>6000000</v>
      </c>
      <c r="X3142" s="34">
        <v>250000</v>
      </c>
      <c r="Y3142" s="34">
        <v>150000</v>
      </c>
      <c r="Z3142" s="34">
        <v>300000</v>
      </c>
      <c r="AA3142" s="34">
        <v>1000000</v>
      </c>
      <c r="AB3142" s="35" t="s">
        <v>45</v>
      </c>
    </row>
    <row r="3143" spans="2:28" x14ac:dyDescent="0.25">
      <c r="B3143" s="27" t="s">
        <v>1251</v>
      </c>
      <c r="C3143" s="33">
        <v>44013</v>
      </c>
      <c r="D3143" s="33">
        <v>44377</v>
      </c>
      <c r="E3143" s="33"/>
      <c r="F3143" s="79"/>
      <c r="G3143" s="33">
        <v>44116</v>
      </c>
      <c r="H3143" s="33">
        <v>44116</v>
      </c>
      <c r="I3143" s="34">
        <v>10450</v>
      </c>
      <c r="O3143" s="34">
        <v>10450</v>
      </c>
      <c r="U3143" s="34">
        <f t="shared" si="65"/>
        <v>10450</v>
      </c>
      <c r="V3143" s="34">
        <v>2000000</v>
      </c>
      <c r="W3143" s="34">
        <v>6000000</v>
      </c>
      <c r="X3143" s="34">
        <v>250000</v>
      </c>
      <c r="Y3143" s="34">
        <v>150000</v>
      </c>
      <c r="Z3143" s="34">
        <v>300000</v>
      </c>
      <c r="AA3143" s="34">
        <v>1000000</v>
      </c>
      <c r="AB3143" s="35" t="s">
        <v>45</v>
      </c>
    </row>
    <row r="3144" spans="2:28" x14ac:dyDescent="0.25">
      <c r="B3144" s="27" t="s">
        <v>1254</v>
      </c>
      <c r="C3144" s="33">
        <v>44013</v>
      </c>
      <c r="D3144" s="33">
        <v>44377</v>
      </c>
      <c r="E3144" s="33"/>
      <c r="F3144" s="79"/>
      <c r="G3144" s="33">
        <v>44116</v>
      </c>
      <c r="H3144" s="33">
        <v>44116</v>
      </c>
      <c r="I3144" s="34">
        <v>10450</v>
      </c>
      <c r="O3144" s="34">
        <v>10450</v>
      </c>
      <c r="U3144" s="34">
        <f t="shared" si="65"/>
        <v>10450</v>
      </c>
      <c r="V3144" s="34">
        <v>2000000</v>
      </c>
      <c r="W3144" s="34">
        <v>6000000</v>
      </c>
      <c r="X3144" s="34">
        <v>250000</v>
      </c>
      <c r="Y3144" s="34">
        <v>150000</v>
      </c>
      <c r="Z3144" s="34">
        <v>300000</v>
      </c>
      <c r="AA3144" s="34">
        <v>1000000</v>
      </c>
      <c r="AB3144" s="35" t="s">
        <v>45</v>
      </c>
    </row>
    <row r="3145" spans="2:28" x14ac:dyDescent="0.25">
      <c r="B3145" s="27" t="s">
        <v>1253</v>
      </c>
      <c r="C3145" s="33">
        <v>44013</v>
      </c>
      <c r="D3145" s="33">
        <v>44377</v>
      </c>
      <c r="E3145" s="33"/>
      <c r="F3145" s="79"/>
      <c r="G3145" s="33">
        <v>44116</v>
      </c>
      <c r="H3145" s="33">
        <v>44116</v>
      </c>
      <c r="I3145" s="34">
        <v>12000</v>
      </c>
      <c r="O3145" s="34">
        <v>12000</v>
      </c>
      <c r="U3145" s="34">
        <f t="shared" si="65"/>
        <v>12000</v>
      </c>
      <c r="V3145" s="34">
        <v>2000000</v>
      </c>
      <c r="W3145" s="34">
        <v>6000000</v>
      </c>
      <c r="X3145" s="34">
        <v>250000</v>
      </c>
      <c r="Y3145" s="34">
        <v>150000</v>
      </c>
      <c r="Z3145" s="34">
        <v>300000</v>
      </c>
      <c r="AA3145" s="34">
        <v>1000000</v>
      </c>
      <c r="AB3145" s="35" t="s">
        <v>76</v>
      </c>
    </row>
    <row r="3146" spans="2:28" x14ac:dyDescent="0.25">
      <c r="B3146" s="27" t="s">
        <v>1252</v>
      </c>
      <c r="C3146" s="33">
        <v>44013</v>
      </c>
      <c r="D3146" s="33">
        <v>44377</v>
      </c>
      <c r="E3146" s="33"/>
      <c r="F3146" s="79"/>
      <c r="G3146" s="33">
        <v>44116</v>
      </c>
      <c r="H3146" s="33">
        <v>44116</v>
      </c>
      <c r="I3146" s="34">
        <v>12000</v>
      </c>
      <c r="O3146" s="34">
        <v>12000</v>
      </c>
      <c r="U3146" s="34">
        <f t="shared" si="65"/>
        <v>12000</v>
      </c>
      <c r="V3146" s="34">
        <v>2000000</v>
      </c>
      <c r="W3146" s="34">
        <v>6000000</v>
      </c>
      <c r="X3146" s="34">
        <v>250000</v>
      </c>
      <c r="Y3146" s="34">
        <v>150000</v>
      </c>
      <c r="Z3146" s="34">
        <v>300000</v>
      </c>
      <c r="AA3146" s="34">
        <v>1000000</v>
      </c>
      <c r="AB3146" s="35" t="s">
        <v>76</v>
      </c>
    </row>
    <row r="3147" spans="2:28" x14ac:dyDescent="0.25">
      <c r="B3147" s="27" t="s">
        <v>1240</v>
      </c>
      <c r="C3147" s="33">
        <v>44013</v>
      </c>
      <c r="D3147" s="33">
        <v>44377</v>
      </c>
      <c r="E3147" s="33"/>
      <c r="F3147" s="79"/>
      <c r="G3147" s="33">
        <v>44116</v>
      </c>
      <c r="H3147" s="33">
        <v>44116</v>
      </c>
      <c r="I3147" s="34">
        <v>57000</v>
      </c>
      <c r="O3147" s="34">
        <v>57000</v>
      </c>
      <c r="U3147" s="34">
        <f t="shared" si="65"/>
        <v>57000</v>
      </c>
      <c r="V3147" s="34">
        <v>2000000</v>
      </c>
      <c r="W3147" s="34">
        <v>6000000</v>
      </c>
      <c r="X3147" s="34">
        <v>250000</v>
      </c>
      <c r="Y3147" s="34">
        <v>150000</v>
      </c>
      <c r="Z3147" s="34">
        <v>300000</v>
      </c>
      <c r="AA3147" s="34">
        <v>1000000</v>
      </c>
      <c r="AB3147" s="35" t="s">
        <v>76</v>
      </c>
    </row>
    <row r="3148" spans="2:28" x14ac:dyDescent="0.25">
      <c r="B3148" s="27" t="s">
        <v>1256</v>
      </c>
      <c r="C3148" s="33">
        <v>44013</v>
      </c>
      <c r="D3148" s="33">
        <v>44377</v>
      </c>
      <c r="E3148" s="33"/>
      <c r="F3148" s="79"/>
      <c r="G3148" s="33">
        <v>44116</v>
      </c>
      <c r="H3148" s="33">
        <v>44116</v>
      </c>
      <c r="I3148" s="34">
        <v>12000</v>
      </c>
      <c r="O3148" s="34">
        <v>12000</v>
      </c>
      <c r="U3148" s="34">
        <f t="shared" si="65"/>
        <v>12000</v>
      </c>
      <c r="V3148" s="34">
        <v>2000000</v>
      </c>
      <c r="W3148" s="34">
        <v>6000000</v>
      </c>
      <c r="X3148" s="34">
        <v>250000</v>
      </c>
      <c r="Y3148" s="34">
        <v>150000</v>
      </c>
      <c r="Z3148" s="34">
        <v>300000</v>
      </c>
      <c r="AA3148" s="34">
        <v>1000000</v>
      </c>
      <c r="AB3148" s="35" t="s">
        <v>76</v>
      </c>
    </row>
    <row r="3149" spans="2:28" x14ac:dyDescent="0.25">
      <c r="B3149" s="27" t="s">
        <v>1257</v>
      </c>
      <c r="C3149" s="33">
        <v>44013</v>
      </c>
      <c r="D3149" s="33">
        <v>44377</v>
      </c>
      <c r="E3149" s="33"/>
      <c r="F3149" s="79"/>
      <c r="G3149" s="33">
        <v>44116</v>
      </c>
      <c r="H3149" s="33">
        <v>44116</v>
      </c>
      <c r="I3149" s="34">
        <v>12000</v>
      </c>
      <c r="O3149" s="34">
        <v>12000</v>
      </c>
      <c r="U3149" s="34">
        <f t="shared" si="65"/>
        <v>12000</v>
      </c>
      <c r="V3149" s="34">
        <v>2000000</v>
      </c>
      <c r="W3149" s="34">
        <v>6000000</v>
      </c>
      <c r="X3149" s="34">
        <v>250000</v>
      </c>
      <c r="Y3149" s="34">
        <v>150000</v>
      </c>
      <c r="Z3149" s="34">
        <v>300000</v>
      </c>
      <c r="AA3149" s="34">
        <v>1000000</v>
      </c>
      <c r="AB3149" s="35" t="s">
        <v>76</v>
      </c>
    </row>
    <row r="3150" spans="2:28" x14ac:dyDescent="0.25">
      <c r="B3150" s="27" t="s">
        <v>1258</v>
      </c>
      <c r="C3150" s="33">
        <v>44013</v>
      </c>
      <c r="D3150" s="33">
        <v>44377</v>
      </c>
      <c r="E3150" s="33"/>
      <c r="F3150" s="79"/>
      <c r="G3150" s="33">
        <v>44116</v>
      </c>
      <c r="H3150" s="33">
        <v>44116</v>
      </c>
      <c r="I3150" s="34">
        <v>12000</v>
      </c>
      <c r="O3150" s="34">
        <v>12000</v>
      </c>
      <c r="U3150" s="34">
        <f t="shared" si="65"/>
        <v>12000</v>
      </c>
      <c r="V3150" s="34">
        <v>2000000</v>
      </c>
      <c r="W3150" s="34">
        <v>6000000</v>
      </c>
      <c r="X3150" s="34">
        <v>250000</v>
      </c>
      <c r="Y3150" s="34">
        <v>150000</v>
      </c>
      <c r="Z3150" s="34">
        <v>300000</v>
      </c>
      <c r="AA3150" s="34">
        <v>1000000</v>
      </c>
      <c r="AB3150" s="35" t="s">
        <v>76</v>
      </c>
    </row>
    <row r="3151" spans="2:28" x14ac:dyDescent="0.25">
      <c r="B3151" s="27" t="s">
        <v>1258</v>
      </c>
      <c r="C3151" s="33">
        <v>44013</v>
      </c>
      <c r="D3151" s="33">
        <v>44377</v>
      </c>
      <c r="E3151" s="33"/>
      <c r="F3151" s="79"/>
      <c r="G3151" s="33">
        <v>44116</v>
      </c>
      <c r="H3151" s="33">
        <v>44116</v>
      </c>
      <c r="I3151" s="34">
        <v>23500</v>
      </c>
      <c r="O3151" s="34">
        <v>23500</v>
      </c>
      <c r="U3151" s="34">
        <f t="shared" si="65"/>
        <v>23500</v>
      </c>
      <c r="V3151" s="34">
        <v>2000000</v>
      </c>
      <c r="W3151" s="34">
        <v>6000000</v>
      </c>
      <c r="X3151" s="34">
        <v>250000</v>
      </c>
      <c r="Y3151" s="34">
        <v>150000</v>
      </c>
      <c r="Z3151" s="34">
        <v>300000</v>
      </c>
      <c r="AA3151" s="34">
        <v>1000000</v>
      </c>
      <c r="AB3151" s="35" t="s">
        <v>82</v>
      </c>
    </row>
    <row r="3152" spans="2:28" x14ac:dyDescent="0.25">
      <c r="B3152" s="27" t="s">
        <v>1257</v>
      </c>
      <c r="C3152" s="33">
        <v>44013</v>
      </c>
      <c r="D3152" s="33">
        <v>44377</v>
      </c>
      <c r="E3152" s="33"/>
      <c r="F3152" s="79"/>
      <c r="G3152" s="33">
        <v>44116</v>
      </c>
      <c r="H3152" s="33">
        <v>44116</v>
      </c>
      <c r="I3152" s="34">
        <v>23500</v>
      </c>
      <c r="O3152" s="34">
        <v>23500</v>
      </c>
      <c r="U3152" s="34">
        <f t="shared" si="65"/>
        <v>23500</v>
      </c>
      <c r="V3152" s="34">
        <v>2000000</v>
      </c>
      <c r="W3152" s="34">
        <v>6000000</v>
      </c>
      <c r="X3152" s="34">
        <v>250000</v>
      </c>
      <c r="Y3152" s="34">
        <v>150000</v>
      </c>
      <c r="Z3152" s="34">
        <v>300000</v>
      </c>
      <c r="AA3152" s="34">
        <v>1000000</v>
      </c>
      <c r="AB3152" s="35" t="s">
        <v>82</v>
      </c>
    </row>
    <row r="3153" spans="2:28" x14ac:dyDescent="0.25">
      <c r="B3153" s="27" t="s">
        <v>1259</v>
      </c>
      <c r="C3153" s="33">
        <v>44013</v>
      </c>
      <c r="D3153" s="33">
        <v>44377</v>
      </c>
      <c r="E3153" s="33"/>
      <c r="F3153" s="79"/>
      <c r="G3153" s="33">
        <v>44117</v>
      </c>
      <c r="H3153" s="33">
        <v>44117</v>
      </c>
      <c r="I3153" s="34">
        <v>35200</v>
      </c>
      <c r="O3153" s="34">
        <v>35200</v>
      </c>
      <c r="U3153" s="34">
        <f t="shared" si="65"/>
        <v>35200</v>
      </c>
      <c r="V3153" s="34">
        <v>2000000</v>
      </c>
      <c r="W3153" s="34">
        <v>6000000</v>
      </c>
      <c r="X3153" s="34">
        <v>250000</v>
      </c>
      <c r="Y3153" s="34">
        <v>150000</v>
      </c>
      <c r="Z3153" s="34">
        <v>300000</v>
      </c>
      <c r="AA3153" s="34">
        <v>1000000</v>
      </c>
      <c r="AB3153" s="35" t="s">
        <v>48</v>
      </c>
    </row>
    <row r="3154" spans="2:28" x14ac:dyDescent="0.25">
      <c r="B3154" s="27" t="s">
        <v>1242</v>
      </c>
      <c r="C3154" s="33">
        <v>44013</v>
      </c>
      <c r="D3154" s="33">
        <v>44377</v>
      </c>
      <c r="E3154" s="33"/>
      <c r="F3154" s="79"/>
      <c r="G3154" s="33">
        <v>44117</v>
      </c>
      <c r="H3154" s="33">
        <v>44117</v>
      </c>
      <c r="I3154" s="34">
        <v>24000</v>
      </c>
      <c r="O3154" s="34">
        <v>24000</v>
      </c>
      <c r="U3154" s="34">
        <f t="shared" si="65"/>
        <v>24000</v>
      </c>
      <c r="V3154" s="34">
        <v>2000000</v>
      </c>
      <c r="W3154" s="34">
        <v>6000000</v>
      </c>
      <c r="X3154" s="34">
        <v>250000</v>
      </c>
      <c r="Y3154" s="34">
        <v>150000</v>
      </c>
      <c r="Z3154" s="34">
        <v>300000</v>
      </c>
      <c r="AA3154" s="34">
        <v>1000000</v>
      </c>
      <c r="AB3154" s="35" t="s">
        <v>48</v>
      </c>
    </row>
    <row r="3155" spans="2:28" x14ac:dyDescent="0.25">
      <c r="B3155" s="27" t="s">
        <v>1260</v>
      </c>
      <c r="C3155" s="33">
        <v>44013</v>
      </c>
      <c r="D3155" s="33">
        <v>44377</v>
      </c>
      <c r="E3155" s="33"/>
      <c r="F3155" s="79"/>
      <c r="G3155" s="33">
        <v>44117</v>
      </c>
      <c r="H3155" s="33">
        <v>44117</v>
      </c>
      <c r="I3155" s="34">
        <v>37800</v>
      </c>
      <c r="O3155" s="34">
        <v>37800</v>
      </c>
      <c r="U3155" s="34">
        <f t="shared" si="65"/>
        <v>37800</v>
      </c>
      <c r="V3155" s="34">
        <v>2000000</v>
      </c>
      <c r="W3155" s="34">
        <v>6000000</v>
      </c>
      <c r="X3155" s="34">
        <v>250000</v>
      </c>
      <c r="Y3155" s="34">
        <v>150000</v>
      </c>
      <c r="Z3155" s="34">
        <v>300000</v>
      </c>
      <c r="AA3155" s="34">
        <v>1000000</v>
      </c>
      <c r="AB3155" s="35" t="s">
        <v>57</v>
      </c>
    </row>
    <row r="3156" spans="2:28" x14ac:dyDescent="0.25">
      <c r="B3156" s="27" t="s">
        <v>1261</v>
      </c>
      <c r="C3156" s="33">
        <v>44013</v>
      </c>
      <c r="D3156" s="33">
        <v>44377</v>
      </c>
      <c r="E3156" s="33"/>
      <c r="F3156" s="79"/>
      <c r="G3156" s="33">
        <v>44117</v>
      </c>
      <c r="H3156" s="33">
        <v>44117</v>
      </c>
      <c r="I3156" s="34">
        <v>37900</v>
      </c>
      <c r="O3156" s="34">
        <v>37900</v>
      </c>
      <c r="U3156" s="34">
        <f t="shared" si="65"/>
        <v>37900</v>
      </c>
      <c r="V3156" s="34">
        <v>2000000</v>
      </c>
      <c r="W3156" s="34">
        <v>6000000</v>
      </c>
      <c r="X3156" s="34">
        <v>250000</v>
      </c>
      <c r="Y3156" s="34">
        <v>150000</v>
      </c>
      <c r="Z3156" s="34">
        <v>300000</v>
      </c>
      <c r="AA3156" s="34">
        <v>1000000</v>
      </c>
      <c r="AB3156" s="35" t="s">
        <v>57</v>
      </c>
    </row>
    <row r="3157" spans="2:28" x14ac:dyDescent="0.25">
      <c r="B3157" s="27" t="s">
        <v>1242</v>
      </c>
      <c r="C3157" s="33">
        <v>44013</v>
      </c>
      <c r="D3157" s="33">
        <v>44377</v>
      </c>
      <c r="E3157" s="33"/>
      <c r="F3157" s="79"/>
      <c r="G3157" s="33">
        <v>44118</v>
      </c>
      <c r="H3157" s="33">
        <v>44118</v>
      </c>
      <c r="I3157" s="34">
        <v>9500</v>
      </c>
      <c r="O3157" s="34">
        <v>9500</v>
      </c>
      <c r="U3157" s="34">
        <f t="shared" si="65"/>
        <v>9500</v>
      </c>
      <c r="V3157" s="34">
        <v>2000000</v>
      </c>
      <c r="W3157" s="34">
        <v>6000000</v>
      </c>
      <c r="X3157" s="34">
        <v>250000</v>
      </c>
      <c r="Y3157" s="34">
        <v>150000</v>
      </c>
      <c r="Z3157" s="34">
        <v>300000</v>
      </c>
      <c r="AA3157" s="34">
        <v>1000000</v>
      </c>
      <c r="AB3157" s="35" t="s">
        <v>45</v>
      </c>
    </row>
    <row r="3158" spans="2:28" x14ac:dyDescent="0.25">
      <c r="B3158" s="27" t="s">
        <v>1259</v>
      </c>
      <c r="C3158" s="33">
        <v>44013</v>
      </c>
      <c r="D3158" s="33">
        <v>44377</v>
      </c>
      <c r="E3158" s="33"/>
      <c r="F3158" s="79"/>
      <c r="G3158" s="33">
        <v>44118</v>
      </c>
      <c r="H3158" s="33">
        <v>44118</v>
      </c>
      <c r="I3158" s="34">
        <v>9500</v>
      </c>
      <c r="O3158" s="34">
        <v>9500</v>
      </c>
      <c r="U3158" s="34">
        <f t="shared" si="65"/>
        <v>9500</v>
      </c>
      <c r="V3158" s="34">
        <v>2000000</v>
      </c>
      <c r="W3158" s="34">
        <v>6000000</v>
      </c>
      <c r="X3158" s="34">
        <v>250000</v>
      </c>
      <c r="Y3158" s="34">
        <v>150000</v>
      </c>
      <c r="Z3158" s="34">
        <v>300000</v>
      </c>
      <c r="AA3158" s="34">
        <v>1000000</v>
      </c>
      <c r="AB3158" s="35" t="s">
        <v>45</v>
      </c>
    </row>
    <row r="3159" spans="2:28" x14ac:dyDescent="0.25">
      <c r="B3159" s="27" t="s">
        <v>1256</v>
      </c>
      <c r="C3159" s="33">
        <v>44013</v>
      </c>
      <c r="D3159" s="33">
        <v>44377</v>
      </c>
      <c r="E3159" s="33"/>
      <c r="F3159" s="79"/>
      <c r="G3159" s="33">
        <v>44118</v>
      </c>
      <c r="H3159" s="33">
        <v>44118</v>
      </c>
      <c r="I3159" s="34">
        <v>14000</v>
      </c>
      <c r="O3159" s="34">
        <v>14000</v>
      </c>
      <c r="U3159" s="34">
        <f t="shared" si="65"/>
        <v>14000</v>
      </c>
      <c r="V3159" s="34">
        <v>2000000</v>
      </c>
      <c r="W3159" s="34">
        <v>6000000</v>
      </c>
      <c r="X3159" s="34">
        <v>250000</v>
      </c>
      <c r="Y3159" s="34">
        <v>150000</v>
      </c>
      <c r="Z3159" s="34">
        <v>300000</v>
      </c>
      <c r="AA3159" s="34">
        <v>1000000</v>
      </c>
      <c r="AB3159" s="35" t="s">
        <v>48</v>
      </c>
    </row>
    <row r="3160" spans="2:28" x14ac:dyDescent="0.25">
      <c r="B3160" s="27" t="s">
        <v>1260</v>
      </c>
      <c r="C3160" s="33">
        <v>44013</v>
      </c>
      <c r="D3160" s="33">
        <v>44377</v>
      </c>
      <c r="E3160" s="33"/>
      <c r="F3160" s="79"/>
      <c r="G3160" s="33">
        <v>44119</v>
      </c>
      <c r="H3160" s="33">
        <v>44119</v>
      </c>
      <c r="I3160" s="34">
        <v>24600</v>
      </c>
      <c r="O3160" s="34">
        <v>24600</v>
      </c>
      <c r="U3160" s="34">
        <f t="shared" si="65"/>
        <v>24600</v>
      </c>
      <c r="V3160" s="34">
        <v>2000000</v>
      </c>
      <c r="W3160" s="34">
        <v>6000000</v>
      </c>
      <c r="X3160" s="34">
        <v>250000</v>
      </c>
      <c r="Y3160" s="34">
        <v>150000</v>
      </c>
      <c r="Z3160" s="34">
        <v>300000</v>
      </c>
      <c r="AA3160" s="34">
        <v>1000000</v>
      </c>
      <c r="AB3160" s="35" t="s">
        <v>54</v>
      </c>
    </row>
    <row r="3161" spans="2:28" x14ac:dyDescent="0.25">
      <c r="B3161" s="27" t="s">
        <v>1262</v>
      </c>
      <c r="C3161" s="33">
        <v>44013</v>
      </c>
      <c r="D3161" s="33">
        <v>44377</v>
      </c>
      <c r="E3161" s="33"/>
      <c r="F3161" s="79"/>
      <c r="G3161" s="33">
        <v>44120</v>
      </c>
      <c r="H3161" s="33">
        <v>44120</v>
      </c>
      <c r="K3161" s="34">
        <v>25175</v>
      </c>
      <c r="Q3161" s="34">
        <v>25175</v>
      </c>
      <c r="U3161" s="34">
        <f t="shared" si="65"/>
        <v>25175</v>
      </c>
      <c r="V3161" s="34">
        <v>2000000</v>
      </c>
      <c r="W3161" s="34">
        <v>6000000</v>
      </c>
      <c r="X3161" s="34">
        <v>250000</v>
      </c>
      <c r="Y3161" s="34">
        <v>150000</v>
      </c>
      <c r="Z3161" s="34">
        <v>300000</v>
      </c>
      <c r="AA3161" s="34">
        <v>1000000</v>
      </c>
      <c r="AB3161" s="35" t="s">
        <v>45</v>
      </c>
    </row>
    <row r="3162" spans="2:28" x14ac:dyDescent="0.25">
      <c r="B3162" s="27" t="s">
        <v>1262</v>
      </c>
      <c r="C3162" s="33">
        <v>44013</v>
      </c>
      <c r="D3162" s="33">
        <v>44377</v>
      </c>
      <c r="E3162" s="33"/>
      <c r="F3162" s="79"/>
      <c r="G3162" s="33">
        <v>44120</v>
      </c>
      <c r="H3162" s="33">
        <v>44120</v>
      </c>
      <c r="I3162" s="34">
        <v>9500</v>
      </c>
      <c r="O3162" s="34">
        <v>9500</v>
      </c>
      <c r="U3162" s="34">
        <f t="shared" si="65"/>
        <v>9500</v>
      </c>
      <c r="V3162" s="34">
        <v>2000000</v>
      </c>
      <c r="W3162" s="34">
        <v>6000000</v>
      </c>
      <c r="X3162" s="34">
        <v>250000</v>
      </c>
      <c r="Y3162" s="34">
        <v>150000</v>
      </c>
      <c r="Z3162" s="34">
        <v>300000</v>
      </c>
      <c r="AA3162" s="34">
        <v>1000000</v>
      </c>
      <c r="AB3162" s="35" t="s">
        <v>45</v>
      </c>
    </row>
    <row r="3163" spans="2:28" x14ac:dyDescent="0.25">
      <c r="B3163" s="27" t="s">
        <v>1245</v>
      </c>
      <c r="C3163" s="33">
        <v>44013</v>
      </c>
      <c r="D3163" s="33">
        <v>44377</v>
      </c>
      <c r="E3163" s="33"/>
      <c r="F3163" s="79"/>
      <c r="G3163" s="33">
        <v>44120</v>
      </c>
      <c r="H3163" s="33">
        <v>44120</v>
      </c>
      <c r="I3163" s="34">
        <v>10900</v>
      </c>
      <c r="O3163" s="34">
        <v>10900</v>
      </c>
      <c r="U3163" s="34">
        <f t="shared" si="65"/>
        <v>10900</v>
      </c>
      <c r="V3163" s="34">
        <v>2000000</v>
      </c>
      <c r="W3163" s="34">
        <v>6000000</v>
      </c>
      <c r="X3163" s="34">
        <v>250000</v>
      </c>
      <c r="Y3163" s="34">
        <v>150000</v>
      </c>
      <c r="Z3163" s="34">
        <v>300000</v>
      </c>
      <c r="AA3163" s="34">
        <v>1000000</v>
      </c>
      <c r="AB3163" s="35" t="s">
        <v>48</v>
      </c>
    </row>
    <row r="3164" spans="2:28" x14ac:dyDescent="0.25">
      <c r="B3164" s="27" t="s">
        <v>1263</v>
      </c>
      <c r="C3164" s="33">
        <v>44013</v>
      </c>
      <c r="D3164" s="33">
        <v>44377</v>
      </c>
      <c r="E3164" s="33"/>
      <c r="F3164" s="79"/>
      <c r="G3164" s="33">
        <v>44120</v>
      </c>
      <c r="H3164" s="33">
        <v>44120</v>
      </c>
      <c r="K3164" s="34">
        <v>25175</v>
      </c>
      <c r="Q3164" s="34">
        <v>25175</v>
      </c>
      <c r="U3164" s="34">
        <f t="shared" si="65"/>
        <v>25175</v>
      </c>
      <c r="V3164" s="34">
        <v>2000000</v>
      </c>
      <c r="W3164" s="34">
        <v>6000000</v>
      </c>
      <c r="X3164" s="34">
        <v>250000</v>
      </c>
      <c r="Y3164" s="34">
        <v>150000</v>
      </c>
      <c r="Z3164" s="34">
        <v>300000</v>
      </c>
      <c r="AA3164" s="34">
        <v>1000000</v>
      </c>
      <c r="AB3164" s="35" t="s">
        <v>45</v>
      </c>
    </row>
    <row r="3165" spans="2:28" x14ac:dyDescent="0.25">
      <c r="B3165" s="27" t="s">
        <v>1263</v>
      </c>
      <c r="C3165" s="33">
        <v>44013</v>
      </c>
      <c r="D3165" s="33">
        <v>44377</v>
      </c>
      <c r="E3165" s="33"/>
      <c r="F3165" s="79"/>
      <c r="G3165" s="33">
        <v>44120</v>
      </c>
      <c r="H3165" s="33">
        <v>44120</v>
      </c>
      <c r="I3165" s="34">
        <v>9500</v>
      </c>
      <c r="O3165" s="34">
        <v>9500</v>
      </c>
      <c r="U3165" s="34">
        <f t="shared" si="65"/>
        <v>9500</v>
      </c>
      <c r="V3165" s="34">
        <v>2000000</v>
      </c>
      <c r="W3165" s="34">
        <v>6000000</v>
      </c>
      <c r="X3165" s="34">
        <v>250000</v>
      </c>
      <c r="Y3165" s="34">
        <v>150000</v>
      </c>
      <c r="Z3165" s="34">
        <v>300000</v>
      </c>
      <c r="AA3165" s="34">
        <v>1000000</v>
      </c>
      <c r="AB3165" s="35" t="s">
        <v>45</v>
      </c>
    </row>
    <row r="3166" spans="2:28" x14ac:dyDescent="0.25">
      <c r="B3166" s="27" t="s">
        <v>1245</v>
      </c>
      <c r="C3166" s="33">
        <v>44013</v>
      </c>
      <c r="D3166" s="33">
        <v>44377</v>
      </c>
      <c r="E3166" s="33"/>
      <c r="F3166" s="79"/>
      <c r="G3166" s="33">
        <v>44120</v>
      </c>
      <c r="H3166" s="33">
        <v>44120</v>
      </c>
      <c r="I3166" s="34">
        <v>4750</v>
      </c>
      <c r="O3166" s="34">
        <v>4750</v>
      </c>
      <c r="U3166" s="34">
        <f t="shared" ref="U3166:U3227" si="66">SUM(O3166:T3166)</f>
        <v>4750</v>
      </c>
      <c r="V3166" s="34">
        <v>2000000</v>
      </c>
      <c r="W3166" s="34">
        <v>6000000</v>
      </c>
      <c r="X3166" s="34">
        <v>250000</v>
      </c>
      <c r="Y3166" s="34">
        <v>150000</v>
      </c>
      <c r="Z3166" s="34">
        <v>300000</v>
      </c>
      <c r="AA3166" s="34">
        <v>1000000</v>
      </c>
      <c r="AB3166" s="35" t="s">
        <v>45</v>
      </c>
    </row>
    <row r="3167" spans="2:28" x14ac:dyDescent="0.25">
      <c r="B3167" s="27" t="s">
        <v>1264</v>
      </c>
      <c r="C3167" s="33">
        <v>44013</v>
      </c>
      <c r="D3167" s="33">
        <v>44377</v>
      </c>
      <c r="E3167" s="33"/>
      <c r="F3167" s="79"/>
      <c r="G3167" s="33">
        <v>44121</v>
      </c>
      <c r="H3167" s="33">
        <v>44121</v>
      </c>
      <c r="I3167" s="34">
        <v>10000</v>
      </c>
      <c r="O3167" s="34">
        <v>10000</v>
      </c>
      <c r="U3167" s="34">
        <f t="shared" si="66"/>
        <v>10000</v>
      </c>
      <c r="V3167" s="34">
        <v>2000000</v>
      </c>
      <c r="W3167" s="34">
        <v>6000000</v>
      </c>
      <c r="X3167" s="34">
        <v>250000</v>
      </c>
      <c r="Y3167" s="34">
        <v>150000</v>
      </c>
      <c r="Z3167" s="34">
        <v>300000</v>
      </c>
      <c r="AA3167" s="34">
        <v>1000000</v>
      </c>
      <c r="AB3167" s="35" t="s">
        <v>80</v>
      </c>
    </row>
    <row r="3168" spans="2:28" x14ac:dyDescent="0.25">
      <c r="B3168" s="27" t="s">
        <v>1265</v>
      </c>
      <c r="C3168" s="33">
        <v>44013</v>
      </c>
      <c r="D3168" s="33">
        <v>44377</v>
      </c>
      <c r="E3168" s="33"/>
      <c r="F3168" s="79"/>
      <c r="G3168" s="33">
        <v>44123</v>
      </c>
      <c r="H3168" s="33">
        <v>44123</v>
      </c>
      <c r="I3168" s="34">
        <v>10450</v>
      </c>
      <c r="O3168" s="34">
        <v>10450</v>
      </c>
      <c r="U3168" s="34">
        <f t="shared" si="66"/>
        <v>10450</v>
      </c>
      <c r="V3168" s="34">
        <v>2000000</v>
      </c>
      <c r="W3168" s="34">
        <v>6000000</v>
      </c>
      <c r="X3168" s="34">
        <v>250000</v>
      </c>
      <c r="Y3168" s="34">
        <v>150000</v>
      </c>
      <c r="Z3168" s="34">
        <v>300000</v>
      </c>
      <c r="AA3168" s="34">
        <v>1000000</v>
      </c>
      <c r="AB3168" s="35" t="s">
        <v>45</v>
      </c>
    </row>
    <row r="3169" spans="2:28" x14ac:dyDescent="0.25">
      <c r="B3169" s="27" t="s">
        <v>1241</v>
      </c>
      <c r="C3169" s="33">
        <v>44013</v>
      </c>
      <c r="D3169" s="33">
        <v>44377</v>
      </c>
      <c r="E3169" s="33"/>
      <c r="F3169" s="79"/>
      <c r="G3169" s="33">
        <v>44123</v>
      </c>
      <c r="H3169" s="33">
        <v>44123</v>
      </c>
      <c r="I3169" s="34">
        <v>7000</v>
      </c>
      <c r="O3169" s="34">
        <v>7000</v>
      </c>
      <c r="U3169" s="34">
        <f t="shared" si="66"/>
        <v>7000</v>
      </c>
      <c r="V3169" s="34">
        <v>2000000</v>
      </c>
      <c r="W3169" s="34">
        <v>6000000</v>
      </c>
      <c r="X3169" s="34">
        <v>250000</v>
      </c>
      <c r="Y3169" s="34">
        <v>150000</v>
      </c>
      <c r="Z3169" s="34">
        <v>300000</v>
      </c>
      <c r="AA3169" s="34">
        <v>1000000</v>
      </c>
      <c r="AB3169" s="35" t="s">
        <v>71</v>
      </c>
    </row>
    <row r="3170" spans="2:28" x14ac:dyDescent="0.25">
      <c r="B3170" s="27" t="s">
        <v>1265</v>
      </c>
      <c r="C3170" s="33">
        <v>44013</v>
      </c>
      <c r="D3170" s="33">
        <v>44377</v>
      </c>
      <c r="E3170" s="33"/>
      <c r="F3170" s="79"/>
      <c r="G3170" s="33">
        <v>44123</v>
      </c>
      <c r="H3170" s="33">
        <v>44123</v>
      </c>
      <c r="I3170" s="34">
        <v>14800</v>
      </c>
      <c r="O3170" s="34">
        <v>14800</v>
      </c>
      <c r="U3170" s="34">
        <f t="shared" si="66"/>
        <v>14800</v>
      </c>
      <c r="V3170" s="34">
        <v>2000000</v>
      </c>
      <c r="W3170" s="34">
        <v>6000000</v>
      </c>
      <c r="X3170" s="34">
        <v>250000</v>
      </c>
      <c r="Y3170" s="34">
        <v>150000</v>
      </c>
      <c r="Z3170" s="34">
        <v>300000</v>
      </c>
      <c r="AA3170" s="34">
        <v>1000000</v>
      </c>
      <c r="AB3170" s="35" t="s">
        <v>48</v>
      </c>
    </row>
    <row r="3171" spans="2:28" x14ac:dyDescent="0.25">
      <c r="B3171" s="27" t="s">
        <v>1266</v>
      </c>
      <c r="C3171" s="33">
        <v>44013</v>
      </c>
      <c r="D3171" s="33">
        <v>44377</v>
      </c>
      <c r="E3171" s="33"/>
      <c r="F3171" s="79"/>
      <c r="G3171" s="33">
        <v>44123</v>
      </c>
      <c r="H3171" s="33">
        <v>44123</v>
      </c>
      <c r="I3171" s="34">
        <v>35020</v>
      </c>
      <c r="O3171" s="34">
        <v>35020</v>
      </c>
      <c r="U3171" s="34">
        <f t="shared" si="66"/>
        <v>35020</v>
      </c>
      <c r="V3171" s="34">
        <v>2000000</v>
      </c>
      <c r="W3171" s="34">
        <v>6000000</v>
      </c>
      <c r="X3171" s="34">
        <v>250000</v>
      </c>
      <c r="Y3171" s="34">
        <v>150000</v>
      </c>
      <c r="Z3171" s="34">
        <v>300000</v>
      </c>
      <c r="AA3171" s="34">
        <v>1000000</v>
      </c>
      <c r="AB3171" s="35" t="s">
        <v>54</v>
      </c>
    </row>
    <row r="3172" spans="2:28" x14ac:dyDescent="0.25">
      <c r="B3172" s="27" t="s">
        <v>1267</v>
      </c>
      <c r="C3172" s="33">
        <v>44013</v>
      </c>
      <c r="D3172" s="33">
        <v>44377</v>
      </c>
      <c r="E3172" s="33"/>
      <c r="F3172" s="79"/>
      <c r="G3172" s="33">
        <v>44123</v>
      </c>
      <c r="H3172" s="33">
        <v>44123</v>
      </c>
      <c r="I3172" s="34">
        <v>16600</v>
      </c>
      <c r="O3172" s="34">
        <v>16600</v>
      </c>
      <c r="U3172" s="34">
        <f t="shared" si="66"/>
        <v>16600</v>
      </c>
      <c r="V3172" s="34">
        <v>2000000</v>
      </c>
      <c r="W3172" s="34">
        <v>6000000</v>
      </c>
      <c r="X3172" s="34">
        <v>250000</v>
      </c>
      <c r="Y3172" s="34">
        <v>150000</v>
      </c>
      <c r="Z3172" s="34">
        <v>300000</v>
      </c>
      <c r="AA3172" s="34">
        <v>1000000</v>
      </c>
      <c r="AB3172" s="35" t="s">
        <v>57</v>
      </c>
    </row>
    <row r="3173" spans="2:28" x14ac:dyDescent="0.25">
      <c r="B3173" s="27" t="s">
        <v>1266</v>
      </c>
      <c r="C3173" s="33">
        <v>44013</v>
      </c>
      <c r="D3173" s="33">
        <v>44377</v>
      </c>
      <c r="E3173" s="33"/>
      <c r="F3173" s="79"/>
      <c r="G3173" s="33">
        <v>44124</v>
      </c>
      <c r="H3173" s="33">
        <v>44124</v>
      </c>
      <c r="I3173" s="34">
        <v>35000</v>
      </c>
      <c r="O3173" s="34">
        <v>35000</v>
      </c>
      <c r="U3173" s="34">
        <f t="shared" si="66"/>
        <v>35000</v>
      </c>
      <c r="V3173" s="34">
        <v>2000000</v>
      </c>
      <c r="W3173" s="34">
        <v>6000000</v>
      </c>
      <c r="X3173" s="34">
        <v>250000</v>
      </c>
      <c r="Y3173" s="34">
        <v>150000</v>
      </c>
      <c r="Z3173" s="34">
        <v>300000</v>
      </c>
      <c r="AA3173" s="34">
        <v>1000000</v>
      </c>
      <c r="AB3173" s="35" t="s">
        <v>57</v>
      </c>
    </row>
    <row r="3174" spans="2:28" x14ac:dyDescent="0.25">
      <c r="B3174" s="27" t="s">
        <v>1266</v>
      </c>
      <c r="C3174" s="33">
        <v>44013</v>
      </c>
      <c r="D3174" s="33">
        <v>44377</v>
      </c>
      <c r="E3174" s="33"/>
      <c r="F3174" s="79"/>
      <c r="G3174" s="33">
        <v>44125</v>
      </c>
      <c r="H3174" s="33">
        <v>44125</v>
      </c>
      <c r="I3174" s="34">
        <v>50500</v>
      </c>
      <c r="O3174" s="34">
        <v>50500</v>
      </c>
      <c r="U3174" s="34">
        <f t="shared" si="66"/>
        <v>50500</v>
      </c>
      <c r="V3174" s="34">
        <v>2000000</v>
      </c>
      <c r="W3174" s="34">
        <v>6000000</v>
      </c>
      <c r="X3174" s="34">
        <v>250000</v>
      </c>
      <c r="Y3174" s="34">
        <v>150000</v>
      </c>
      <c r="Z3174" s="34">
        <v>300000</v>
      </c>
      <c r="AA3174" s="34">
        <v>1000000</v>
      </c>
      <c r="AB3174" s="35" t="s">
        <v>48</v>
      </c>
    </row>
    <row r="3175" spans="2:28" x14ac:dyDescent="0.25">
      <c r="B3175" s="27" t="s">
        <v>1253</v>
      </c>
      <c r="C3175" s="33">
        <v>44013</v>
      </c>
      <c r="D3175" s="33">
        <v>44377</v>
      </c>
      <c r="E3175" s="33"/>
      <c r="F3175" s="79"/>
      <c r="G3175" s="33">
        <v>44126</v>
      </c>
      <c r="H3175" s="33">
        <v>44126</v>
      </c>
      <c r="I3175" s="34">
        <v>22500</v>
      </c>
      <c r="O3175" s="34">
        <v>22500</v>
      </c>
      <c r="U3175" s="34">
        <f t="shared" si="66"/>
        <v>22500</v>
      </c>
      <c r="V3175" s="34">
        <v>2000000</v>
      </c>
      <c r="W3175" s="34">
        <v>6000000</v>
      </c>
      <c r="X3175" s="34">
        <v>250000</v>
      </c>
      <c r="Y3175" s="34">
        <v>150000</v>
      </c>
      <c r="Z3175" s="34">
        <v>300000</v>
      </c>
      <c r="AA3175" s="34">
        <v>1000000</v>
      </c>
      <c r="AB3175" s="35" t="s">
        <v>82</v>
      </c>
    </row>
    <row r="3176" spans="2:28" x14ac:dyDescent="0.25">
      <c r="B3176" s="27" t="s">
        <v>1253</v>
      </c>
      <c r="C3176" s="33">
        <v>44013</v>
      </c>
      <c r="D3176" s="33">
        <v>44377</v>
      </c>
      <c r="E3176" s="33"/>
      <c r="F3176" s="79"/>
      <c r="G3176" s="33">
        <v>44126</v>
      </c>
      <c r="H3176" s="33">
        <v>44126</v>
      </c>
      <c r="I3176" s="34">
        <v>11700</v>
      </c>
      <c r="O3176" s="34">
        <v>11700</v>
      </c>
      <c r="U3176" s="34">
        <f t="shared" si="66"/>
        <v>11700</v>
      </c>
      <c r="V3176" s="34">
        <v>2000000</v>
      </c>
      <c r="W3176" s="34">
        <v>6000000</v>
      </c>
      <c r="X3176" s="34">
        <v>250000</v>
      </c>
      <c r="Y3176" s="34">
        <v>150000</v>
      </c>
      <c r="Z3176" s="34">
        <v>300000</v>
      </c>
      <c r="AA3176" s="34">
        <v>1000000</v>
      </c>
      <c r="AB3176" s="35" t="s">
        <v>82</v>
      </c>
    </row>
    <row r="3177" spans="2:28" x14ac:dyDescent="0.25">
      <c r="B3177" s="27" t="s">
        <v>1253</v>
      </c>
      <c r="C3177" s="33">
        <v>44013</v>
      </c>
      <c r="D3177" s="33">
        <v>44377</v>
      </c>
      <c r="E3177" s="33"/>
      <c r="F3177" s="79"/>
      <c r="G3177" s="33">
        <v>44126</v>
      </c>
      <c r="H3177" s="33">
        <v>44126</v>
      </c>
      <c r="I3177" s="34">
        <v>12000</v>
      </c>
      <c r="O3177" s="34">
        <v>12000</v>
      </c>
      <c r="U3177" s="34">
        <f t="shared" si="66"/>
        <v>12000</v>
      </c>
      <c r="V3177" s="34">
        <v>2000000</v>
      </c>
      <c r="W3177" s="34">
        <v>6000000</v>
      </c>
      <c r="X3177" s="34">
        <v>250000</v>
      </c>
      <c r="Y3177" s="34">
        <v>150000</v>
      </c>
      <c r="Z3177" s="34">
        <v>300000</v>
      </c>
      <c r="AA3177" s="34">
        <v>1000000</v>
      </c>
      <c r="AB3177" s="35" t="s">
        <v>76</v>
      </c>
    </row>
    <row r="3178" spans="2:28" x14ac:dyDescent="0.25">
      <c r="B3178" s="27" t="s">
        <v>1253</v>
      </c>
      <c r="C3178" s="33">
        <v>44013</v>
      </c>
      <c r="D3178" s="33">
        <v>44377</v>
      </c>
      <c r="E3178" s="33"/>
      <c r="F3178" s="79"/>
      <c r="G3178" s="33">
        <v>44126</v>
      </c>
      <c r="H3178" s="33">
        <v>44126</v>
      </c>
      <c r="I3178" s="34">
        <v>12000</v>
      </c>
      <c r="O3178" s="34">
        <v>12000</v>
      </c>
      <c r="U3178" s="34">
        <f t="shared" si="66"/>
        <v>12000</v>
      </c>
      <c r="V3178" s="34">
        <v>2000000</v>
      </c>
      <c r="W3178" s="34">
        <v>6000000</v>
      </c>
      <c r="X3178" s="34">
        <v>250000</v>
      </c>
      <c r="Y3178" s="34">
        <v>150000</v>
      </c>
      <c r="Z3178" s="34">
        <v>300000</v>
      </c>
      <c r="AA3178" s="34">
        <v>1000000</v>
      </c>
      <c r="AB3178" s="35" t="s">
        <v>76</v>
      </c>
    </row>
    <row r="3179" spans="2:28" x14ac:dyDescent="0.25">
      <c r="B3179" s="27" t="s">
        <v>1266</v>
      </c>
      <c r="C3179" s="33">
        <v>44013</v>
      </c>
      <c r="D3179" s="33">
        <v>44377</v>
      </c>
      <c r="E3179" s="33"/>
      <c r="F3179" s="79"/>
      <c r="G3179" s="33">
        <v>44127</v>
      </c>
      <c r="H3179" s="33">
        <v>44127</v>
      </c>
      <c r="I3179" s="34">
        <v>34200</v>
      </c>
      <c r="O3179" s="34">
        <v>34200</v>
      </c>
      <c r="U3179" s="34">
        <f t="shared" si="66"/>
        <v>34200</v>
      </c>
      <c r="V3179" s="34">
        <v>2000000</v>
      </c>
      <c r="W3179" s="34">
        <v>6000000</v>
      </c>
      <c r="X3179" s="34">
        <v>250000</v>
      </c>
      <c r="Y3179" s="34">
        <v>150000</v>
      </c>
      <c r="Z3179" s="34">
        <v>300000</v>
      </c>
      <c r="AA3179" s="34">
        <v>1000000</v>
      </c>
      <c r="AB3179" s="35" t="s">
        <v>45</v>
      </c>
    </row>
    <row r="3180" spans="2:28" x14ac:dyDescent="0.25">
      <c r="B3180" s="27" t="s">
        <v>1268</v>
      </c>
      <c r="C3180" s="33">
        <v>44013</v>
      </c>
      <c r="D3180" s="33">
        <v>44377</v>
      </c>
      <c r="E3180" s="33"/>
      <c r="F3180" s="79"/>
      <c r="G3180" s="33">
        <v>44127</v>
      </c>
      <c r="H3180" s="33">
        <v>44127</v>
      </c>
      <c r="J3180" s="34">
        <v>2209050</v>
      </c>
      <c r="P3180" s="34">
        <v>2209050</v>
      </c>
      <c r="U3180" s="34">
        <f t="shared" si="66"/>
        <v>2209050</v>
      </c>
      <c r="V3180" s="34">
        <v>2000000</v>
      </c>
      <c r="W3180" s="34">
        <v>6000000</v>
      </c>
      <c r="X3180" s="34">
        <v>250000</v>
      </c>
      <c r="Y3180" s="34">
        <v>150000</v>
      </c>
      <c r="Z3180" s="34">
        <v>300000</v>
      </c>
      <c r="AA3180" s="34">
        <v>1000000</v>
      </c>
      <c r="AB3180" s="35" t="s">
        <v>76</v>
      </c>
    </row>
    <row r="3181" spans="2:28" x14ac:dyDescent="0.25">
      <c r="B3181" s="27" t="s">
        <v>1269</v>
      </c>
      <c r="C3181" s="33">
        <v>44013</v>
      </c>
      <c r="D3181" s="33">
        <v>44377</v>
      </c>
      <c r="E3181" s="33"/>
      <c r="F3181" s="79"/>
      <c r="G3181" s="33">
        <v>44127</v>
      </c>
      <c r="H3181" s="33">
        <v>44127</v>
      </c>
      <c r="I3181" s="34">
        <v>102000</v>
      </c>
      <c r="O3181" s="34">
        <v>102000</v>
      </c>
      <c r="U3181" s="34">
        <f t="shared" si="66"/>
        <v>102000</v>
      </c>
      <c r="V3181" s="34">
        <v>2000000</v>
      </c>
      <c r="W3181" s="34">
        <v>6000000</v>
      </c>
      <c r="X3181" s="34">
        <v>250000</v>
      </c>
      <c r="Y3181" s="34">
        <v>150000</v>
      </c>
      <c r="Z3181" s="34">
        <v>300000</v>
      </c>
      <c r="AA3181" s="34">
        <v>1000000</v>
      </c>
      <c r="AB3181" s="35" t="s">
        <v>76</v>
      </c>
    </row>
    <row r="3182" spans="2:28" x14ac:dyDescent="0.25">
      <c r="B3182" s="27" t="s">
        <v>1270</v>
      </c>
      <c r="C3182" s="33">
        <v>44013</v>
      </c>
      <c r="D3182" s="33">
        <v>44377</v>
      </c>
      <c r="E3182" s="33"/>
      <c r="F3182" s="79"/>
      <c r="G3182" s="33">
        <v>44128</v>
      </c>
      <c r="H3182" s="33">
        <v>44128</v>
      </c>
      <c r="I3182" s="34">
        <v>12000</v>
      </c>
      <c r="O3182" s="34">
        <v>12000</v>
      </c>
      <c r="U3182" s="34">
        <f t="shared" si="66"/>
        <v>12000</v>
      </c>
      <c r="V3182" s="34">
        <v>2000000</v>
      </c>
      <c r="W3182" s="34">
        <v>6000000</v>
      </c>
      <c r="X3182" s="34">
        <v>250000</v>
      </c>
      <c r="Y3182" s="34">
        <v>150000</v>
      </c>
      <c r="Z3182" s="34">
        <v>300000</v>
      </c>
      <c r="AA3182" s="34">
        <v>1000000</v>
      </c>
      <c r="AB3182" s="35" t="s">
        <v>76</v>
      </c>
    </row>
    <row r="3183" spans="2:28" x14ac:dyDescent="0.25">
      <c r="B3183" s="27" t="s">
        <v>1271</v>
      </c>
      <c r="C3183" s="33">
        <v>44013</v>
      </c>
      <c r="D3183" s="33">
        <v>44377</v>
      </c>
      <c r="E3183" s="33"/>
      <c r="F3183" s="79"/>
      <c r="G3183" s="33">
        <v>44128</v>
      </c>
      <c r="H3183" s="33">
        <v>44128</v>
      </c>
      <c r="I3183" s="34">
        <v>7000</v>
      </c>
      <c r="O3183" s="34">
        <v>7000</v>
      </c>
      <c r="U3183" s="34">
        <f t="shared" si="66"/>
        <v>7000</v>
      </c>
      <c r="V3183" s="34">
        <v>2000000</v>
      </c>
      <c r="W3183" s="34">
        <v>6000000</v>
      </c>
      <c r="X3183" s="34">
        <v>250000</v>
      </c>
      <c r="Y3183" s="34">
        <v>150000</v>
      </c>
      <c r="Z3183" s="34">
        <v>300000</v>
      </c>
      <c r="AA3183" s="34">
        <v>1000000</v>
      </c>
      <c r="AB3183" s="35" t="s">
        <v>71</v>
      </c>
    </row>
    <row r="3184" spans="2:28" x14ac:dyDescent="0.25">
      <c r="B3184" s="27" t="s">
        <v>1271</v>
      </c>
      <c r="C3184" s="33">
        <v>44013</v>
      </c>
      <c r="D3184" s="33">
        <v>44377</v>
      </c>
      <c r="E3184" s="33"/>
      <c r="F3184" s="79"/>
      <c r="G3184" s="33">
        <v>44128</v>
      </c>
      <c r="H3184" s="33">
        <v>44128</v>
      </c>
      <c r="I3184" s="34">
        <v>18600</v>
      </c>
      <c r="O3184" s="34">
        <v>18600</v>
      </c>
      <c r="U3184" s="34">
        <f t="shared" si="66"/>
        <v>18600</v>
      </c>
      <c r="V3184" s="34">
        <v>2000000</v>
      </c>
      <c r="W3184" s="34">
        <v>6000000</v>
      </c>
      <c r="X3184" s="34">
        <v>250000</v>
      </c>
      <c r="Y3184" s="34">
        <v>150000</v>
      </c>
      <c r="Z3184" s="34">
        <v>300000</v>
      </c>
      <c r="AA3184" s="34">
        <v>1000000</v>
      </c>
      <c r="AB3184" s="35" t="s">
        <v>48</v>
      </c>
    </row>
    <row r="3185" spans="2:28" x14ac:dyDescent="0.25">
      <c r="B3185" s="27" t="s">
        <v>1271</v>
      </c>
      <c r="C3185" s="33">
        <v>44013</v>
      </c>
      <c r="D3185" s="33">
        <v>44377</v>
      </c>
      <c r="E3185" s="33"/>
      <c r="F3185" s="79"/>
      <c r="G3185" s="33">
        <v>44130</v>
      </c>
      <c r="H3185" s="33">
        <v>44130</v>
      </c>
      <c r="I3185" s="34">
        <v>7000</v>
      </c>
      <c r="O3185" s="34">
        <v>7000</v>
      </c>
      <c r="U3185" s="34">
        <f t="shared" si="66"/>
        <v>7000</v>
      </c>
      <c r="V3185" s="34">
        <v>2000000</v>
      </c>
      <c r="W3185" s="34">
        <v>6000000</v>
      </c>
      <c r="X3185" s="34">
        <v>250000</v>
      </c>
      <c r="Y3185" s="34">
        <v>150000</v>
      </c>
      <c r="Z3185" s="34">
        <v>300000</v>
      </c>
      <c r="AA3185" s="34">
        <v>1000000</v>
      </c>
      <c r="AB3185" s="35" t="s">
        <v>71</v>
      </c>
    </row>
    <row r="3186" spans="2:28" x14ac:dyDescent="0.25">
      <c r="B3186" s="27" t="s">
        <v>1271</v>
      </c>
      <c r="C3186" s="33">
        <v>44013</v>
      </c>
      <c r="D3186" s="33">
        <v>44377</v>
      </c>
      <c r="E3186" s="33"/>
      <c r="F3186" s="79"/>
      <c r="G3186" s="33">
        <v>44130</v>
      </c>
      <c r="H3186" s="33">
        <v>44130</v>
      </c>
      <c r="I3186" s="34">
        <v>8600</v>
      </c>
      <c r="O3186" s="34">
        <v>8600</v>
      </c>
      <c r="U3186" s="34">
        <f t="shared" si="66"/>
        <v>8600</v>
      </c>
      <c r="V3186" s="34">
        <v>2000000</v>
      </c>
      <c r="W3186" s="34">
        <v>6000000</v>
      </c>
      <c r="X3186" s="34">
        <v>250000</v>
      </c>
      <c r="Y3186" s="34">
        <v>150000</v>
      </c>
      <c r="Z3186" s="34">
        <v>300000</v>
      </c>
      <c r="AA3186" s="34">
        <v>1000000</v>
      </c>
      <c r="AB3186" s="35" t="s">
        <v>48</v>
      </c>
    </row>
    <row r="3187" spans="2:28" x14ac:dyDescent="0.25">
      <c r="B3187" s="27" t="s">
        <v>1272</v>
      </c>
      <c r="C3187" s="33">
        <v>44013</v>
      </c>
      <c r="D3187" s="33">
        <v>44377</v>
      </c>
      <c r="E3187" s="33"/>
      <c r="F3187" s="79"/>
      <c r="G3187" s="33">
        <v>44130</v>
      </c>
      <c r="H3187" s="33">
        <v>44130</v>
      </c>
      <c r="I3187" s="34">
        <v>32900</v>
      </c>
      <c r="O3187" s="34">
        <v>32900</v>
      </c>
      <c r="U3187" s="34">
        <f t="shared" si="66"/>
        <v>32900</v>
      </c>
      <c r="V3187" s="34">
        <v>2000000</v>
      </c>
      <c r="W3187" s="34">
        <v>6000000</v>
      </c>
      <c r="X3187" s="34">
        <v>250000</v>
      </c>
      <c r="Y3187" s="34">
        <v>150000</v>
      </c>
      <c r="Z3187" s="34">
        <v>300000</v>
      </c>
      <c r="AA3187" s="34">
        <v>1000000</v>
      </c>
      <c r="AB3187" s="35" t="s">
        <v>54</v>
      </c>
    </row>
    <row r="3188" spans="2:28" x14ac:dyDescent="0.25">
      <c r="B3188" s="27" t="s">
        <v>1272</v>
      </c>
      <c r="C3188" s="33">
        <v>44013</v>
      </c>
      <c r="D3188" s="33">
        <v>44377</v>
      </c>
      <c r="E3188" s="33"/>
      <c r="F3188" s="79"/>
      <c r="G3188" s="33">
        <v>44131</v>
      </c>
      <c r="H3188" s="33">
        <v>44131</v>
      </c>
      <c r="I3188" s="34">
        <v>54625</v>
      </c>
      <c r="O3188" s="34">
        <v>54625</v>
      </c>
      <c r="U3188" s="34">
        <f t="shared" si="66"/>
        <v>54625</v>
      </c>
      <c r="V3188" s="34">
        <v>2000000</v>
      </c>
      <c r="W3188" s="34">
        <v>6000000</v>
      </c>
      <c r="X3188" s="34">
        <v>250000</v>
      </c>
      <c r="Y3188" s="34">
        <v>150000</v>
      </c>
      <c r="Z3188" s="34">
        <v>300000</v>
      </c>
      <c r="AA3188" s="34">
        <v>1000000</v>
      </c>
      <c r="AB3188" s="35" t="s">
        <v>45</v>
      </c>
    </row>
    <row r="3189" spans="2:28" x14ac:dyDescent="0.25">
      <c r="B3189" s="27" t="s">
        <v>1273</v>
      </c>
      <c r="C3189" s="33">
        <v>44013</v>
      </c>
      <c r="D3189" s="33">
        <v>44377</v>
      </c>
      <c r="E3189" s="33"/>
      <c r="F3189" s="79"/>
      <c r="G3189" s="33">
        <v>44134</v>
      </c>
      <c r="H3189" s="33">
        <v>44134</v>
      </c>
      <c r="I3189" s="34">
        <v>7000</v>
      </c>
      <c r="O3189" s="34">
        <v>7000</v>
      </c>
      <c r="U3189" s="34">
        <f t="shared" si="66"/>
        <v>7000</v>
      </c>
      <c r="V3189" s="34">
        <v>2000000</v>
      </c>
      <c r="W3189" s="34">
        <v>6000000</v>
      </c>
      <c r="X3189" s="34">
        <v>250000</v>
      </c>
      <c r="Y3189" s="34">
        <v>150000</v>
      </c>
      <c r="Z3189" s="34">
        <v>300000</v>
      </c>
      <c r="AA3189" s="34">
        <v>1000000</v>
      </c>
      <c r="AB3189" s="35" t="s">
        <v>82</v>
      </c>
    </row>
    <row r="3190" spans="2:28" x14ac:dyDescent="0.25">
      <c r="B3190" s="27" t="s">
        <v>1274</v>
      </c>
      <c r="C3190" s="33">
        <v>44013</v>
      </c>
      <c r="D3190" s="33">
        <v>44377</v>
      </c>
      <c r="E3190" s="33"/>
      <c r="F3190" s="79"/>
      <c r="G3190" s="33">
        <v>44134</v>
      </c>
      <c r="H3190" s="33">
        <v>44134</v>
      </c>
      <c r="I3190" s="34">
        <v>51200</v>
      </c>
      <c r="O3190" s="34">
        <v>51200</v>
      </c>
      <c r="U3190" s="34">
        <f t="shared" si="66"/>
        <v>51200</v>
      </c>
      <c r="V3190" s="34">
        <v>2000000</v>
      </c>
      <c r="W3190" s="34">
        <v>6000000</v>
      </c>
      <c r="X3190" s="34">
        <v>250000</v>
      </c>
      <c r="Y3190" s="34">
        <v>150000</v>
      </c>
      <c r="Z3190" s="34">
        <v>300000</v>
      </c>
      <c r="AA3190" s="34">
        <v>1000000</v>
      </c>
      <c r="AB3190" s="35" t="s">
        <v>57</v>
      </c>
    </row>
    <row r="3191" spans="2:28" x14ac:dyDescent="0.25">
      <c r="B3191" s="27" t="s">
        <v>1275</v>
      </c>
      <c r="C3191" s="33">
        <v>44013</v>
      </c>
      <c r="D3191" s="33">
        <v>44377</v>
      </c>
      <c r="E3191" s="33"/>
      <c r="F3191" s="79"/>
      <c r="G3191" s="33">
        <v>44135</v>
      </c>
      <c r="H3191" s="33">
        <v>44135</v>
      </c>
      <c r="M3191" s="34">
        <v>100000</v>
      </c>
      <c r="S3191" s="34">
        <v>100000</v>
      </c>
      <c r="U3191" s="34">
        <f t="shared" si="66"/>
        <v>100000</v>
      </c>
      <c r="V3191" s="34">
        <v>2000000</v>
      </c>
      <c r="W3191" s="34">
        <v>6000000</v>
      </c>
      <c r="X3191" s="34">
        <v>250000</v>
      </c>
      <c r="Y3191" s="34">
        <v>150000</v>
      </c>
      <c r="Z3191" s="34">
        <v>300000</v>
      </c>
      <c r="AA3191" s="34">
        <v>1000000</v>
      </c>
      <c r="AB3191" s="35" t="s">
        <v>74</v>
      </c>
    </row>
    <row r="3192" spans="2:28" x14ac:dyDescent="0.25">
      <c r="B3192" s="27" t="s">
        <v>1275</v>
      </c>
      <c r="C3192" s="33">
        <v>44013</v>
      </c>
      <c r="D3192" s="33">
        <v>44377</v>
      </c>
      <c r="E3192" s="33"/>
      <c r="F3192" s="79"/>
      <c r="G3192" s="33">
        <v>44135</v>
      </c>
      <c r="H3192" s="33">
        <v>44135</v>
      </c>
      <c r="L3192" s="34">
        <v>206000</v>
      </c>
      <c r="R3192" s="34">
        <v>206000</v>
      </c>
      <c r="U3192" s="34">
        <f t="shared" si="66"/>
        <v>206000</v>
      </c>
      <c r="V3192" s="34">
        <v>2000000</v>
      </c>
      <c r="W3192" s="34">
        <v>6000000</v>
      </c>
      <c r="X3192" s="34">
        <v>250000</v>
      </c>
      <c r="Y3192" s="34">
        <v>150000</v>
      </c>
      <c r="Z3192" s="34">
        <v>300000</v>
      </c>
      <c r="AA3192" s="34">
        <v>1000000</v>
      </c>
      <c r="AB3192" s="35" t="s">
        <v>74</v>
      </c>
    </row>
    <row r="3193" spans="2:28" x14ac:dyDescent="0.25">
      <c r="B3193" s="27" t="s">
        <v>1276</v>
      </c>
      <c r="C3193" s="33">
        <v>44013</v>
      </c>
      <c r="D3193" s="33">
        <v>44377</v>
      </c>
      <c r="E3193" s="33"/>
      <c r="F3193" s="79"/>
      <c r="G3193" s="33">
        <v>44135</v>
      </c>
      <c r="H3193" s="33">
        <v>44135</v>
      </c>
      <c r="M3193" s="34">
        <v>150000</v>
      </c>
      <c r="S3193" s="34">
        <v>150000</v>
      </c>
      <c r="U3193" s="34">
        <f t="shared" si="66"/>
        <v>150000</v>
      </c>
      <c r="V3193" s="34">
        <v>2000000</v>
      </c>
      <c r="W3193" s="34">
        <v>6000000</v>
      </c>
      <c r="X3193" s="34">
        <v>250000</v>
      </c>
      <c r="Y3193" s="34">
        <v>150000</v>
      </c>
      <c r="Z3193" s="34">
        <v>300000</v>
      </c>
      <c r="AA3193" s="34">
        <v>1000000</v>
      </c>
      <c r="AB3193" s="35" t="s">
        <v>74</v>
      </c>
    </row>
    <row r="3194" spans="2:28" x14ac:dyDescent="0.25">
      <c r="B3194" s="27" t="s">
        <v>1276</v>
      </c>
      <c r="C3194" s="33">
        <v>44013</v>
      </c>
      <c r="D3194" s="33">
        <v>44377</v>
      </c>
      <c r="E3194" s="33"/>
      <c r="F3194" s="79"/>
      <c r="G3194" s="33">
        <v>44135</v>
      </c>
      <c r="H3194" s="33">
        <v>44135</v>
      </c>
      <c r="L3194" s="34">
        <v>48000</v>
      </c>
      <c r="R3194" s="34">
        <v>48000</v>
      </c>
      <c r="U3194" s="34">
        <f t="shared" si="66"/>
        <v>48000</v>
      </c>
      <c r="V3194" s="34">
        <v>2000000</v>
      </c>
      <c r="W3194" s="34">
        <v>6000000</v>
      </c>
      <c r="X3194" s="34">
        <v>250000</v>
      </c>
      <c r="Y3194" s="34">
        <v>150000</v>
      </c>
      <c r="Z3194" s="34">
        <v>300000</v>
      </c>
      <c r="AA3194" s="34">
        <v>1000000</v>
      </c>
      <c r="AB3194" s="35" t="s">
        <v>74</v>
      </c>
    </row>
    <row r="3195" spans="2:28" x14ac:dyDescent="0.25">
      <c r="B3195" s="27" t="s">
        <v>1249</v>
      </c>
      <c r="C3195" s="33">
        <v>44013</v>
      </c>
      <c r="D3195" s="33">
        <v>44377</v>
      </c>
      <c r="E3195" s="33"/>
      <c r="F3195" s="79"/>
      <c r="G3195" s="33">
        <v>44135</v>
      </c>
      <c r="H3195" s="33">
        <v>44135</v>
      </c>
      <c r="L3195" s="34">
        <v>180000</v>
      </c>
      <c r="R3195" s="34">
        <v>180000</v>
      </c>
      <c r="U3195" s="34">
        <f t="shared" si="66"/>
        <v>180000</v>
      </c>
      <c r="V3195" s="34">
        <v>2000000</v>
      </c>
      <c r="W3195" s="34">
        <v>6000000</v>
      </c>
      <c r="X3195" s="34">
        <v>250000</v>
      </c>
      <c r="Y3195" s="34">
        <v>150000</v>
      </c>
      <c r="Z3195" s="34">
        <v>300000</v>
      </c>
      <c r="AA3195" s="34">
        <v>1000000</v>
      </c>
      <c r="AB3195" s="35" t="s">
        <v>74</v>
      </c>
    </row>
    <row r="3196" spans="2:28" x14ac:dyDescent="0.25">
      <c r="B3196" s="27" t="s">
        <v>1265</v>
      </c>
      <c r="C3196" s="33">
        <v>44013</v>
      </c>
      <c r="D3196" s="33">
        <v>44377</v>
      </c>
      <c r="E3196" s="33"/>
      <c r="F3196" s="79"/>
      <c r="G3196" s="33">
        <v>44135</v>
      </c>
      <c r="H3196" s="33">
        <v>44135</v>
      </c>
      <c r="I3196" s="34">
        <v>57600</v>
      </c>
      <c r="O3196" s="34">
        <v>57600</v>
      </c>
      <c r="U3196" s="34">
        <f t="shared" si="66"/>
        <v>57600</v>
      </c>
      <c r="V3196" s="34">
        <v>2000000</v>
      </c>
      <c r="W3196" s="34">
        <v>6000000</v>
      </c>
      <c r="X3196" s="34">
        <v>250000</v>
      </c>
      <c r="Y3196" s="34">
        <v>150000</v>
      </c>
      <c r="Z3196" s="34">
        <v>300000</v>
      </c>
      <c r="AA3196" s="34">
        <v>1000000</v>
      </c>
      <c r="AB3196" s="35" t="s">
        <v>48</v>
      </c>
    </row>
    <row r="3197" spans="2:28" x14ac:dyDescent="0.25">
      <c r="B3197" s="27" t="s">
        <v>1245</v>
      </c>
      <c r="C3197" s="33">
        <v>44013</v>
      </c>
      <c r="D3197" s="33">
        <v>44377</v>
      </c>
      <c r="E3197" s="33"/>
      <c r="F3197" s="79"/>
      <c r="G3197" s="33">
        <v>44135</v>
      </c>
      <c r="H3197" s="33">
        <v>44135</v>
      </c>
      <c r="I3197" s="34">
        <v>37000</v>
      </c>
      <c r="O3197" s="34">
        <v>37000</v>
      </c>
      <c r="U3197" s="34">
        <f t="shared" si="66"/>
        <v>37000</v>
      </c>
      <c r="V3197" s="34">
        <v>2000000</v>
      </c>
      <c r="W3197" s="34">
        <v>6000000</v>
      </c>
      <c r="X3197" s="34">
        <v>250000</v>
      </c>
      <c r="Y3197" s="34">
        <v>150000</v>
      </c>
      <c r="Z3197" s="34">
        <v>300000</v>
      </c>
      <c r="AA3197" s="34">
        <v>1000000</v>
      </c>
      <c r="AB3197" s="35" t="s">
        <v>76</v>
      </c>
    </row>
    <row r="3198" spans="2:28" x14ac:dyDescent="0.25">
      <c r="B3198" s="27" t="s">
        <v>1268</v>
      </c>
      <c r="C3198" s="33">
        <v>44013</v>
      </c>
      <c r="D3198" s="33">
        <v>44377</v>
      </c>
      <c r="E3198" s="33"/>
      <c r="F3198" s="79"/>
      <c r="G3198" s="33">
        <v>44135</v>
      </c>
      <c r="H3198" s="33">
        <v>44135</v>
      </c>
      <c r="I3198" s="34">
        <v>44000</v>
      </c>
      <c r="O3198" s="34">
        <v>44000</v>
      </c>
      <c r="U3198" s="34">
        <f t="shared" si="66"/>
        <v>44000</v>
      </c>
      <c r="V3198" s="34">
        <v>2000000</v>
      </c>
      <c r="W3198" s="34">
        <v>6000000</v>
      </c>
      <c r="X3198" s="34">
        <v>250000</v>
      </c>
      <c r="Y3198" s="34">
        <v>150000</v>
      </c>
      <c r="Z3198" s="34">
        <v>300000</v>
      </c>
      <c r="AA3198" s="34">
        <v>1000000</v>
      </c>
      <c r="AB3198" s="35" t="s">
        <v>76</v>
      </c>
    </row>
    <row r="3199" spans="2:28" x14ac:dyDescent="0.25">
      <c r="B3199" s="27" t="s">
        <v>1277</v>
      </c>
      <c r="C3199" s="33">
        <v>44013</v>
      </c>
      <c r="D3199" s="33">
        <v>44377</v>
      </c>
      <c r="E3199" s="33"/>
      <c r="F3199" s="79"/>
      <c r="G3199" s="33">
        <v>44138</v>
      </c>
      <c r="H3199" s="33">
        <v>44138</v>
      </c>
      <c r="I3199" s="34">
        <v>48450</v>
      </c>
      <c r="O3199" s="34">
        <v>48450</v>
      </c>
      <c r="U3199" s="34">
        <f t="shared" si="66"/>
        <v>48450</v>
      </c>
      <c r="V3199" s="34">
        <v>2000000</v>
      </c>
      <c r="W3199" s="34">
        <v>6000000</v>
      </c>
      <c r="X3199" s="34">
        <v>250000</v>
      </c>
      <c r="Y3199" s="34">
        <v>150000</v>
      </c>
      <c r="Z3199" s="34">
        <v>300000</v>
      </c>
      <c r="AA3199" s="34">
        <v>1000000</v>
      </c>
      <c r="AB3199" s="35" t="s">
        <v>45</v>
      </c>
    </row>
    <row r="3200" spans="2:28" x14ac:dyDescent="0.25">
      <c r="B3200" s="27" t="s">
        <v>1243</v>
      </c>
      <c r="C3200" s="33">
        <v>44013</v>
      </c>
      <c r="D3200" s="33">
        <v>44377</v>
      </c>
      <c r="E3200" s="33"/>
      <c r="F3200" s="79"/>
      <c r="G3200" s="33">
        <v>44138</v>
      </c>
      <c r="H3200" s="33">
        <v>44138</v>
      </c>
      <c r="I3200" s="34">
        <v>19475</v>
      </c>
      <c r="O3200" s="34">
        <v>19475</v>
      </c>
      <c r="U3200" s="34">
        <f t="shared" si="66"/>
        <v>19475</v>
      </c>
      <c r="V3200" s="34">
        <v>2000000</v>
      </c>
      <c r="W3200" s="34">
        <v>6000000</v>
      </c>
      <c r="X3200" s="34">
        <v>250000</v>
      </c>
      <c r="Y3200" s="34">
        <v>150000</v>
      </c>
      <c r="Z3200" s="34">
        <v>300000</v>
      </c>
      <c r="AA3200" s="34">
        <v>1000000</v>
      </c>
      <c r="AB3200" s="35" t="s">
        <v>45</v>
      </c>
    </row>
    <row r="3201" spans="2:28" x14ac:dyDescent="0.25">
      <c r="B3201" s="27" t="s">
        <v>1243</v>
      </c>
      <c r="C3201" s="33">
        <v>44013</v>
      </c>
      <c r="D3201" s="33">
        <v>44377</v>
      </c>
      <c r="E3201" s="33"/>
      <c r="F3201" s="79"/>
      <c r="G3201" s="33">
        <v>44138</v>
      </c>
      <c r="H3201" s="33">
        <v>44138</v>
      </c>
      <c r="I3201" s="34">
        <v>5700</v>
      </c>
      <c r="O3201" s="34">
        <v>5700</v>
      </c>
      <c r="U3201" s="34">
        <f t="shared" si="66"/>
        <v>5700</v>
      </c>
      <c r="V3201" s="34">
        <v>2000000</v>
      </c>
      <c r="W3201" s="34">
        <v>6000000</v>
      </c>
      <c r="X3201" s="34">
        <v>250000</v>
      </c>
      <c r="Y3201" s="34">
        <v>150000</v>
      </c>
      <c r="Z3201" s="34">
        <v>300000</v>
      </c>
      <c r="AA3201" s="34">
        <v>1000000</v>
      </c>
      <c r="AB3201" s="35" t="s">
        <v>45</v>
      </c>
    </row>
    <row r="3202" spans="2:28" x14ac:dyDescent="0.25">
      <c r="B3202" s="27" t="s">
        <v>1266</v>
      </c>
      <c r="C3202" s="33">
        <v>44013</v>
      </c>
      <c r="D3202" s="33">
        <v>44377</v>
      </c>
      <c r="E3202" s="33"/>
      <c r="F3202" s="79"/>
      <c r="G3202" s="33">
        <v>44138</v>
      </c>
      <c r="H3202" s="33">
        <v>44138</v>
      </c>
      <c r="I3202" s="34">
        <v>58925</v>
      </c>
      <c r="O3202" s="34">
        <v>58925</v>
      </c>
      <c r="U3202" s="34">
        <f t="shared" si="66"/>
        <v>58925</v>
      </c>
      <c r="V3202" s="34">
        <v>2000000</v>
      </c>
      <c r="W3202" s="34">
        <v>6000000</v>
      </c>
      <c r="X3202" s="34">
        <v>250000</v>
      </c>
      <c r="Y3202" s="34">
        <v>150000</v>
      </c>
      <c r="Z3202" s="34">
        <v>300000</v>
      </c>
      <c r="AA3202" s="34">
        <v>1000000</v>
      </c>
      <c r="AB3202" s="35" t="s">
        <v>45</v>
      </c>
    </row>
    <row r="3203" spans="2:28" x14ac:dyDescent="0.25">
      <c r="B3203" s="27" t="s">
        <v>1265</v>
      </c>
      <c r="C3203" s="33">
        <v>44013</v>
      </c>
      <c r="D3203" s="33">
        <v>44377</v>
      </c>
      <c r="E3203" s="33"/>
      <c r="F3203" s="79"/>
      <c r="G3203" s="33">
        <v>44138</v>
      </c>
      <c r="H3203" s="33">
        <v>44138</v>
      </c>
      <c r="I3203" s="34">
        <v>9500</v>
      </c>
      <c r="O3203" s="34">
        <v>9500</v>
      </c>
      <c r="U3203" s="34">
        <f t="shared" si="66"/>
        <v>9500</v>
      </c>
      <c r="V3203" s="34">
        <v>2000000</v>
      </c>
      <c r="W3203" s="34">
        <v>6000000</v>
      </c>
      <c r="X3203" s="34">
        <v>250000</v>
      </c>
      <c r="Y3203" s="34">
        <v>150000</v>
      </c>
      <c r="Z3203" s="34">
        <v>300000</v>
      </c>
      <c r="AA3203" s="34">
        <v>1000000</v>
      </c>
      <c r="AB3203" s="35" t="s">
        <v>45</v>
      </c>
    </row>
    <row r="3204" spans="2:28" x14ac:dyDescent="0.25">
      <c r="B3204" s="27" t="s">
        <v>1259</v>
      </c>
      <c r="C3204" s="33">
        <v>44013</v>
      </c>
      <c r="D3204" s="33">
        <v>44377</v>
      </c>
      <c r="E3204" s="33"/>
      <c r="F3204" s="79"/>
      <c r="G3204" s="33">
        <v>44139</v>
      </c>
      <c r="H3204" s="33">
        <v>44139</v>
      </c>
      <c r="I3204" s="34">
        <v>35000</v>
      </c>
      <c r="O3204" s="34">
        <v>35000</v>
      </c>
      <c r="U3204" s="34">
        <f t="shared" si="66"/>
        <v>35000</v>
      </c>
      <c r="V3204" s="34">
        <v>2000000</v>
      </c>
      <c r="W3204" s="34">
        <v>6000000</v>
      </c>
      <c r="X3204" s="34">
        <v>250000</v>
      </c>
      <c r="Y3204" s="34">
        <v>150000</v>
      </c>
      <c r="Z3204" s="34">
        <v>300000</v>
      </c>
      <c r="AA3204" s="34">
        <v>1000000</v>
      </c>
      <c r="AB3204" s="35" t="s">
        <v>80</v>
      </c>
    </row>
    <row r="3205" spans="2:28" x14ac:dyDescent="0.25">
      <c r="B3205" s="27" t="s">
        <v>1278</v>
      </c>
      <c r="C3205" s="33">
        <v>44013</v>
      </c>
      <c r="D3205" s="33">
        <v>44377</v>
      </c>
      <c r="E3205" s="33"/>
      <c r="F3205" s="79"/>
      <c r="G3205" s="33">
        <v>44139</v>
      </c>
      <c r="H3205" s="33">
        <v>44139</v>
      </c>
      <c r="I3205" s="34">
        <v>10000</v>
      </c>
      <c r="O3205" s="34">
        <v>10000</v>
      </c>
      <c r="U3205" s="34">
        <f t="shared" si="66"/>
        <v>10000</v>
      </c>
      <c r="V3205" s="34">
        <v>2000000</v>
      </c>
      <c r="W3205" s="34">
        <v>6000000</v>
      </c>
      <c r="X3205" s="34">
        <v>250000</v>
      </c>
      <c r="Y3205" s="34">
        <v>150000</v>
      </c>
      <c r="Z3205" s="34">
        <v>300000</v>
      </c>
      <c r="AA3205" s="34">
        <v>1000000</v>
      </c>
      <c r="AB3205" s="35" t="s">
        <v>46</v>
      </c>
    </row>
    <row r="3206" spans="2:28" x14ac:dyDescent="0.25">
      <c r="B3206" s="27" t="s">
        <v>1279</v>
      </c>
      <c r="C3206" s="33">
        <v>44013</v>
      </c>
      <c r="D3206" s="33">
        <v>44377</v>
      </c>
      <c r="E3206" s="33"/>
      <c r="F3206" s="79"/>
      <c r="G3206" s="33">
        <v>44139</v>
      </c>
      <c r="H3206" s="33">
        <v>44139</v>
      </c>
      <c r="I3206" s="34">
        <v>10000</v>
      </c>
      <c r="O3206" s="34">
        <v>10000</v>
      </c>
      <c r="U3206" s="34">
        <f t="shared" si="66"/>
        <v>10000</v>
      </c>
      <c r="V3206" s="34">
        <v>2000000</v>
      </c>
      <c r="W3206" s="34">
        <v>6000000</v>
      </c>
      <c r="X3206" s="34">
        <v>250000</v>
      </c>
      <c r="Y3206" s="34">
        <v>150000</v>
      </c>
      <c r="Z3206" s="34">
        <v>300000</v>
      </c>
      <c r="AA3206" s="34">
        <v>1000000</v>
      </c>
      <c r="AB3206" s="35" t="s">
        <v>167</v>
      </c>
    </row>
    <row r="3207" spans="2:28" x14ac:dyDescent="0.25">
      <c r="B3207" s="27" t="s">
        <v>1268</v>
      </c>
      <c r="C3207" s="33">
        <v>44013</v>
      </c>
      <c r="D3207" s="33">
        <v>44377</v>
      </c>
      <c r="E3207" s="33"/>
      <c r="F3207" s="79"/>
      <c r="G3207" s="33">
        <v>44139</v>
      </c>
      <c r="H3207" s="33">
        <v>44139</v>
      </c>
      <c r="I3207" s="34">
        <v>35000</v>
      </c>
      <c r="O3207" s="34">
        <v>35000</v>
      </c>
      <c r="U3207" s="34">
        <f t="shared" si="66"/>
        <v>35000</v>
      </c>
      <c r="V3207" s="34">
        <v>2000000</v>
      </c>
      <c r="W3207" s="34">
        <v>6000000</v>
      </c>
      <c r="X3207" s="34">
        <v>250000</v>
      </c>
      <c r="Y3207" s="34">
        <v>150000</v>
      </c>
      <c r="Z3207" s="34">
        <v>300000</v>
      </c>
      <c r="AA3207" s="34">
        <v>1000000</v>
      </c>
      <c r="AB3207" s="35" t="s">
        <v>82</v>
      </c>
    </row>
    <row r="3208" spans="2:28" x14ac:dyDescent="0.25">
      <c r="B3208" s="27" t="s">
        <v>1259</v>
      </c>
      <c r="C3208" s="33">
        <v>44013</v>
      </c>
      <c r="D3208" s="33">
        <v>44377</v>
      </c>
      <c r="E3208" s="33"/>
      <c r="F3208" s="79"/>
      <c r="G3208" s="33">
        <v>44140</v>
      </c>
      <c r="H3208" s="33">
        <v>44140</v>
      </c>
      <c r="I3208" s="34">
        <v>35000</v>
      </c>
      <c r="O3208" s="34">
        <v>35000</v>
      </c>
      <c r="U3208" s="34">
        <f t="shared" si="66"/>
        <v>35000</v>
      </c>
      <c r="V3208" s="34">
        <v>2000000</v>
      </c>
      <c r="W3208" s="34">
        <v>6000000</v>
      </c>
      <c r="X3208" s="34">
        <v>250000</v>
      </c>
      <c r="Y3208" s="34">
        <v>150000</v>
      </c>
      <c r="Z3208" s="34">
        <v>300000</v>
      </c>
      <c r="AA3208" s="34">
        <v>1000000</v>
      </c>
      <c r="AB3208" s="35" t="s">
        <v>80</v>
      </c>
    </row>
    <row r="3209" spans="2:28" x14ac:dyDescent="0.25">
      <c r="B3209" s="27" t="s">
        <v>1259</v>
      </c>
      <c r="C3209" s="33">
        <v>44013</v>
      </c>
      <c r="D3209" s="33">
        <v>44377</v>
      </c>
      <c r="E3209" s="33"/>
      <c r="F3209" s="79"/>
      <c r="G3209" s="33">
        <v>44140</v>
      </c>
      <c r="H3209" s="33">
        <v>44140</v>
      </c>
      <c r="I3209" s="34">
        <v>40375</v>
      </c>
      <c r="O3209" s="34">
        <v>40375</v>
      </c>
      <c r="U3209" s="34">
        <f t="shared" si="66"/>
        <v>40375</v>
      </c>
      <c r="V3209" s="34">
        <v>2000000</v>
      </c>
      <c r="W3209" s="34">
        <v>6000000</v>
      </c>
      <c r="X3209" s="34">
        <v>250000</v>
      </c>
      <c r="Y3209" s="34">
        <v>150000</v>
      </c>
      <c r="Z3209" s="34">
        <v>300000</v>
      </c>
      <c r="AA3209" s="34">
        <v>1000000</v>
      </c>
      <c r="AB3209" s="35" t="s">
        <v>45</v>
      </c>
    </row>
    <row r="3210" spans="2:28" x14ac:dyDescent="0.25">
      <c r="B3210" s="27" t="s">
        <v>1278</v>
      </c>
      <c r="C3210" s="33">
        <v>44013</v>
      </c>
      <c r="D3210" s="33">
        <v>44377</v>
      </c>
      <c r="E3210" s="33"/>
      <c r="F3210" s="79"/>
      <c r="G3210" s="33">
        <v>44140</v>
      </c>
      <c r="H3210" s="33">
        <v>44140</v>
      </c>
      <c r="I3210" s="34">
        <v>8500</v>
      </c>
      <c r="O3210" s="34">
        <v>8500</v>
      </c>
      <c r="U3210" s="34">
        <f t="shared" si="66"/>
        <v>8500</v>
      </c>
      <c r="V3210" s="34">
        <v>2000000</v>
      </c>
      <c r="W3210" s="34">
        <v>6000000</v>
      </c>
      <c r="X3210" s="34">
        <v>250000</v>
      </c>
      <c r="Y3210" s="34">
        <v>150000</v>
      </c>
      <c r="Z3210" s="34">
        <v>300000</v>
      </c>
      <c r="AA3210" s="34">
        <v>1000000</v>
      </c>
      <c r="AB3210" s="35" t="s">
        <v>48</v>
      </c>
    </row>
    <row r="3211" spans="2:28" x14ac:dyDescent="0.25">
      <c r="B3211" s="27" t="s">
        <v>1279</v>
      </c>
      <c r="C3211" s="33">
        <v>44013</v>
      </c>
      <c r="D3211" s="33">
        <v>44377</v>
      </c>
      <c r="E3211" s="33"/>
      <c r="F3211" s="79"/>
      <c r="G3211" s="33">
        <v>44141</v>
      </c>
      <c r="H3211" s="33">
        <v>44141</v>
      </c>
      <c r="I3211" s="34">
        <v>12000</v>
      </c>
      <c r="O3211" s="34">
        <v>12000</v>
      </c>
      <c r="U3211" s="34">
        <f t="shared" si="66"/>
        <v>12000</v>
      </c>
      <c r="V3211" s="34">
        <v>2000000</v>
      </c>
      <c r="W3211" s="34">
        <v>6000000</v>
      </c>
      <c r="X3211" s="34">
        <v>250000</v>
      </c>
      <c r="Y3211" s="34">
        <v>150000</v>
      </c>
      <c r="Z3211" s="34">
        <v>300000</v>
      </c>
      <c r="AA3211" s="34">
        <v>1000000</v>
      </c>
      <c r="AB3211" s="35" t="s">
        <v>167</v>
      </c>
    </row>
    <row r="3212" spans="2:28" x14ac:dyDescent="0.25">
      <c r="B3212" s="27" t="s">
        <v>1280</v>
      </c>
      <c r="C3212" s="33">
        <v>44013</v>
      </c>
      <c r="D3212" s="33">
        <v>44377</v>
      </c>
      <c r="E3212" s="33"/>
      <c r="F3212" s="79"/>
      <c r="G3212" s="33">
        <v>44141</v>
      </c>
      <c r="H3212" s="33">
        <v>44141</v>
      </c>
      <c r="I3212" s="34">
        <v>8700</v>
      </c>
      <c r="O3212" s="34">
        <v>8700</v>
      </c>
      <c r="U3212" s="34">
        <f t="shared" si="66"/>
        <v>8700</v>
      </c>
      <c r="V3212" s="34">
        <v>2000000</v>
      </c>
      <c r="W3212" s="34">
        <v>6000000</v>
      </c>
      <c r="X3212" s="34">
        <v>250000</v>
      </c>
      <c r="Y3212" s="34">
        <v>150000</v>
      </c>
      <c r="Z3212" s="34">
        <v>300000</v>
      </c>
      <c r="AA3212" s="34">
        <v>1000000</v>
      </c>
      <c r="AB3212" s="35" t="s">
        <v>60</v>
      </c>
    </row>
    <row r="3213" spans="2:28" x14ac:dyDescent="0.25">
      <c r="B3213" s="27" t="s">
        <v>1268</v>
      </c>
      <c r="C3213" s="33">
        <v>44013</v>
      </c>
      <c r="D3213" s="33">
        <v>44377</v>
      </c>
      <c r="E3213" s="33"/>
      <c r="F3213" s="79"/>
      <c r="G3213" s="33">
        <v>44141</v>
      </c>
      <c r="H3213" s="33">
        <v>44141</v>
      </c>
      <c r="I3213" s="34">
        <v>12000</v>
      </c>
      <c r="O3213" s="34">
        <v>12000</v>
      </c>
      <c r="U3213" s="34">
        <f t="shared" si="66"/>
        <v>12000</v>
      </c>
      <c r="V3213" s="34">
        <v>2000000</v>
      </c>
      <c r="W3213" s="34">
        <v>6000000</v>
      </c>
      <c r="X3213" s="34">
        <v>250000</v>
      </c>
      <c r="Y3213" s="34">
        <v>150000</v>
      </c>
      <c r="Z3213" s="34">
        <v>300000</v>
      </c>
      <c r="AA3213" s="34">
        <v>1000000</v>
      </c>
      <c r="AB3213" s="35" t="s">
        <v>71</v>
      </c>
    </row>
    <row r="3214" spans="2:28" x14ac:dyDescent="0.25">
      <c r="B3214" s="27" t="s">
        <v>1281</v>
      </c>
      <c r="C3214" s="33">
        <v>44013</v>
      </c>
      <c r="D3214" s="33">
        <v>44377</v>
      </c>
      <c r="E3214" s="33"/>
      <c r="F3214" s="79"/>
      <c r="G3214" s="33">
        <v>44141</v>
      </c>
      <c r="H3214" s="33">
        <v>44141</v>
      </c>
      <c r="I3214" s="34">
        <v>40000</v>
      </c>
      <c r="O3214" s="34">
        <v>40000</v>
      </c>
      <c r="U3214" s="34">
        <f t="shared" si="66"/>
        <v>40000</v>
      </c>
      <c r="V3214" s="34">
        <v>2000000</v>
      </c>
      <c r="W3214" s="34">
        <v>6000000</v>
      </c>
      <c r="X3214" s="34">
        <v>250000</v>
      </c>
      <c r="Y3214" s="34">
        <v>150000</v>
      </c>
      <c r="Z3214" s="34">
        <v>300000</v>
      </c>
      <c r="AA3214" s="34">
        <v>1000000</v>
      </c>
      <c r="AB3214" s="35" t="s">
        <v>71</v>
      </c>
    </row>
    <row r="3215" spans="2:28" x14ac:dyDescent="0.25">
      <c r="B3215" s="27" t="s">
        <v>1282</v>
      </c>
      <c r="C3215" s="33">
        <v>44013</v>
      </c>
      <c r="D3215" s="33">
        <v>44377</v>
      </c>
      <c r="E3215" s="33"/>
      <c r="F3215" s="79"/>
      <c r="G3215" s="33">
        <v>44142</v>
      </c>
      <c r="H3215" s="33">
        <v>44142</v>
      </c>
      <c r="I3215" s="34">
        <v>12000</v>
      </c>
      <c r="O3215" s="34">
        <v>12000</v>
      </c>
      <c r="U3215" s="34">
        <f t="shared" si="66"/>
        <v>12000</v>
      </c>
      <c r="V3215" s="34">
        <v>2000000</v>
      </c>
      <c r="W3215" s="34">
        <v>6000000</v>
      </c>
      <c r="X3215" s="34">
        <v>250000</v>
      </c>
      <c r="Y3215" s="34">
        <v>150000</v>
      </c>
      <c r="Z3215" s="34">
        <v>300000</v>
      </c>
      <c r="AA3215" s="34">
        <v>1000000</v>
      </c>
      <c r="AB3215" s="35" t="s">
        <v>76</v>
      </c>
    </row>
    <row r="3216" spans="2:28" x14ac:dyDescent="0.25">
      <c r="B3216" s="27" t="s">
        <v>1279</v>
      </c>
      <c r="C3216" s="33">
        <v>44013</v>
      </c>
      <c r="D3216" s="33">
        <v>44377</v>
      </c>
      <c r="E3216" s="33"/>
      <c r="F3216" s="79"/>
      <c r="G3216" s="33">
        <v>44142</v>
      </c>
      <c r="H3216" s="33">
        <v>44142</v>
      </c>
      <c r="I3216" s="34">
        <v>25300</v>
      </c>
      <c r="O3216" s="34">
        <v>25300</v>
      </c>
      <c r="U3216" s="34">
        <f t="shared" si="66"/>
        <v>25300</v>
      </c>
      <c r="V3216" s="34">
        <v>2000000</v>
      </c>
      <c r="W3216" s="34">
        <v>6000000</v>
      </c>
      <c r="X3216" s="34">
        <v>250000</v>
      </c>
      <c r="Y3216" s="34">
        <v>150000</v>
      </c>
      <c r="Z3216" s="34">
        <v>300000</v>
      </c>
      <c r="AA3216" s="34">
        <v>1000000</v>
      </c>
      <c r="AB3216" s="35" t="s">
        <v>54</v>
      </c>
    </row>
    <row r="3217" spans="2:28" x14ac:dyDescent="0.25">
      <c r="B3217" s="27" t="s">
        <v>1282</v>
      </c>
      <c r="C3217" s="33">
        <v>44013</v>
      </c>
      <c r="D3217" s="33">
        <v>44377</v>
      </c>
      <c r="E3217" s="33"/>
      <c r="F3217" s="79"/>
      <c r="G3217" s="33">
        <v>44142</v>
      </c>
      <c r="H3217" s="33">
        <v>44142</v>
      </c>
      <c r="I3217" s="34">
        <v>12700</v>
      </c>
      <c r="O3217" s="34">
        <v>12700</v>
      </c>
      <c r="U3217" s="34">
        <f t="shared" si="66"/>
        <v>12700</v>
      </c>
      <c r="V3217" s="34">
        <v>2000000</v>
      </c>
      <c r="W3217" s="34">
        <v>6000000</v>
      </c>
      <c r="X3217" s="34">
        <v>250000</v>
      </c>
      <c r="Y3217" s="34">
        <v>150000</v>
      </c>
      <c r="Z3217" s="34">
        <v>300000</v>
      </c>
      <c r="AA3217" s="34">
        <v>1000000</v>
      </c>
      <c r="AB3217" s="35" t="s">
        <v>82</v>
      </c>
    </row>
    <row r="3218" spans="2:28" x14ac:dyDescent="0.25">
      <c r="B3218" s="27" t="s">
        <v>1281</v>
      </c>
      <c r="C3218" s="33">
        <v>44013</v>
      </c>
      <c r="D3218" s="33">
        <v>44377</v>
      </c>
      <c r="E3218" s="33"/>
      <c r="F3218" s="79"/>
      <c r="G3218" s="33">
        <v>44142</v>
      </c>
      <c r="H3218" s="33">
        <v>44142</v>
      </c>
      <c r="I3218" s="34">
        <v>52400</v>
      </c>
      <c r="O3218" s="34">
        <v>52400</v>
      </c>
      <c r="U3218" s="34">
        <f t="shared" si="66"/>
        <v>52400</v>
      </c>
      <c r="V3218" s="34">
        <v>2000000</v>
      </c>
      <c r="W3218" s="34">
        <v>6000000</v>
      </c>
      <c r="X3218" s="34">
        <v>250000</v>
      </c>
      <c r="Y3218" s="34">
        <v>150000</v>
      </c>
      <c r="Z3218" s="34">
        <v>300000</v>
      </c>
      <c r="AA3218" s="34">
        <v>1000000</v>
      </c>
      <c r="AB3218" s="35" t="s">
        <v>58</v>
      </c>
    </row>
    <row r="3219" spans="2:28" x14ac:dyDescent="0.25">
      <c r="B3219" s="27" t="s">
        <v>1279</v>
      </c>
      <c r="C3219" s="33">
        <v>44013</v>
      </c>
      <c r="D3219" s="33">
        <v>44377</v>
      </c>
      <c r="E3219" s="33"/>
      <c r="F3219" s="79"/>
      <c r="G3219" s="33">
        <v>44143</v>
      </c>
      <c r="H3219" s="33">
        <v>44143</v>
      </c>
      <c r="I3219" s="34">
        <v>311500</v>
      </c>
      <c r="O3219" s="34">
        <v>311500</v>
      </c>
      <c r="U3219" s="34">
        <f t="shared" si="66"/>
        <v>311500</v>
      </c>
      <c r="V3219" s="34">
        <v>2000000</v>
      </c>
      <c r="W3219" s="34">
        <v>6000000</v>
      </c>
      <c r="X3219" s="34">
        <v>250000</v>
      </c>
      <c r="Y3219" s="34">
        <v>150000</v>
      </c>
      <c r="Z3219" s="34">
        <v>300000</v>
      </c>
      <c r="AA3219" s="34">
        <v>1000000</v>
      </c>
      <c r="AB3219" s="35" t="s">
        <v>76</v>
      </c>
    </row>
    <row r="3220" spans="2:28" x14ac:dyDescent="0.25">
      <c r="B3220" s="27" t="s">
        <v>1278</v>
      </c>
      <c r="C3220" s="33">
        <v>44013</v>
      </c>
      <c r="D3220" s="33">
        <v>44377</v>
      </c>
      <c r="E3220" s="33"/>
      <c r="F3220" s="79"/>
      <c r="G3220" s="33">
        <v>44144</v>
      </c>
      <c r="H3220" s="33">
        <v>44144</v>
      </c>
      <c r="I3220" s="34">
        <v>60325</v>
      </c>
      <c r="O3220" s="34">
        <v>60325</v>
      </c>
      <c r="U3220" s="34">
        <f t="shared" si="66"/>
        <v>60325</v>
      </c>
      <c r="V3220" s="34">
        <v>2000000</v>
      </c>
      <c r="W3220" s="34">
        <v>6000000</v>
      </c>
      <c r="X3220" s="34">
        <v>250000</v>
      </c>
      <c r="Y3220" s="34">
        <v>150000</v>
      </c>
      <c r="Z3220" s="34">
        <v>300000</v>
      </c>
      <c r="AA3220" s="34">
        <v>1000000</v>
      </c>
      <c r="AB3220" s="35" t="s">
        <v>45</v>
      </c>
    </row>
    <row r="3221" spans="2:28" x14ac:dyDescent="0.25">
      <c r="B3221" s="27" t="s">
        <v>1280</v>
      </c>
      <c r="C3221" s="33">
        <v>44013</v>
      </c>
      <c r="D3221" s="33">
        <v>44377</v>
      </c>
      <c r="E3221" s="33"/>
      <c r="F3221" s="79"/>
      <c r="G3221" s="33">
        <v>44144</v>
      </c>
      <c r="H3221" s="33">
        <v>44144</v>
      </c>
      <c r="I3221" s="34">
        <v>9500</v>
      </c>
      <c r="O3221" s="34">
        <v>9500</v>
      </c>
      <c r="U3221" s="34">
        <f t="shared" si="66"/>
        <v>9500</v>
      </c>
      <c r="V3221" s="34">
        <v>2000000</v>
      </c>
      <c r="W3221" s="34">
        <v>6000000</v>
      </c>
      <c r="X3221" s="34">
        <v>250000</v>
      </c>
      <c r="Y3221" s="34">
        <v>150000</v>
      </c>
      <c r="Z3221" s="34">
        <v>300000</v>
      </c>
      <c r="AA3221" s="34">
        <v>1000000</v>
      </c>
      <c r="AB3221" s="35" t="s">
        <v>45</v>
      </c>
    </row>
    <row r="3222" spans="2:28" x14ac:dyDescent="0.25">
      <c r="B3222" s="27" t="s">
        <v>1256</v>
      </c>
      <c r="C3222" s="33">
        <v>44013</v>
      </c>
      <c r="D3222" s="33">
        <v>44377</v>
      </c>
      <c r="E3222" s="33"/>
      <c r="F3222" s="79"/>
      <c r="G3222" s="33">
        <v>44145</v>
      </c>
      <c r="H3222" s="33">
        <v>44145</v>
      </c>
      <c r="L3222" s="34">
        <v>360000</v>
      </c>
      <c r="R3222" s="34">
        <v>360000</v>
      </c>
      <c r="U3222" s="34">
        <f t="shared" si="66"/>
        <v>360000</v>
      </c>
      <c r="V3222" s="34">
        <v>2000000</v>
      </c>
      <c r="W3222" s="34">
        <v>6000000</v>
      </c>
      <c r="X3222" s="34">
        <v>250000</v>
      </c>
      <c r="Y3222" s="34">
        <v>150000</v>
      </c>
      <c r="Z3222" s="34">
        <v>300000</v>
      </c>
      <c r="AA3222" s="34">
        <v>1000000</v>
      </c>
      <c r="AB3222" s="35" t="s">
        <v>73</v>
      </c>
    </row>
    <row r="3223" spans="2:28" x14ac:dyDescent="0.25">
      <c r="B3223" s="27" t="s">
        <v>1264</v>
      </c>
      <c r="C3223" s="33">
        <v>44013</v>
      </c>
      <c r="D3223" s="33">
        <v>44377</v>
      </c>
      <c r="E3223" s="33"/>
      <c r="F3223" s="79"/>
      <c r="G3223" s="33">
        <v>44145</v>
      </c>
      <c r="H3223" s="33">
        <v>44145</v>
      </c>
      <c r="I3223" s="34">
        <v>9100</v>
      </c>
      <c r="O3223" s="34">
        <v>9100</v>
      </c>
      <c r="U3223" s="34">
        <f t="shared" si="66"/>
        <v>9100</v>
      </c>
      <c r="V3223" s="34">
        <v>2000000</v>
      </c>
      <c r="W3223" s="34">
        <v>6000000</v>
      </c>
      <c r="X3223" s="34">
        <v>250000</v>
      </c>
      <c r="Y3223" s="34">
        <v>150000</v>
      </c>
      <c r="Z3223" s="34">
        <v>300000</v>
      </c>
      <c r="AA3223" s="34">
        <v>1000000</v>
      </c>
      <c r="AB3223" s="35" t="s">
        <v>83</v>
      </c>
    </row>
    <row r="3224" spans="2:28" x14ac:dyDescent="0.25">
      <c r="B3224" s="27" t="s">
        <v>1264</v>
      </c>
      <c r="C3224" s="33">
        <v>44013</v>
      </c>
      <c r="D3224" s="33">
        <v>44377</v>
      </c>
      <c r="E3224" s="33"/>
      <c r="F3224" s="79"/>
      <c r="G3224" s="33">
        <v>44145</v>
      </c>
      <c r="H3224" s="33">
        <v>44145</v>
      </c>
      <c r="I3224" s="34">
        <v>19700</v>
      </c>
      <c r="O3224" s="34">
        <v>19700</v>
      </c>
      <c r="U3224" s="34">
        <f t="shared" si="66"/>
        <v>19700</v>
      </c>
      <c r="V3224" s="34">
        <v>2000000</v>
      </c>
      <c r="W3224" s="34">
        <v>6000000</v>
      </c>
      <c r="X3224" s="34">
        <v>250000</v>
      </c>
      <c r="Y3224" s="34">
        <v>150000</v>
      </c>
      <c r="Z3224" s="34">
        <v>300000</v>
      </c>
      <c r="AA3224" s="34">
        <v>1000000</v>
      </c>
      <c r="AB3224" s="35" t="s">
        <v>60</v>
      </c>
    </row>
    <row r="3225" spans="2:28" x14ac:dyDescent="0.25">
      <c r="B3225" s="27" t="s">
        <v>1264</v>
      </c>
      <c r="C3225" s="33">
        <v>44013</v>
      </c>
      <c r="D3225" s="33">
        <v>44377</v>
      </c>
      <c r="E3225" s="33"/>
      <c r="F3225" s="79"/>
      <c r="G3225" s="33">
        <v>44145</v>
      </c>
      <c r="H3225" s="33">
        <v>44145</v>
      </c>
      <c r="I3225" s="34">
        <v>10450</v>
      </c>
      <c r="O3225" s="34">
        <v>10450</v>
      </c>
      <c r="U3225" s="34">
        <f t="shared" si="66"/>
        <v>10450</v>
      </c>
      <c r="V3225" s="34">
        <v>2000000</v>
      </c>
      <c r="W3225" s="34">
        <v>6000000</v>
      </c>
      <c r="X3225" s="34">
        <v>250000</v>
      </c>
      <c r="Y3225" s="34">
        <v>150000</v>
      </c>
      <c r="Z3225" s="34">
        <v>300000</v>
      </c>
      <c r="AA3225" s="34">
        <v>1000000</v>
      </c>
      <c r="AB3225" s="35" t="s">
        <v>45</v>
      </c>
    </row>
    <row r="3226" spans="2:28" x14ac:dyDescent="0.25">
      <c r="B3226" s="27" t="s">
        <v>1281</v>
      </c>
      <c r="C3226" s="33">
        <v>44013</v>
      </c>
      <c r="D3226" s="33">
        <v>44377</v>
      </c>
      <c r="E3226" s="33"/>
      <c r="F3226" s="79"/>
      <c r="G3226" s="33">
        <v>44145</v>
      </c>
      <c r="H3226" s="33">
        <v>44145</v>
      </c>
      <c r="I3226" s="34">
        <v>64500</v>
      </c>
      <c r="O3226" s="34">
        <v>64500</v>
      </c>
      <c r="U3226" s="34">
        <f t="shared" si="66"/>
        <v>64500</v>
      </c>
      <c r="V3226" s="34">
        <v>2000000</v>
      </c>
      <c r="W3226" s="34">
        <v>6000000</v>
      </c>
      <c r="X3226" s="34">
        <v>250000</v>
      </c>
      <c r="Y3226" s="34">
        <v>150000</v>
      </c>
      <c r="Z3226" s="34">
        <v>300000</v>
      </c>
      <c r="AA3226" s="34">
        <v>1000000</v>
      </c>
      <c r="AB3226" s="35" t="s">
        <v>82</v>
      </c>
    </row>
    <row r="3227" spans="2:28" x14ac:dyDescent="0.25">
      <c r="B3227" s="27" t="s">
        <v>1281</v>
      </c>
      <c r="C3227" s="33">
        <v>44013</v>
      </c>
      <c r="D3227" s="33">
        <v>44377</v>
      </c>
      <c r="E3227" s="33"/>
      <c r="F3227" s="79"/>
      <c r="G3227" s="33">
        <v>44146</v>
      </c>
      <c r="H3227" s="33">
        <v>44146</v>
      </c>
      <c r="I3227" s="34">
        <v>10450</v>
      </c>
      <c r="O3227" s="34">
        <v>10450</v>
      </c>
      <c r="U3227" s="34">
        <f t="shared" si="66"/>
        <v>10450</v>
      </c>
      <c r="V3227" s="34">
        <v>2000000</v>
      </c>
      <c r="W3227" s="34">
        <v>6000000</v>
      </c>
      <c r="X3227" s="34">
        <v>250000</v>
      </c>
      <c r="Y3227" s="34">
        <v>150000</v>
      </c>
      <c r="Z3227" s="34">
        <v>300000</v>
      </c>
      <c r="AA3227" s="34">
        <v>1000000</v>
      </c>
      <c r="AB3227" s="35" t="s">
        <v>45</v>
      </c>
    </row>
    <row r="3228" spans="2:28" x14ac:dyDescent="0.25">
      <c r="B3228" s="27" t="s">
        <v>1237</v>
      </c>
      <c r="C3228" s="33">
        <v>44013</v>
      </c>
      <c r="D3228" s="33">
        <v>44377</v>
      </c>
      <c r="E3228" s="33"/>
      <c r="F3228" s="79"/>
      <c r="G3228" s="33">
        <v>44146</v>
      </c>
      <c r="H3228" s="33">
        <v>44146</v>
      </c>
      <c r="I3228" s="34">
        <v>36400</v>
      </c>
      <c r="O3228" s="34">
        <v>36400</v>
      </c>
      <c r="U3228" s="34">
        <f t="shared" ref="U3228:U3289" si="67">SUM(O3228:T3228)</f>
        <v>36400</v>
      </c>
      <c r="V3228" s="34">
        <v>2000000</v>
      </c>
      <c r="W3228" s="34">
        <v>6000000</v>
      </c>
      <c r="X3228" s="34">
        <v>250000</v>
      </c>
      <c r="Y3228" s="34">
        <v>150000</v>
      </c>
      <c r="Z3228" s="34">
        <v>300000</v>
      </c>
      <c r="AA3228" s="34">
        <v>1000000</v>
      </c>
      <c r="AB3228" s="35" t="s">
        <v>48</v>
      </c>
    </row>
    <row r="3229" spans="2:28" x14ac:dyDescent="0.25">
      <c r="B3229" s="27" t="s">
        <v>1283</v>
      </c>
      <c r="C3229" s="33">
        <v>44013</v>
      </c>
      <c r="D3229" s="33">
        <v>44377</v>
      </c>
      <c r="E3229" s="33"/>
      <c r="F3229" s="79"/>
      <c r="G3229" s="33">
        <v>44147</v>
      </c>
      <c r="H3229" s="33">
        <v>44147</v>
      </c>
      <c r="I3229" s="34">
        <v>19500</v>
      </c>
      <c r="O3229" s="34">
        <v>19500</v>
      </c>
      <c r="U3229" s="34">
        <f t="shared" si="67"/>
        <v>19500</v>
      </c>
      <c r="V3229" s="34">
        <v>2000000</v>
      </c>
      <c r="W3229" s="34">
        <v>6000000</v>
      </c>
      <c r="X3229" s="34">
        <v>250000</v>
      </c>
      <c r="Y3229" s="34">
        <v>150000</v>
      </c>
      <c r="Z3229" s="34">
        <v>300000</v>
      </c>
      <c r="AA3229" s="34">
        <v>1000000</v>
      </c>
      <c r="AB3229" s="35" t="s">
        <v>57</v>
      </c>
    </row>
    <row r="3230" spans="2:28" x14ac:dyDescent="0.25">
      <c r="B3230" s="27" t="s">
        <v>1283</v>
      </c>
      <c r="C3230" s="33">
        <v>44013</v>
      </c>
      <c r="D3230" s="33">
        <v>44377</v>
      </c>
      <c r="E3230" s="33"/>
      <c r="F3230" s="79"/>
      <c r="G3230" s="33">
        <v>44147</v>
      </c>
      <c r="H3230" s="33">
        <v>44147</v>
      </c>
      <c r="I3230" s="34">
        <v>10000</v>
      </c>
      <c r="O3230" s="34">
        <v>10000</v>
      </c>
      <c r="U3230" s="34">
        <f t="shared" si="67"/>
        <v>10000</v>
      </c>
      <c r="V3230" s="34">
        <v>2000000</v>
      </c>
      <c r="W3230" s="34">
        <v>6000000</v>
      </c>
      <c r="X3230" s="34">
        <v>250000</v>
      </c>
      <c r="Y3230" s="34">
        <v>150000</v>
      </c>
      <c r="Z3230" s="34">
        <v>300000</v>
      </c>
      <c r="AA3230" s="34">
        <v>1000000</v>
      </c>
      <c r="AB3230" s="35" t="s">
        <v>85</v>
      </c>
    </row>
    <row r="3231" spans="2:28" x14ac:dyDescent="0.25">
      <c r="B3231" s="27" t="s">
        <v>1284</v>
      </c>
      <c r="C3231" s="33">
        <v>44013</v>
      </c>
      <c r="D3231" s="33">
        <v>44377</v>
      </c>
      <c r="E3231" s="33"/>
      <c r="F3231" s="79"/>
      <c r="G3231" s="33">
        <v>44147</v>
      </c>
      <c r="H3231" s="33">
        <v>44147</v>
      </c>
      <c r="I3231" s="34">
        <v>20400</v>
      </c>
      <c r="O3231" s="34">
        <v>20400</v>
      </c>
      <c r="U3231" s="34">
        <f t="shared" si="67"/>
        <v>20400</v>
      </c>
      <c r="V3231" s="34">
        <v>2000000</v>
      </c>
      <c r="W3231" s="34">
        <v>6000000</v>
      </c>
      <c r="X3231" s="34">
        <v>250000</v>
      </c>
      <c r="Y3231" s="34">
        <v>150000</v>
      </c>
      <c r="Z3231" s="34">
        <v>300000</v>
      </c>
      <c r="AA3231" s="34">
        <v>1000000</v>
      </c>
      <c r="AB3231" s="35" t="s">
        <v>48</v>
      </c>
    </row>
    <row r="3232" spans="2:28" x14ac:dyDescent="0.25">
      <c r="B3232" s="27" t="s">
        <v>1283</v>
      </c>
      <c r="C3232" s="33">
        <v>44013</v>
      </c>
      <c r="D3232" s="33">
        <v>44377</v>
      </c>
      <c r="E3232" s="33"/>
      <c r="F3232" s="79"/>
      <c r="G3232" s="33">
        <v>44147</v>
      </c>
      <c r="H3232" s="33">
        <v>44147</v>
      </c>
      <c r="I3232" s="34">
        <v>30000</v>
      </c>
      <c r="O3232" s="34">
        <v>30000</v>
      </c>
      <c r="U3232" s="34">
        <f t="shared" si="67"/>
        <v>30000</v>
      </c>
      <c r="V3232" s="34">
        <v>2000000</v>
      </c>
      <c r="W3232" s="34">
        <v>6000000</v>
      </c>
      <c r="X3232" s="34">
        <v>250000</v>
      </c>
      <c r="Y3232" s="34">
        <v>150000</v>
      </c>
      <c r="Z3232" s="34">
        <v>300000</v>
      </c>
      <c r="AA3232" s="34">
        <v>1000000</v>
      </c>
      <c r="AB3232" s="35" t="s">
        <v>48</v>
      </c>
    </row>
    <row r="3233" spans="2:28" x14ac:dyDescent="0.25">
      <c r="B3233" s="27" t="s">
        <v>1237</v>
      </c>
      <c r="C3233" s="33">
        <v>44013</v>
      </c>
      <c r="D3233" s="33">
        <v>44377</v>
      </c>
      <c r="E3233" s="33"/>
      <c r="F3233" s="79"/>
      <c r="G3233" s="33">
        <v>44148</v>
      </c>
      <c r="H3233" s="33">
        <v>44148</v>
      </c>
      <c r="I3233" s="34">
        <v>9500</v>
      </c>
      <c r="O3233" s="34">
        <v>9500</v>
      </c>
      <c r="U3233" s="34">
        <f t="shared" si="67"/>
        <v>9500</v>
      </c>
      <c r="V3233" s="34">
        <v>2000000</v>
      </c>
      <c r="W3233" s="34">
        <v>6000000</v>
      </c>
      <c r="X3233" s="34">
        <v>250000</v>
      </c>
      <c r="Y3233" s="34">
        <v>150000</v>
      </c>
      <c r="Z3233" s="34">
        <v>300000</v>
      </c>
      <c r="AA3233" s="34">
        <v>1000000</v>
      </c>
      <c r="AB3233" s="35" t="s">
        <v>45</v>
      </c>
    </row>
    <row r="3234" spans="2:28" x14ac:dyDescent="0.25">
      <c r="B3234" s="27" t="s">
        <v>1245</v>
      </c>
      <c r="C3234" s="33">
        <v>44013</v>
      </c>
      <c r="D3234" s="33">
        <v>44377</v>
      </c>
      <c r="E3234" s="33"/>
      <c r="F3234" s="79"/>
      <c r="G3234" s="33">
        <v>44149</v>
      </c>
      <c r="H3234" s="33">
        <v>44149</v>
      </c>
      <c r="I3234" s="34">
        <v>12000</v>
      </c>
      <c r="O3234" s="34">
        <v>12000</v>
      </c>
      <c r="U3234" s="34">
        <f t="shared" si="67"/>
        <v>12000</v>
      </c>
      <c r="V3234" s="34">
        <v>2000000</v>
      </c>
      <c r="W3234" s="34">
        <v>6000000</v>
      </c>
      <c r="X3234" s="34">
        <v>250000</v>
      </c>
      <c r="Y3234" s="34">
        <v>150000</v>
      </c>
      <c r="Z3234" s="34">
        <v>300000</v>
      </c>
      <c r="AA3234" s="34">
        <v>1000000</v>
      </c>
      <c r="AB3234" s="35" t="s">
        <v>76</v>
      </c>
    </row>
    <row r="3235" spans="2:28" x14ac:dyDescent="0.25">
      <c r="B3235" s="27" t="s">
        <v>1245</v>
      </c>
      <c r="C3235" s="33">
        <v>44013</v>
      </c>
      <c r="D3235" s="33">
        <v>44377</v>
      </c>
      <c r="E3235" s="33"/>
      <c r="F3235" s="79"/>
      <c r="G3235" s="33">
        <v>44149</v>
      </c>
      <c r="H3235" s="33">
        <v>44149</v>
      </c>
      <c r="I3235" s="34">
        <v>14000</v>
      </c>
      <c r="O3235" s="34">
        <v>14000</v>
      </c>
      <c r="U3235" s="34">
        <f t="shared" si="67"/>
        <v>14000</v>
      </c>
      <c r="V3235" s="34">
        <v>2000000</v>
      </c>
      <c r="W3235" s="34">
        <v>6000000</v>
      </c>
      <c r="X3235" s="34">
        <v>250000</v>
      </c>
      <c r="Y3235" s="34">
        <v>150000</v>
      </c>
      <c r="Z3235" s="34">
        <v>300000</v>
      </c>
      <c r="AA3235" s="34">
        <v>1000000</v>
      </c>
      <c r="AB3235" s="35" t="s">
        <v>82</v>
      </c>
    </row>
    <row r="3236" spans="2:28" x14ac:dyDescent="0.25">
      <c r="B3236" s="27" t="s">
        <v>1284</v>
      </c>
      <c r="C3236" s="33">
        <v>44013</v>
      </c>
      <c r="D3236" s="33">
        <v>44377</v>
      </c>
      <c r="E3236" s="33"/>
      <c r="F3236" s="79"/>
      <c r="G3236" s="33">
        <v>44151</v>
      </c>
      <c r="H3236" s="33">
        <v>44151</v>
      </c>
      <c r="I3236" s="34">
        <v>27075</v>
      </c>
      <c r="O3236" s="34">
        <v>27075</v>
      </c>
      <c r="U3236" s="34">
        <f t="shared" si="67"/>
        <v>27075</v>
      </c>
      <c r="V3236" s="34">
        <v>2000000</v>
      </c>
      <c r="W3236" s="34">
        <v>6000000</v>
      </c>
      <c r="X3236" s="34">
        <v>250000</v>
      </c>
      <c r="Y3236" s="34">
        <v>150000</v>
      </c>
      <c r="Z3236" s="34">
        <v>300000</v>
      </c>
      <c r="AA3236" s="34">
        <v>1000000</v>
      </c>
      <c r="AB3236" s="35" t="s">
        <v>45</v>
      </c>
    </row>
    <row r="3237" spans="2:28" x14ac:dyDescent="0.25">
      <c r="B3237" s="27" t="s">
        <v>1285</v>
      </c>
      <c r="C3237" s="33">
        <v>44013</v>
      </c>
      <c r="D3237" s="33">
        <v>44377</v>
      </c>
      <c r="E3237" s="33"/>
      <c r="F3237" s="79"/>
      <c r="G3237" s="33">
        <v>44152</v>
      </c>
      <c r="H3237" s="33">
        <v>44152</v>
      </c>
      <c r="I3237" s="34">
        <v>11400</v>
      </c>
      <c r="O3237" s="34">
        <v>11400</v>
      </c>
      <c r="U3237" s="34">
        <f t="shared" si="67"/>
        <v>11400</v>
      </c>
      <c r="V3237" s="34">
        <v>2000000</v>
      </c>
      <c r="W3237" s="34">
        <v>6000000</v>
      </c>
      <c r="X3237" s="34">
        <v>250000</v>
      </c>
      <c r="Y3237" s="34">
        <v>150000</v>
      </c>
      <c r="Z3237" s="34">
        <v>300000</v>
      </c>
      <c r="AA3237" s="34">
        <v>1000000</v>
      </c>
      <c r="AB3237" s="35" t="s">
        <v>45</v>
      </c>
    </row>
    <row r="3238" spans="2:28" x14ac:dyDescent="0.25">
      <c r="B3238" s="27" t="s">
        <v>1286</v>
      </c>
      <c r="C3238" s="33">
        <v>44013</v>
      </c>
      <c r="D3238" s="33">
        <v>44377</v>
      </c>
      <c r="E3238" s="33"/>
      <c r="F3238" s="79"/>
      <c r="G3238" s="33">
        <v>44152</v>
      </c>
      <c r="H3238" s="33">
        <v>44152</v>
      </c>
      <c r="I3238" s="34">
        <v>32775</v>
      </c>
      <c r="O3238" s="34">
        <v>32775</v>
      </c>
      <c r="U3238" s="34">
        <f t="shared" si="67"/>
        <v>32775</v>
      </c>
      <c r="V3238" s="34">
        <v>2000000</v>
      </c>
      <c r="W3238" s="34">
        <v>6000000</v>
      </c>
      <c r="X3238" s="34">
        <v>250000</v>
      </c>
      <c r="Y3238" s="34">
        <v>150000</v>
      </c>
      <c r="Z3238" s="34">
        <v>300000</v>
      </c>
      <c r="AA3238" s="34">
        <v>1000000</v>
      </c>
      <c r="AB3238" s="35" t="s">
        <v>45</v>
      </c>
    </row>
    <row r="3239" spans="2:28" x14ac:dyDescent="0.25">
      <c r="B3239" s="27" t="s">
        <v>1286</v>
      </c>
      <c r="C3239" s="33">
        <v>44013</v>
      </c>
      <c r="D3239" s="33">
        <v>44377</v>
      </c>
      <c r="E3239" s="33"/>
      <c r="F3239" s="79"/>
      <c r="G3239" s="33">
        <v>44152</v>
      </c>
      <c r="H3239" s="33">
        <v>44152</v>
      </c>
      <c r="I3239" s="34">
        <v>9600</v>
      </c>
      <c r="O3239" s="34">
        <v>9600</v>
      </c>
      <c r="U3239" s="34">
        <f t="shared" si="67"/>
        <v>9600</v>
      </c>
      <c r="V3239" s="34">
        <v>2000000</v>
      </c>
      <c r="W3239" s="34">
        <v>6000000</v>
      </c>
      <c r="X3239" s="34">
        <v>250000</v>
      </c>
      <c r="Y3239" s="34">
        <v>150000</v>
      </c>
      <c r="Z3239" s="34">
        <v>300000</v>
      </c>
      <c r="AA3239" s="34">
        <v>1000000</v>
      </c>
      <c r="AB3239" s="35" t="s">
        <v>57</v>
      </c>
    </row>
    <row r="3240" spans="2:28" x14ac:dyDescent="0.25">
      <c r="B3240" s="27" t="s">
        <v>1286</v>
      </c>
      <c r="C3240" s="33">
        <v>44013</v>
      </c>
      <c r="D3240" s="33">
        <v>44377</v>
      </c>
      <c r="E3240" s="33"/>
      <c r="F3240" s="79"/>
      <c r="G3240" s="33">
        <v>44152</v>
      </c>
      <c r="H3240" s="33">
        <v>44152</v>
      </c>
      <c r="I3240" s="34">
        <v>20000</v>
      </c>
      <c r="O3240" s="34">
        <v>20000</v>
      </c>
      <c r="U3240" s="34">
        <f t="shared" si="67"/>
        <v>20000</v>
      </c>
      <c r="V3240" s="34">
        <v>2000000</v>
      </c>
      <c r="W3240" s="34">
        <v>6000000</v>
      </c>
      <c r="X3240" s="34">
        <v>250000</v>
      </c>
      <c r="Y3240" s="34">
        <v>150000</v>
      </c>
      <c r="Z3240" s="34">
        <v>300000</v>
      </c>
      <c r="AA3240" s="34">
        <v>1000000</v>
      </c>
      <c r="AB3240" s="35" t="s">
        <v>58</v>
      </c>
    </row>
    <row r="3241" spans="2:28" x14ac:dyDescent="0.25">
      <c r="B3241" s="27" t="s">
        <v>1256</v>
      </c>
      <c r="C3241" s="33">
        <v>44013</v>
      </c>
      <c r="D3241" s="33">
        <v>44377</v>
      </c>
      <c r="E3241" s="33"/>
      <c r="F3241" s="79"/>
      <c r="G3241" s="33">
        <v>44154</v>
      </c>
      <c r="H3241" s="33">
        <v>44154</v>
      </c>
      <c r="I3241" s="34">
        <v>4750</v>
      </c>
      <c r="O3241" s="34">
        <v>4750</v>
      </c>
      <c r="U3241" s="34">
        <f t="shared" si="67"/>
        <v>4750</v>
      </c>
      <c r="V3241" s="34">
        <v>2000000</v>
      </c>
      <c r="W3241" s="34">
        <v>6000000</v>
      </c>
      <c r="X3241" s="34">
        <v>250000</v>
      </c>
      <c r="Y3241" s="34">
        <v>150000</v>
      </c>
      <c r="Z3241" s="34">
        <v>300000</v>
      </c>
      <c r="AA3241" s="34">
        <v>1000000</v>
      </c>
      <c r="AB3241" s="35" t="s">
        <v>45</v>
      </c>
    </row>
    <row r="3242" spans="2:28" x14ac:dyDescent="0.25">
      <c r="B3242" s="27" t="s">
        <v>1256</v>
      </c>
      <c r="C3242" s="33">
        <v>44013</v>
      </c>
      <c r="D3242" s="33">
        <v>44377</v>
      </c>
      <c r="E3242" s="33"/>
      <c r="F3242" s="79"/>
      <c r="G3242" s="33">
        <v>44154</v>
      </c>
      <c r="H3242" s="33">
        <v>44154</v>
      </c>
      <c r="I3242" s="34">
        <v>11000</v>
      </c>
      <c r="O3242" s="34">
        <v>11000</v>
      </c>
      <c r="U3242" s="34">
        <f t="shared" si="67"/>
        <v>11000</v>
      </c>
      <c r="V3242" s="34">
        <v>2000000</v>
      </c>
      <c r="W3242" s="34">
        <v>6000000</v>
      </c>
      <c r="X3242" s="34">
        <v>250000</v>
      </c>
      <c r="Y3242" s="34">
        <v>150000</v>
      </c>
      <c r="Z3242" s="34">
        <v>300000</v>
      </c>
      <c r="AA3242" s="34">
        <v>1000000</v>
      </c>
      <c r="AB3242" s="35" t="s">
        <v>48</v>
      </c>
    </row>
    <row r="3243" spans="2:28" x14ac:dyDescent="0.25">
      <c r="B3243" s="27" t="s">
        <v>1287</v>
      </c>
      <c r="C3243" s="33">
        <v>44013</v>
      </c>
      <c r="D3243" s="33">
        <v>44377</v>
      </c>
      <c r="E3243" s="33"/>
      <c r="F3243" s="79"/>
      <c r="G3243" s="33">
        <v>44154</v>
      </c>
      <c r="H3243" s="33">
        <v>44154</v>
      </c>
      <c r="I3243" s="34">
        <v>12000</v>
      </c>
      <c r="O3243" s="34">
        <v>12000</v>
      </c>
      <c r="U3243" s="34">
        <f t="shared" si="67"/>
        <v>12000</v>
      </c>
      <c r="V3243" s="34">
        <v>2000000</v>
      </c>
      <c r="W3243" s="34">
        <v>6000000</v>
      </c>
      <c r="X3243" s="34">
        <v>250000</v>
      </c>
      <c r="Y3243" s="34">
        <v>150000</v>
      </c>
      <c r="Z3243" s="34">
        <v>300000</v>
      </c>
      <c r="AA3243" s="34">
        <v>1000000</v>
      </c>
      <c r="AB3243" s="35" t="s">
        <v>76</v>
      </c>
    </row>
    <row r="3244" spans="2:28" x14ac:dyDescent="0.25">
      <c r="B3244" s="27" t="s">
        <v>1287</v>
      </c>
      <c r="C3244" s="33">
        <v>44013</v>
      </c>
      <c r="D3244" s="33">
        <v>44377</v>
      </c>
      <c r="E3244" s="33"/>
      <c r="F3244" s="79"/>
      <c r="G3244" s="33">
        <v>44154</v>
      </c>
      <c r="H3244" s="33">
        <v>44154</v>
      </c>
      <c r="I3244" s="34">
        <v>48800</v>
      </c>
      <c r="O3244" s="34">
        <v>48800</v>
      </c>
      <c r="U3244" s="34">
        <f t="shared" si="67"/>
        <v>48800</v>
      </c>
      <c r="V3244" s="34">
        <v>2000000</v>
      </c>
      <c r="W3244" s="34">
        <v>6000000</v>
      </c>
      <c r="X3244" s="34">
        <v>250000</v>
      </c>
      <c r="Y3244" s="34">
        <v>150000</v>
      </c>
      <c r="Z3244" s="34">
        <v>300000</v>
      </c>
      <c r="AA3244" s="34">
        <v>1000000</v>
      </c>
      <c r="AB3244" s="35" t="s">
        <v>82</v>
      </c>
    </row>
    <row r="3245" spans="2:28" x14ac:dyDescent="0.25">
      <c r="B3245" s="27" t="s">
        <v>1272</v>
      </c>
      <c r="C3245" s="33">
        <v>44013</v>
      </c>
      <c r="D3245" s="33">
        <v>44377</v>
      </c>
      <c r="E3245" s="33"/>
      <c r="F3245" s="79"/>
      <c r="G3245" s="33">
        <v>44154</v>
      </c>
      <c r="H3245" s="33">
        <v>44154</v>
      </c>
      <c r="I3245" s="34">
        <v>12600</v>
      </c>
      <c r="O3245" s="34">
        <v>12600</v>
      </c>
      <c r="U3245" s="34">
        <f t="shared" si="67"/>
        <v>12600</v>
      </c>
      <c r="V3245" s="34">
        <v>2000000</v>
      </c>
      <c r="W3245" s="34">
        <v>6000000</v>
      </c>
      <c r="X3245" s="34">
        <v>250000</v>
      </c>
      <c r="Y3245" s="34">
        <v>150000</v>
      </c>
      <c r="Z3245" s="34">
        <v>300000</v>
      </c>
      <c r="AA3245" s="34">
        <v>1000000</v>
      </c>
      <c r="AB3245" s="35" t="s">
        <v>54</v>
      </c>
    </row>
    <row r="3246" spans="2:28" x14ac:dyDescent="0.25">
      <c r="B3246" s="27" t="s">
        <v>1288</v>
      </c>
      <c r="C3246" s="33">
        <v>44013</v>
      </c>
      <c r="D3246" s="33">
        <v>44377</v>
      </c>
      <c r="E3246" s="33"/>
      <c r="F3246" s="79"/>
      <c r="G3246" s="33">
        <v>44155</v>
      </c>
      <c r="H3246" s="33">
        <v>44155</v>
      </c>
      <c r="I3246" s="34">
        <v>21500</v>
      </c>
      <c r="O3246" s="34">
        <v>21500</v>
      </c>
      <c r="U3246" s="34">
        <f t="shared" si="67"/>
        <v>21500</v>
      </c>
      <c r="V3246" s="34">
        <v>2000000</v>
      </c>
      <c r="W3246" s="34">
        <v>6000000</v>
      </c>
      <c r="X3246" s="34">
        <v>250000</v>
      </c>
      <c r="Y3246" s="34">
        <v>150000</v>
      </c>
      <c r="Z3246" s="34">
        <v>300000</v>
      </c>
      <c r="AA3246" s="34">
        <v>1000000</v>
      </c>
      <c r="AB3246" s="35" t="s">
        <v>76</v>
      </c>
    </row>
    <row r="3247" spans="2:28" x14ac:dyDescent="0.25">
      <c r="B3247" s="27" t="s">
        <v>1288</v>
      </c>
      <c r="C3247" s="33">
        <v>44013</v>
      </c>
      <c r="D3247" s="33">
        <v>44377</v>
      </c>
      <c r="E3247" s="33"/>
      <c r="F3247" s="79"/>
      <c r="G3247" s="33">
        <v>44155</v>
      </c>
      <c r="H3247" s="33">
        <v>44155</v>
      </c>
      <c r="I3247" s="34">
        <v>38500</v>
      </c>
      <c r="O3247" s="34">
        <v>38500</v>
      </c>
      <c r="U3247" s="34">
        <f t="shared" si="67"/>
        <v>38500</v>
      </c>
      <c r="V3247" s="34">
        <v>2000000</v>
      </c>
      <c r="W3247" s="34">
        <v>6000000</v>
      </c>
      <c r="X3247" s="34">
        <v>250000</v>
      </c>
      <c r="Y3247" s="34">
        <v>150000</v>
      </c>
      <c r="Z3247" s="34">
        <v>300000</v>
      </c>
      <c r="AA3247" s="34">
        <v>1000000</v>
      </c>
      <c r="AB3247" s="35" t="s">
        <v>48</v>
      </c>
    </row>
    <row r="3248" spans="2:28" x14ac:dyDescent="0.25">
      <c r="B3248" s="27" t="s">
        <v>1289</v>
      </c>
      <c r="C3248" s="33">
        <v>44013</v>
      </c>
      <c r="D3248" s="33">
        <v>44377</v>
      </c>
      <c r="E3248" s="33"/>
      <c r="F3248" s="79"/>
      <c r="G3248" s="33">
        <v>44156</v>
      </c>
      <c r="H3248" s="33">
        <v>44156</v>
      </c>
      <c r="I3248" s="34">
        <v>5000</v>
      </c>
      <c r="O3248" s="34">
        <v>5000</v>
      </c>
      <c r="U3248" s="34">
        <f t="shared" si="67"/>
        <v>5000</v>
      </c>
      <c r="V3248" s="34">
        <v>2000000</v>
      </c>
      <c r="W3248" s="34">
        <v>6000000</v>
      </c>
      <c r="X3248" s="34">
        <v>250000</v>
      </c>
      <c r="Y3248" s="34">
        <v>150000</v>
      </c>
      <c r="Z3248" s="34">
        <v>300000</v>
      </c>
      <c r="AA3248" s="34">
        <v>1000000</v>
      </c>
      <c r="AB3248" s="35" t="s">
        <v>84</v>
      </c>
    </row>
    <row r="3249" spans="2:28" x14ac:dyDescent="0.25">
      <c r="B3249" s="27" t="s">
        <v>1289</v>
      </c>
      <c r="C3249" s="33">
        <v>44013</v>
      </c>
      <c r="D3249" s="33">
        <v>44377</v>
      </c>
      <c r="E3249" s="33"/>
      <c r="F3249" s="79"/>
      <c r="G3249" s="33">
        <v>44156</v>
      </c>
      <c r="H3249" s="33">
        <v>44156</v>
      </c>
      <c r="I3249" s="34">
        <v>37500</v>
      </c>
      <c r="O3249" s="34">
        <v>37500</v>
      </c>
      <c r="U3249" s="34">
        <f t="shared" si="67"/>
        <v>37500</v>
      </c>
      <c r="V3249" s="34">
        <v>2000000</v>
      </c>
      <c r="W3249" s="34">
        <v>6000000</v>
      </c>
      <c r="X3249" s="34">
        <v>250000</v>
      </c>
      <c r="Y3249" s="34">
        <v>150000</v>
      </c>
      <c r="Z3249" s="34">
        <v>300000</v>
      </c>
      <c r="AA3249" s="34">
        <v>1000000</v>
      </c>
      <c r="AB3249" s="35" t="s">
        <v>84</v>
      </c>
    </row>
    <row r="3250" spans="2:28" x14ac:dyDescent="0.25">
      <c r="B3250" s="27" t="s">
        <v>1250</v>
      </c>
      <c r="C3250" s="33">
        <v>44013</v>
      </c>
      <c r="D3250" s="33">
        <v>44377</v>
      </c>
      <c r="E3250" s="33"/>
      <c r="F3250" s="79"/>
      <c r="G3250" s="33">
        <v>44156</v>
      </c>
      <c r="H3250" s="33">
        <v>44156</v>
      </c>
      <c r="I3250" s="34">
        <v>21500</v>
      </c>
      <c r="O3250" s="34">
        <v>21500</v>
      </c>
      <c r="U3250" s="34">
        <f t="shared" si="67"/>
        <v>21500</v>
      </c>
      <c r="V3250" s="34">
        <v>2000000</v>
      </c>
      <c r="W3250" s="34">
        <v>6000000</v>
      </c>
      <c r="X3250" s="34">
        <v>250000</v>
      </c>
      <c r="Y3250" s="34">
        <v>150000</v>
      </c>
      <c r="Z3250" s="34">
        <v>300000</v>
      </c>
      <c r="AA3250" s="34">
        <v>1000000</v>
      </c>
      <c r="AB3250" s="35" t="s">
        <v>60</v>
      </c>
    </row>
    <row r="3251" spans="2:28" x14ac:dyDescent="0.25">
      <c r="B3251" s="27" t="s">
        <v>1272</v>
      </c>
      <c r="C3251" s="33">
        <v>44013</v>
      </c>
      <c r="D3251" s="33">
        <v>44377</v>
      </c>
      <c r="E3251" s="33"/>
      <c r="F3251" s="79"/>
      <c r="G3251" s="33">
        <v>44156</v>
      </c>
      <c r="H3251" s="33">
        <v>44156</v>
      </c>
      <c r="I3251" s="34">
        <v>19000</v>
      </c>
      <c r="O3251" s="34">
        <v>19000</v>
      </c>
      <c r="U3251" s="34">
        <f t="shared" si="67"/>
        <v>19000</v>
      </c>
      <c r="V3251" s="34">
        <v>2000000</v>
      </c>
      <c r="W3251" s="34">
        <v>6000000</v>
      </c>
      <c r="X3251" s="34">
        <v>250000</v>
      </c>
      <c r="Y3251" s="34">
        <v>150000</v>
      </c>
      <c r="Z3251" s="34">
        <v>300000</v>
      </c>
      <c r="AA3251" s="34">
        <v>1000000</v>
      </c>
      <c r="AB3251" s="35" t="s">
        <v>45</v>
      </c>
    </row>
    <row r="3252" spans="2:28" x14ac:dyDescent="0.25">
      <c r="B3252" s="27" t="s">
        <v>1250</v>
      </c>
      <c r="C3252" s="33">
        <v>44013</v>
      </c>
      <c r="D3252" s="33">
        <v>44377</v>
      </c>
      <c r="E3252" s="33"/>
      <c r="F3252" s="79"/>
      <c r="G3252" s="33">
        <v>44156</v>
      </c>
      <c r="H3252" s="33">
        <v>44156</v>
      </c>
      <c r="I3252" s="34">
        <v>129200</v>
      </c>
      <c r="O3252" s="34">
        <v>129200</v>
      </c>
      <c r="U3252" s="34">
        <f t="shared" si="67"/>
        <v>129200</v>
      </c>
      <c r="V3252" s="34">
        <v>2000000</v>
      </c>
      <c r="W3252" s="34">
        <v>6000000</v>
      </c>
      <c r="X3252" s="34">
        <v>250000</v>
      </c>
      <c r="Y3252" s="34">
        <v>150000</v>
      </c>
      <c r="Z3252" s="34">
        <v>300000</v>
      </c>
      <c r="AA3252" s="34">
        <v>1000000</v>
      </c>
      <c r="AB3252" s="35" t="s">
        <v>45</v>
      </c>
    </row>
    <row r="3253" spans="2:28" x14ac:dyDescent="0.25">
      <c r="B3253" s="27" t="s">
        <v>1290</v>
      </c>
      <c r="C3253" s="33">
        <v>44013</v>
      </c>
      <c r="D3253" s="33">
        <v>44377</v>
      </c>
      <c r="E3253" s="33"/>
      <c r="F3253" s="79"/>
      <c r="G3253" s="33">
        <v>44156</v>
      </c>
      <c r="H3253" s="33">
        <v>44156</v>
      </c>
      <c r="I3253" s="34">
        <v>12800</v>
      </c>
      <c r="O3253" s="34">
        <v>12800</v>
      </c>
      <c r="U3253" s="34">
        <f t="shared" si="67"/>
        <v>12800</v>
      </c>
      <c r="V3253" s="34">
        <v>2000000</v>
      </c>
      <c r="W3253" s="34">
        <v>6000000</v>
      </c>
      <c r="X3253" s="34">
        <v>250000</v>
      </c>
      <c r="Y3253" s="34">
        <v>150000</v>
      </c>
      <c r="Z3253" s="34">
        <v>300000</v>
      </c>
      <c r="AA3253" s="34">
        <v>1000000</v>
      </c>
      <c r="AB3253" s="35" t="s">
        <v>75</v>
      </c>
    </row>
    <row r="3254" spans="2:28" x14ac:dyDescent="0.25">
      <c r="B3254" s="27" t="s">
        <v>1288</v>
      </c>
      <c r="C3254" s="33">
        <v>44013</v>
      </c>
      <c r="D3254" s="33">
        <v>44377</v>
      </c>
      <c r="E3254" s="33"/>
      <c r="F3254" s="79"/>
      <c r="G3254" s="33">
        <v>44157</v>
      </c>
      <c r="H3254" s="33">
        <v>44157</v>
      </c>
      <c r="I3254" s="34">
        <v>13000</v>
      </c>
      <c r="O3254" s="34">
        <v>13000</v>
      </c>
      <c r="U3254" s="34">
        <f t="shared" si="67"/>
        <v>13000</v>
      </c>
      <c r="V3254" s="34">
        <v>2000000</v>
      </c>
      <c r="W3254" s="34">
        <v>6000000</v>
      </c>
      <c r="X3254" s="34">
        <v>250000</v>
      </c>
      <c r="Y3254" s="34">
        <v>150000</v>
      </c>
      <c r="Z3254" s="34">
        <v>300000</v>
      </c>
      <c r="AA3254" s="34">
        <v>1000000</v>
      </c>
      <c r="AB3254" s="35" t="s">
        <v>55</v>
      </c>
    </row>
    <row r="3255" spans="2:28" x14ac:dyDescent="0.25">
      <c r="B3255" s="27" t="s">
        <v>1288</v>
      </c>
      <c r="C3255" s="33">
        <v>44013</v>
      </c>
      <c r="D3255" s="33">
        <v>44377</v>
      </c>
      <c r="E3255" s="33"/>
      <c r="F3255" s="79"/>
      <c r="G3255" s="33">
        <v>44157</v>
      </c>
      <c r="H3255" s="33">
        <v>44157</v>
      </c>
      <c r="I3255" s="34">
        <v>27500</v>
      </c>
      <c r="O3255" s="34">
        <v>27500</v>
      </c>
      <c r="U3255" s="34">
        <f t="shared" si="67"/>
        <v>27500</v>
      </c>
      <c r="V3255" s="34">
        <v>2000000</v>
      </c>
      <c r="W3255" s="34">
        <v>6000000</v>
      </c>
      <c r="X3255" s="34">
        <v>250000</v>
      </c>
      <c r="Y3255" s="34">
        <v>150000</v>
      </c>
      <c r="Z3255" s="34">
        <v>300000</v>
      </c>
      <c r="AA3255" s="34">
        <v>1000000</v>
      </c>
      <c r="AB3255" s="35" t="s">
        <v>48</v>
      </c>
    </row>
    <row r="3256" spans="2:28" x14ac:dyDescent="0.25">
      <c r="B3256" s="27" t="s">
        <v>1291</v>
      </c>
      <c r="C3256" s="33">
        <v>44013</v>
      </c>
      <c r="D3256" s="33">
        <v>44377</v>
      </c>
      <c r="E3256" s="33"/>
      <c r="F3256" s="79"/>
      <c r="G3256" s="33">
        <v>44158</v>
      </c>
      <c r="H3256" s="33">
        <v>44158</v>
      </c>
      <c r="I3256" s="34">
        <v>37000</v>
      </c>
      <c r="O3256" s="34">
        <v>37000</v>
      </c>
      <c r="U3256" s="34">
        <f t="shared" si="67"/>
        <v>37000</v>
      </c>
      <c r="V3256" s="34">
        <v>2000000</v>
      </c>
      <c r="W3256" s="34">
        <v>6000000</v>
      </c>
      <c r="X3256" s="34">
        <v>250000</v>
      </c>
      <c r="Y3256" s="34">
        <v>150000</v>
      </c>
      <c r="Z3256" s="34">
        <v>300000</v>
      </c>
      <c r="AA3256" s="34">
        <v>1000000</v>
      </c>
      <c r="AB3256" s="35" t="s">
        <v>76</v>
      </c>
    </row>
    <row r="3257" spans="2:28" x14ac:dyDescent="0.25">
      <c r="B3257" s="27" t="s">
        <v>1292</v>
      </c>
      <c r="C3257" s="33">
        <v>44013</v>
      </c>
      <c r="D3257" s="33">
        <v>44377</v>
      </c>
      <c r="E3257" s="33"/>
      <c r="F3257" s="79"/>
      <c r="G3257" s="33">
        <v>44158</v>
      </c>
      <c r="H3257" s="33">
        <v>44158</v>
      </c>
      <c r="I3257" s="34">
        <v>61750</v>
      </c>
      <c r="O3257" s="34">
        <v>61750</v>
      </c>
      <c r="U3257" s="34">
        <f t="shared" si="67"/>
        <v>61750</v>
      </c>
      <c r="V3257" s="34">
        <v>2000000</v>
      </c>
      <c r="W3257" s="34">
        <v>6000000</v>
      </c>
      <c r="X3257" s="34">
        <v>250000</v>
      </c>
      <c r="Y3257" s="34">
        <v>150000</v>
      </c>
      <c r="Z3257" s="34">
        <v>300000</v>
      </c>
      <c r="AA3257" s="34">
        <v>1000000</v>
      </c>
      <c r="AB3257" s="35" t="s">
        <v>45</v>
      </c>
    </row>
    <row r="3258" spans="2:28" x14ac:dyDescent="0.25">
      <c r="B3258" s="27" t="s">
        <v>1291</v>
      </c>
      <c r="C3258" s="33">
        <v>44013</v>
      </c>
      <c r="D3258" s="33">
        <v>44377</v>
      </c>
      <c r="E3258" s="33"/>
      <c r="F3258" s="79"/>
      <c r="G3258" s="33">
        <v>44158</v>
      </c>
      <c r="H3258" s="33">
        <v>44158</v>
      </c>
      <c r="I3258" s="34">
        <v>10300</v>
      </c>
      <c r="O3258" s="34">
        <v>10300</v>
      </c>
      <c r="U3258" s="34">
        <f t="shared" si="67"/>
        <v>10300</v>
      </c>
      <c r="V3258" s="34">
        <v>2000000</v>
      </c>
      <c r="W3258" s="34">
        <v>6000000</v>
      </c>
      <c r="X3258" s="34">
        <v>250000</v>
      </c>
      <c r="Y3258" s="34">
        <v>150000</v>
      </c>
      <c r="Z3258" s="34">
        <v>300000</v>
      </c>
      <c r="AA3258" s="34">
        <v>1000000</v>
      </c>
      <c r="AB3258" s="35" t="s">
        <v>82</v>
      </c>
    </row>
    <row r="3259" spans="2:28" x14ac:dyDescent="0.25">
      <c r="B3259" s="27" t="s">
        <v>1290</v>
      </c>
      <c r="C3259" s="33">
        <v>44013</v>
      </c>
      <c r="D3259" s="33">
        <v>44377</v>
      </c>
      <c r="E3259" s="33"/>
      <c r="F3259" s="79"/>
      <c r="G3259" s="33">
        <v>44158</v>
      </c>
      <c r="H3259" s="33">
        <v>44158</v>
      </c>
      <c r="I3259" s="34">
        <v>110500</v>
      </c>
      <c r="O3259" s="34">
        <v>110500</v>
      </c>
      <c r="U3259" s="34">
        <f t="shared" si="67"/>
        <v>110500</v>
      </c>
      <c r="V3259" s="34">
        <v>2000000</v>
      </c>
      <c r="W3259" s="34">
        <v>6000000</v>
      </c>
      <c r="X3259" s="34">
        <v>250000</v>
      </c>
      <c r="Y3259" s="34">
        <v>150000</v>
      </c>
      <c r="Z3259" s="34">
        <v>300000</v>
      </c>
      <c r="AA3259" s="34">
        <v>1000000</v>
      </c>
      <c r="AB3259" s="35" t="s">
        <v>76</v>
      </c>
    </row>
    <row r="3260" spans="2:28" x14ac:dyDescent="0.25">
      <c r="B3260" s="27" t="s">
        <v>1245</v>
      </c>
      <c r="C3260" s="33">
        <v>44013</v>
      </c>
      <c r="D3260" s="33">
        <v>44377</v>
      </c>
      <c r="E3260" s="33"/>
      <c r="F3260" s="79"/>
      <c r="G3260" s="33">
        <v>44158</v>
      </c>
      <c r="H3260" s="33">
        <v>44158</v>
      </c>
      <c r="I3260" s="34">
        <v>37000</v>
      </c>
      <c r="O3260" s="34">
        <v>37000</v>
      </c>
      <c r="U3260" s="34">
        <f t="shared" si="67"/>
        <v>37000</v>
      </c>
      <c r="V3260" s="34">
        <v>2000000</v>
      </c>
      <c r="W3260" s="34">
        <v>6000000</v>
      </c>
      <c r="X3260" s="34">
        <v>250000</v>
      </c>
      <c r="Y3260" s="34">
        <v>150000</v>
      </c>
      <c r="Z3260" s="34">
        <v>300000</v>
      </c>
      <c r="AA3260" s="34">
        <v>1000000</v>
      </c>
      <c r="AB3260" s="35" t="s">
        <v>76</v>
      </c>
    </row>
    <row r="3261" spans="2:28" x14ac:dyDescent="0.25">
      <c r="B3261" s="27" t="s">
        <v>1289</v>
      </c>
      <c r="C3261" s="33">
        <v>44013</v>
      </c>
      <c r="D3261" s="33">
        <v>44377</v>
      </c>
      <c r="E3261" s="33"/>
      <c r="F3261" s="79"/>
      <c r="G3261" s="33">
        <v>44158</v>
      </c>
      <c r="H3261" s="33">
        <v>44158</v>
      </c>
      <c r="I3261" s="34">
        <v>45600</v>
      </c>
      <c r="O3261" s="34">
        <v>45600</v>
      </c>
      <c r="U3261" s="34">
        <f t="shared" si="67"/>
        <v>45600</v>
      </c>
      <c r="V3261" s="34">
        <v>2000000</v>
      </c>
      <c r="W3261" s="34">
        <v>6000000</v>
      </c>
      <c r="X3261" s="34">
        <v>250000</v>
      </c>
      <c r="Y3261" s="34">
        <v>150000</v>
      </c>
      <c r="Z3261" s="34">
        <v>300000</v>
      </c>
      <c r="AA3261" s="34">
        <v>1000000</v>
      </c>
      <c r="AB3261" s="35" t="s">
        <v>48</v>
      </c>
    </row>
    <row r="3262" spans="2:28" x14ac:dyDescent="0.25">
      <c r="B3262" s="27" t="s">
        <v>1285</v>
      </c>
      <c r="C3262" s="33">
        <v>44013</v>
      </c>
      <c r="D3262" s="33">
        <v>44377</v>
      </c>
      <c r="E3262" s="33"/>
      <c r="F3262" s="79"/>
      <c r="G3262" s="33">
        <v>44158</v>
      </c>
      <c r="H3262" s="33">
        <v>44158</v>
      </c>
      <c r="I3262" s="34">
        <v>16000</v>
      </c>
      <c r="O3262" s="34">
        <v>16000</v>
      </c>
      <c r="U3262" s="34">
        <f t="shared" si="67"/>
        <v>16000</v>
      </c>
      <c r="V3262" s="34">
        <v>2000000</v>
      </c>
      <c r="W3262" s="34">
        <v>6000000</v>
      </c>
      <c r="X3262" s="34">
        <v>250000</v>
      </c>
      <c r="Y3262" s="34">
        <v>150000</v>
      </c>
      <c r="Z3262" s="34">
        <v>300000</v>
      </c>
      <c r="AA3262" s="34">
        <v>1000000</v>
      </c>
      <c r="AB3262" s="35" t="s">
        <v>57</v>
      </c>
    </row>
    <row r="3263" spans="2:28" x14ac:dyDescent="0.25">
      <c r="B3263" s="27" t="s">
        <v>1285</v>
      </c>
      <c r="C3263" s="33">
        <v>44013</v>
      </c>
      <c r="D3263" s="33">
        <v>44377</v>
      </c>
      <c r="E3263" s="33"/>
      <c r="F3263" s="79"/>
      <c r="G3263" s="33">
        <v>44158</v>
      </c>
      <c r="H3263" s="33">
        <v>44158</v>
      </c>
      <c r="I3263" s="34">
        <v>14200</v>
      </c>
      <c r="O3263" s="34">
        <v>14200</v>
      </c>
      <c r="U3263" s="34">
        <f t="shared" si="67"/>
        <v>14200</v>
      </c>
      <c r="V3263" s="34">
        <v>2000000</v>
      </c>
      <c r="W3263" s="34">
        <v>6000000</v>
      </c>
      <c r="X3263" s="34">
        <v>250000</v>
      </c>
      <c r="Y3263" s="34">
        <v>150000</v>
      </c>
      <c r="Z3263" s="34">
        <v>300000</v>
      </c>
      <c r="AA3263" s="34">
        <v>1000000</v>
      </c>
      <c r="AB3263" s="35" t="s">
        <v>48</v>
      </c>
    </row>
    <row r="3264" spans="2:28" x14ac:dyDescent="0.25">
      <c r="B3264" s="27" t="s">
        <v>1287</v>
      </c>
      <c r="C3264" s="33">
        <v>44013</v>
      </c>
      <c r="D3264" s="33">
        <v>44377</v>
      </c>
      <c r="E3264" s="33"/>
      <c r="F3264" s="79"/>
      <c r="G3264" s="33">
        <v>44159</v>
      </c>
      <c r="H3264" s="33">
        <v>44159</v>
      </c>
      <c r="I3264" s="34">
        <v>20600</v>
      </c>
      <c r="O3264" s="34">
        <v>20600</v>
      </c>
      <c r="U3264" s="34">
        <f t="shared" si="67"/>
        <v>20600</v>
      </c>
      <c r="V3264" s="34">
        <v>2000000</v>
      </c>
      <c r="W3264" s="34">
        <v>6000000</v>
      </c>
      <c r="X3264" s="34">
        <v>250000</v>
      </c>
      <c r="Y3264" s="34">
        <v>150000</v>
      </c>
      <c r="Z3264" s="34">
        <v>300000</v>
      </c>
      <c r="AA3264" s="34">
        <v>1000000</v>
      </c>
      <c r="AB3264" s="35" t="s">
        <v>82</v>
      </c>
    </row>
    <row r="3265" spans="2:28" x14ac:dyDescent="0.25">
      <c r="B3265" s="27" t="s">
        <v>1293</v>
      </c>
      <c r="C3265" s="33">
        <v>44013</v>
      </c>
      <c r="D3265" s="33">
        <v>44377</v>
      </c>
      <c r="E3265" s="33"/>
      <c r="F3265" s="79"/>
      <c r="G3265" s="33">
        <v>44159</v>
      </c>
      <c r="H3265" s="33">
        <v>44159</v>
      </c>
      <c r="I3265" s="34">
        <v>12600</v>
      </c>
      <c r="O3265" s="34">
        <v>12600</v>
      </c>
      <c r="U3265" s="34">
        <f t="shared" si="67"/>
        <v>12600</v>
      </c>
      <c r="V3265" s="34">
        <v>2000000</v>
      </c>
      <c r="W3265" s="34">
        <v>6000000</v>
      </c>
      <c r="X3265" s="34">
        <v>250000</v>
      </c>
      <c r="Y3265" s="34">
        <v>150000</v>
      </c>
      <c r="Z3265" s="34">
        <v>300000</v>
      </c>
      <c r="AA3265" s="34">
        <v>1000000</v>
      </c>
      <c r="AB3265" s="35" t="s">
        <v>54</v>
      </c>
    </row>
    <row r="3266" spans="2:28" x14ac:dyDescent="0.25">
      <c r="B3266" s="27" t="s">
        <v>1292</v>
      </c>
      <c r="C3266" s="33">
        <v>44013</v>
      </c>
      <c r="D3266" s="33">
        <v>44377</v>
      </c>
      <c r="E3266" s="33"/>
      <c r="F3266" s="79"/>
      <c r="G3266" s="33">
        <v>44159</v>
      </c>
      <c r="H3266" s="33">
        <v>44159</v>
      </c>
      <c r="I3266" s="34">
        <v>5700</v>
      </c>
      <c r="O3266" s="34">
        <v>5700</v>
      </c>
      <c r="U3266" s="34">
        <f t="shared" si="67"/>
        <v>5700</v>
      </c>
      <c r="V3266" s="34">
        <v>2000000</v>
      </c>
      <c r="W3266" s="34">
        <v>6000000</v>
      </c>
      <c r="X3266" s="34">
        <v>250000</v>
      </c>
      <c r="Y3266" s="34">
        <v>150000</v>
      </c>
      <c r="Z3266" s="34">
        <v>300000</v>
      </c>
      <c r="AA3266" s="34">
        <v>1000000</v>
      </c>
      <c r="AB3266" s="35" t="s">
        <v>45</v>
      </c>
    </row>
    <row r="3267" spans="2:28" x14ac:dyDescent="0.25">
      <c r="B3267" s="27" t="s">
        <v>1292</v>
      </c>
      <c r="C3267" s="33">
        <v>44013</v>
      </c>
      <c r="D3267" s="33">
        <v>44377</v>
      </c>
      <c r="E3267" s="33"/>
      <c r="F3267" s="79"/>
      <c r="G3267" s="33">
        <v>44159</v>
      </c>
      <c r="H3267" s="33">
        <v>44159</v>
      </c>
      <c r="I3267" s="34">
        <v>57000</v>
      </c>
      <c r="O3267" s="34">
        <v>57000</v>
      </c>
      <c r="U3267" s="34">
        <f t="shared" si="67"/>
        <v>57000</v>
      </c>
      <c r="V3267" s="34">
        <v>2000000</v>
      </c>
      <c r="W3267" s="34">
        <v>6000000</v>
      </c>
      <c r="X3267" s="34">
        <v>250000</v>
      </c>
      <c r="Y3267" s="34">
        <v>150000</v>
      </c>
      <c r="Z3267" s="34">
        <v>300000</v>
      </c>
      <c r="AA3267" s="34">
        <v>1000000</v>
      </c>
      <c r="AB3267" s="35" t="s">
        <v>48</v>
      </c>
    </row>
    <row r="3268" spans="2:28" x14ac:dyDescent="0.25">
      <c r="B3268" s="27" t="s">
        <v>1294</v>
      </c>
      <c r="C3268" s="33">
        <v>44013</v>
      </c>
      <c r="D3268" s="33">
        <v>44377</v>
      </c>
      <c r="E3268" s="33"/>
      <c r="F3268" s="79"/>
      <c r="G3268" s="33">
        <v>44160</v>
      </c>
      <c r="H3268" s="33">
        <v>44160</v>
      </c>
      <c r="I3268" s="34">
        <v>10000</v>
      </c>
      <c r="O3268" s="34">
        <v>10000</v>
      </c>
      <c r="U3268" s="34">
        <f t="shared" si="67"/>
        <v>10000</v>
      </c>
      <c r="V3268" s="34">
        <v>2000000</v>
      </c>
      <c r="W3268" s="34">
        <v>6000000</v>
      </c>
      <c r="X3268" s="34">
        <v>250000</v>
      </c>
      <c r="Y3268" s="34">
        <v>150000</v>
      </c>
      <c r="Z3268" s="34">
        <v>300000</v>
      </c>
      <c r="AA3268" s="34">
        <v>1000000</v>
      </c>
      <c r="AB3268" s="35" t="s">
        <v>741</v>
      </c>
    </row>
    <row r="3269" spans="2:28" x14ac:dyDescent="0.25">
      <c r="B3269" s="27" t="s">
        <v>1295</v>
      </c>
      <c r="C3269" s="33">
        <v>44013</v>
      </c>
      <c r="D3269" s="33">
        <v>44377</v>
      </c>
      <c r="E3269" s="33"/>
      <c r="F3269" s="79"/>
      <c r="G3269" s="33">
        <v>44160</v>
      </c>
      <c r="H3269" s="33">
        <v>44160</v>
      </c>
      <c r="I3269" s="34">
        <v>12500</v>
      </c>
      <c r="O3269" s="34">
        <v>12500</v>
      </c>
      <c r="U3269" s="34">
        <f t="shared" si="67"/>
        <v>12500</v>
      </c>
      <c r="V3269" s="34">
        <v>2000000</v>
      </c>
      <c r="W3269" s="34">
        <v>6000000</v>
      </c>
      <c r="X3269" s="34">
        <v>250000</v>
      </c>
      <c r="Y3269" s="34">
        <v>150000</v>
      </c>
      <c r="Z3269" s="34">
        <v>300000</v>
      </c>
      <c r="AA3269" s="34">
        <v>1000000</v>
      </c>
      <c r="AB3269" s="35" t="s">
        <v>48</v>
      </c>
    </row>
    <row r="3270" spans="2:28" x14ac:dyDescent="0.25">
      <c r="B3270" s="27" t="s">
        <v>1270</v>
      </c>
      <c r="C3270" s="33">
        <v>44013</v>
      </c>
      <c r="D3270" s="33">
        <v>44377</v>
      </c>
      <c r="E3270" s="33"/>
      <c r="F3270" s="79"/>
      <c r="G3270" s="33">
        <v>44161</v>
      </c>
      <c r="H3270" s="33">
        <v>44161</v>
      </c>
      <c r="J3270" s="34">
        <v>270000</v>
      </c>
      <c r="P3270" s="34">
        <v>270000</v>
      </c>
      <c r="U3270" s="34">
        <f t="shared" si="67"/>
        <v>270000</v>
      </c>
      <c r="V3270" s="34">
        <v>2000000</v>
      </c>
      <c r="W3270" s="34">
        <v>6000000</v>
      </c>
      <c r="X3270" s="34">
        <v>250000</v>
      </c>
      <c r="Y3270" s="34">
        <v>150000</v>
      </c>
      <c r="Z3270" s="34">
        <v>300000</v>
      </c>
      <c r="AA3270" s="34">
        <v>1000000</v>
      </c>
      <c r="AB3270" s="35" t="s">
        <v>73</v>
      </c>
    </row>
    <row r="3271" spans="2:28" x14ac:dyDescent="0.25">
      <c r="B3271" s="27" t="s">
        <v>1295</v>
      </c>
      <c r="C3271" s="33">
        <v>44013</v>
      </c>
      <c r="D3271" s="33">
        <v>44377</v>
      </c>
      <c r="E3271" s="33"/>
      <c r="F3271" s="79"/>
      <c r="G3271" s="33">
        <v>44161</v>
      </c>
      <c r="H3271" s="33">
        <v>44161</v>
      </c>
      <c r="I3271" s="34">
        <v>10450</v>
      </c>
      <c r="O3271" s="34">
        <v>10450</v>
      </c>
      <c r="U3271" s="34">
        <f t="shared" si="67"/>
        <v>10450</v>
      </c>
      <c r="V3271" s="34">
        <v>2000000</v>
      </c>
      <c r="W3271" s="34">
        <v>6000000</v>
      </c>
      <c r="X3271" s="34">
        <v>250000</v>
      </c>
      <c r="Y3271" s="34">
        <v>150000</v>
      </c>
      <c r="Z3271" s="34">
        <v>300000</v>
      </c>
      <c r="AA3271" s="34">
        <v>1000000</v>
      </c>
      <c r="AB3271" s="35" t="s">
        <v>45</v>
      </c>
    </row>
    <row r="3272" spans="2:28" x14ac:dyDescent="0.25">
      <c r="B3272" s="27" t="s">
        <v>1293</v>
      </c>
      <c r="C3272" s="33">
        <v>44013</v>
      </c>
      <c r="D3272" s="33">
        <v>44377</v>
      </c>
      <c r="E3272" s="33"/>
      <c r="F3272" s="79"/>
      <c r="G3272" s="33">
        <v>44161</v>
      </c>
      <c r="H3272" s="33">
        <v>44161</v>
      </c>
      <c r="I3272" s="34">
        <v>22800</v>
      </c>
      <c r="O3272" s="34">
        <v>22800</v>
      </c>
      <c r="U3272" s="34">
        <f t="shared" si="67"/>
        <v>22800</v>
      </c>
      <c r="V3272" s="34">
        <v>2000000</v>
      </c>
      <c r="W3272" s="34">
        <v>6000000</v>
      </c>
      <c r="X3272" s="34">
        <v>250000</v>
      </c>
      <c r="Y3272" s="34">
        <v>150000</v>
      </c>
      <c r="Z3272" s="34">
        <v>300000</v>
      </c>
      <c r="AA3272" s="34">
        <v>1000000</v>
      </c>
      <c r="AB3272" s="35" t="s">
        <v>45</v>
      </c>
    </row>
    <row r="3273" spans="2:28" x14ac:dyDescent="0.25">
      <c r="B3273" s="27" t="s">
        <v>1292</v>
      </c>
      <c r="C3273" s="33">
        <v>44013</v>
      </c>
      <c r="D3273" s="33">
        <v>44377</v>
      </c>
      <c r="E3273" s="33"/>
      <c r="F3273" s="79"/>
      <c r="G3273" s="33">
        <v>44161</v>
      </c>
      <c r="H3273" s="33">
        <v>44161</v>
      </c>
      <c r="I3273" s="34">
        <v>19300</v>
      </c>
      <c r="O3273" s="34">
        <v>19300</v>
      </c>
      <c r="U3273" s="34">
        <f t="shared" si="67"/>
        <v>19300</v>
      </c>
      <c r="V3273" s="34">
        <v>2000000</v>
      </c>
      <c r="W3273" s="34">
        <v>6000000</v>
      </c>
      <c r="X3273" s="34">
        <v>250000</v>
      </c>
      <c r="Y3273" s="34">
        <v>150000</v>
      </c>
      <c r="Z3273" s="34">
        <v>300000</v>
      </c>
      <c r="AA3273" s="34">
        <v>1000000</v>
      </c>
      <c r="AB3273" s="35" t="s">
        <v>48</v>
      </c>
    </row>
    <row r="3274" spans="2:28" x14ac:dyDescent="0.25">
      <c r="B3274" s="27" t="s">
        <v>1248</v>
      </c>
      <c r="C3274" s="33">
        <v>44013</v>
      </c>
      <c r="D3274" s="33">
        <v>44377</v>
      </c>
      <c r="E3274" s="33"/>
      <c r="F3274" s="79"/>
      <c r="G3274" s="33">
        <v>44161</v>
      </c>
      <c r="H3274" s="33">
        <v>44161</v>
      </c>
      <c r="K3274" s="34">
        <v>42500</v>
      </c>
      <c r="Q3274" s="34">
        <v>42500</v>
      </c>
      <c r="U3274" s="34">
        <f t="shared" si="67"/>
        <v>42500</v>
      </c>
      <c r="V3274" s="34">
        <v>2000000</v>
      </c>
      <c r="W3274" s="34">
        <v>6000000</v>
      </c>
      <c r="X3274" s="34">
        <v>250000</v>
      </c>
      <c r="Y3274" s="34">
        <v>150000</v>
      </c>
      <c r="Z3274" s="34">
        <v>300000</v>
      </c>
      <c r="AA3274" s="34">
        <v>1000000</v>
      </c>
      <c r="AB3274" s="35" t="s">
        <v>76</v>
      </c>
    </row>
    <row r="3275" spans="2:28" x14ac:dyDescent="0.25">
      <c r="B3275" s="27" t="s">
        <v>1248</v>
      </c>
      <c r="C3275" s="33">
        <v>44013</v>
      </c>
      <c r="D3275" s="33">
        <v>44377</v>
      </c>
      <c r="E3275" s="33"/>
      <c r="F3275" s="79"/>
      <c r="G3275" s="33">
        <v>44161</v>
      </c>
      <c r="H3275" s="33">
        <v>44161</v>
      </c>
      <c r="I3275" s="34">
        <v>62000</v>
      </c>
      <c r="O3275" s="34">
        <v>62000</v>
      </c>
      <c r="U3275" s="34">
        <f t="shared" si="67"/>
        <v>62000</v>
      </c>
      <c r="V3275" s="34">
        <v>2000000</v>
      </c>
      <c r="W3275" s="34">
        <v>6000000</v>
      </c>
      <c r="X3275" s="34">
        <v>250000</v>
      </c>
      <c r="Y3275" s="34">
        <v>150000</v>
      </c>
      <c r="Z3275" s="34">
        <v>300000</v>
      </c>
      <c r="AA3275" s="34">
        <v>1000000</v>
      </c>
      <c r="AB3275" s="35" t="s">
        <v>76</v>
      </c>
    </row>
    <row r="3276" spans="2:28" x14ac:dyDescent="0.25">
      <c r="B3276" s="27" t="s">
        <v>1248</v>
      </c>
      <c r="C3276" s="33">
        <v>44013</v>
      </c>
      <c r="D3276" s="33">
        <v>44377</v>
      </c>
      <c r="E3276" s="33"/>
      <c r="F3276" s="79"/>
      <c r="G3276" s="33">
        <v>44161</v>
      </c>
      <c r="H3276" s="33">
        <v>44161</v>
      </c>
      <c r="I3276" s="34">
        <v>6400</v>
      </c>
      <c r="O3276" s="34">
        <v>6400</v>
      </c>
      <c r="U3276" s="34">
        <f t="shared" si="67"/>
        <v>6400</v>
      </c>
      <c r="V3276" s="34">
        <v>2000000</v>
      </c>
      <c r="W3276" s="34">
        <v>6000000</v>
      </c>
      <c r="X3276" s="34">
        <v>250000</v>
      </c>
      <c r="Y3276" s="34">
        <v>150000</v>
      </c>
      <c r="Z3276" s="34">
        <v>300000</v>
      </c>
      <c r="AA3276" s="34">
        <v>1000000</v>
      </c>
      <c r="AB3276" s="35" t="s">
        <v>82</v>
      </c>
    </row>
    <row r="3277" spans="2:28" x14ac:dyDescent="0.25">
      <c r="B3277" s="27" t="s">
        <v>1250</v>
      </c>
      <c r="C3277" s="33">
        <v>44013</v>
      </c>
      <c r="D3277" s="33">
        <v>44377</v>
      </c>
      <c r="E3277" s="33"/>
      <c r="F3277" s="79"/>
      <c r="G3277" s="33">
        <v>44161</v>
      </c>
      <c r="H3277" s="33">
        <v>44161</v>
      </c>
      <c r="I3277" s="34">
        <v>40300</v>
      </c>
      <c r="O3277" s="34">
        <v>40300</v>
      </c>
      <c r="U3277" s="34">
        <f t="shared" si="67"/>
        <v>40300</v>
      </c>
      <c r="V3277" s="34">
        <v>2000000</v>
      </c>
      <c r="W3277" s="34">
        <v>6000000</v>
      </c>
      <c r="X3277" s="34">
        <v>250000</v>
      </c>
      <c r="Y3277" s="34">
        <v>150000</v>
      </c>
      <c r="Z3277" s="34">
        <v>300000</v>
      </c>
      <c r="AA3277" s="34">
        <v>1000000</v>
      </c>
      <c r="AB3277" s="35" t="s">
        <v>58</v>
      </c>
    </row>
    <row r="3278" spans="2:28" x14ac:dyDescent="0.25">
      <c r="B3278" s="27" t="s">
        <v>1296</v>
      </c>
      <c r="C3278" s="33">
        <v>44013</v>
      </c>
      <c r="D3278" s="33">
        <v>44377</v>
      </c>
      <c r="E3278" s="33"/>
      <c r="F3278" s="79"/>
      <c r="G3278" s="33">
        <v>44161</v>
      </c>
      <c r="H3278" s="33">
        <v>44161</v>
      </c>
      <c r="I3278" s="34">
        <v>32900</v>
      </c>
      <c r="O3278" s="34">
        <v>32900</v>
      </c>
      <c r="U3278" s="34">
        <f t="shared" si="67"/>
        <v>32900</v>
      </c>
      <c r="V3278" s="34">
        <v>2000000</v>
      </c>
      <c r="W3278" s="34">
        <v>6000000</v>
      </c>
      <c r="X3278" s="34">
        <v>250000</v>
      </c>
      <c r="Y3278" s="34">
        <v>150000</v>
      </c>
      <c r="Z3278" s="34">
        <v>300000</v>
      </c>
      <c r="AA3278" s="34">
        <v>1000000</v>
      </c>
      <c r="AB3278" s="35" t="s">
        <v>48</v>
      </c>
    </row>
    <row r="3279" spans="2:28" x14ac:dyDescent="0.25">
      <c r="B3279" s="27" t="s">
        <v>1249</v>
      </c>
      <c r="C3279" s="33">
        <v>44013</v>
      </c>
      <c r="D3279" s="33">
        <v>44377</v>
      </c>
      <c r="E3279" s="33"/>
      <c r="F3279" s="79"/>
      <c r="G3279" s="33">
        <v>44161</v>
      </c>
      <c r="H3279" s="33">
        <v>44161</v>
      </c>
      <c r="I3279" s="34">
        <v>30300</v>
      </c>
      <c r="O3279" s="34">
        <v>30300</v>
      </c>
      <c r="U3279" s="34">
        <f t="shared" si="67"/>
        <v>30300</v>
      </c>
      <c r="V3279" s="34">
        <v>2000000</v>
      </c>
      <c r="W3279" s="34">
        <v>6000000</v>
      </c>
      <c r="X3279" s="34">
        <v>250000</v>
      </c>
      <c r="Y3279" s="34">
        <v>150000</v>
      </c>
      <c r="Z3279" s="34">
        <v>300000</v>
      </c>
      <c r="AA3279" s="34">
        <v>1000000</v>
      </c>
      <c r="AB3279" s="35" t="s">
        <v>54</v>
      </c>
    </row>
    <row r="3280" spans="2:28" x14ac:dyDescent="0.25">
      <c r="B3280" s="27" t="s">
        <v>1296</v>
      </c>
      <c r="C3280" s="33">
        <v>44013</v>
      </c>
      <c r="D3280" s="33">
        <v>44377</v>
      </c>
      <c r="E3280" s="33"/>
      <c r="F3280" s="79"/>
      <c r="G3280" s="33">
        <v>44162</v>
      </c>
      <c r="H3280" s="33">
        <v>44162</v>
      </c>
      <c r="I3280" s="34">
        <v>38950</v>
      </c>
      <c r="O3280" s="34">
        <v>38950</v>
      </c>
      <c r="U3280" s="34">
        <f t="shared" si="67"/>
        <v>38950</v>
      </c>
      <c r="V3280" s="34">
        <v>2000000</v>
      </c>
      <c r="W3280" s="34">
        <v>6000000</v>
      </c>
      <c r="X3280" s="34">
        <v>250000</v>
      </c>
      <c r="Y3280" s="34">
        <v>150000</v>
      </c>
      <c r="Z3280" s="34">
        <v>300000</v>
      </c>
      <c r="AA3280" s="34">
        <v>1000000</v>
      </c>
      <c r="AB3280" s="35" t="s">
        <v>45</v>
      </c>
    </row>
    <row r="3281" spans="2:28" x14ac:dyDescent="0.25">
      <c r="B3281" s="27" t="s">
        <v>1245</v>
      </c>
      <c r="C3281" s="33">
        <v>44013</v>
      </c>
      <c r="D3281" s="33">
        <v>44377</v>
      </c>
      <c r="E3281" s="33"/>
      <c r="F3281" s="79"/>
      <c r="G3281" s="33">
        <v>44162</v>
      </c>
      <c r="H3281" s="33">
        <v>44162</v>
      </c>
      <c r="I3281" s="34">
        <v>30000</v>
      </c>
      <c r="O3281" s="34">
        <v>30000</v>
      </c>
      <c r="U3281" s="34">
        <f t="shared" si="67"/>
        <v>30000</v>
      </c>
      <c r="V3281" s="34">
        <v>2000000</v>
      </c>
      <c r="W3281" s="34">
        <v>6000000</v>
      </c>
      <c r="X3281" s="34">
        <v>250000</v>
      </c>
      <c r="Y3281" s="34">
        <v>150000</v>
      </c>
      <c r="Z3281" s="34">
        <v>300000</v>
      </c>
      <c r="AA3281" s="34">
        <v>1000000</v>
      </c>
      <c r="AB3281" s="35" t="s">
        <v>500</v>
      </c>
    </row>
    <row r="3282" spans="2:28" x14ac:dyDescent="0.25">
      <c r="B3282" s="27" t="s">
        <v>1245</v>
      </c>
      <c r="C3282" s="33">
        <v>44013</v>
      </c>
      <c r="D3282" s="33">
        <v>44377</v>
      </c>
      <c r="E3282" s="33"/>
      <c r="F3282" s="79"/>
      <c r="G3282" s="33">
        <v>44162</v>
      </c>
      <c r="H3282" s="33">
        <v>44162</v>
      </c>
      <c r="I3282" s="34">
        <v>47000</v>
      </c>
      <c r="O3282" s="34">
        <v>47000</v>
      </c>
      <c r="U3282" s="34">
        <f t="shared" si="67"/>
        <v>47000</v>
      </c>
      <c r="V3282" s="34">
        <v>2000000</v>
      </c>
      <c r="W3282" s="34">
        <v>6000000</v>
      </c>
      <c r="X3282" s="34">
        <v>250000</v>
      </c>
      <c r="Y3282" s="34">
        <v>150000</v>
      </c>
      <c r="Z3282" s="34">
        <v>300000</v>
      </c>
      <c r="AA3282" s="34">
        <v>1000000</v>
      </c>
      <c r="AB3282" s="35" t="s">
        <v>48</v>
      </c>
    </row>
    <row r="3283" spans="2:28" x14ac:dyDescent="0.25">
      <c r="B3283" s="27" t="s">
        <v>1292</v>
      </c>
      <c r="C3283" s="33">
        <v>44013</v>
      </c>
      <c r="D3283" s="33">
        <v>44377</v>
      </c>
      <c r="E3283" s="33"/>
      <c r="F3283" s="79"/>
      <c r="G3283" s="33">
        <v>44162</v>
      </c>
      <c r="H3283" s="33">
        <v>44162</v>
      </c>
      <c r="I3283" s="34">
        <v>40700</v>
      </c>
      <c r="O3283" s="34">
        <v>40700</v>
      </c>
      <c r="U3283" s="34">
        <f t="shared" si="67"/>
        <v>40700</v>
      </c>
      <c r="V3283" s="34">
        <v>2000000</v>
      </c>
      <c r="W3283" s="34">
        <v>6000000</v>
      </c>
      <c r="X3283" s="34">
        <v>250000</v>
      </c>
      <c r="Y3283" s="34">
        <v>150000</v>
      </c>
      <c r="Z3283" s="34">
        <v>300000</v>
      </c>
      <c r="AA3283" s="34">
        <v>1000000</v>
      </c>
      <c r="AB3283" s="35" t="s">
        <v>71</v>
      </c>
    </row>
    <row r="3284" spans="2:28" x14ac:dyDescent="0.25">
      <c r="B3284" s="27" t="s">
        <v>1297</v>
      </c>
      <c r="C3284" s="33">
        <v>44013</v>
      </c>
      <c r="D3284" s="33">
        <v>44377</v>
      </c>
      <c r="E3284" s="33"/>
      <c r="F3284" s="79"/>
      <c r="G3284" s="33">
        <v>44162</v>
      </c>
      <c r="H3284" s="33">
        <v>44162</v>
      </c>
      <c r="I3284" s="34">
        <v>4800</v>
      </c>
      <c r="O3284" s="34">
        <v>4800</v>
      </c>
      <c r="U3284" s="34">
        <f t="shared" si="67"/>
        <v>4800</v>
      </c>
      <c r="V3284" s="34">
        <v>2000000</v>
      </c>
      <c r="W3284" s="34">
        <v>6000000</v>
      </c>
      <c r="X3284" s="34">
        <v>250000</v>
      </c>
      <c r="Y3284" s="34">
        <v>150000</v>
      </c>
      <c r="Z3284" s="34">
        <v>300000</v>
      </c>
      <c r="AA3284" s="34">
        <v>1000000</v>
      </c>
      <c r="AB3284" s="35" t="s">
        <v>48</v>
      </c>
    </row>
    <row r="3285" spans="2:28" x14ac:dyDescent="0.25">
      <c r="B3285" s="27" t="s">
        <v>1292</v>
      </c>
      <c r="C3285" s="33">
        <v>44013</v>
      </c>
      <c r="D3285" s="33">
        <v>44377</v>
      </c>
      <c r="E3285" s="33"/>
      <c r="F3285" s="79"/>
      <c r="G3285" s="33">
        <v>44165</v>
      </c>
      <c r="H3285" s="33">
        <v>44165</v>
      </c>
      <c r="I3285" s="34">
        <v>20000</v>
      </c>
      <c r="O3285" s="34">
        <v>20000</v>
      </c>
      <c r="U3285" s="34">
        <f t="shared" si="67"/>
        <v>20000</v>
      </c>
      <c r="V3285" s="34">
        <v>2000000</v>
      </c>
      <c r="W3285" s="34">
        <v>6000000</v>
      </c>
      <c r="X3285" s="34">
        <v>250000</v>
      </c>
      <c r="Y3285" s="34">
        <v>150000</v>
      </c>
      <c r="Z3285" s="34">
        <v>300000</v>
      </c>
      <c r="AA3285" s="34">
        <v>1000000</v>
      </c>
      <c r="AB3285" s="35" t="s">
        <v>54</v>
      </c>
    </row>
    <row r="3286" spans="2:28" x14ac:dyDescent="0.25">
      <c r="B3286" s="27" t="s">
        <v>1249</v>
      </c>
      <c r="C3286" s="33">
        <v>44013</v>
      </c>
      <c r="D3286" s="33">
        <v>44377</v>
      </c>
      <c r="E3286" s="33"/>
      <c r="F3286" s="79"/>
      <c r="G3286" s="33">
        <v>44165</v>
      </c>
      <c r="H3286" s="33">
        <v>44165</v>
      </c>
      <c r="I3286" s="34">
        <v>66500</v>
      </c>
      <c r="O3286" s="34">
        <v>66500</v>
      </c>
      <c r="U3286" s="34">
        <f t="shared" si="67"/>
        <v>66500</v>
      </c>
      <c r="V3286" s="34">
        <v>2000000</v>
      </c>
      <c r="W3286" s="34">
        <v>6000000</v>
      </c>
      <c r="X3286" s="34">
        <v>250000</v>
      </c>
      <c r="Y3286" s="34">
        <v>150000</v>
      </c>
      <c r="Z3286" s="34">
        <v>300000</v>
      </c>
      <c r="AA3286" s="34">
        <v>1000000</v>
      </c>
      <c r="AB3286" s="35" t="s">
        <v>45</v>
      </c>
    </row>
    <row r="3287" spans="2:28" x14ac:dyDescent="0.25">
      <c r="B3287" s="27" t="s">
        <v>1245</v>
      </c>
      <c r="C3287" s="33">
        <v>44013</v>
      </c>
      <c r="D3287" s="33">
        <v>44377</v>
      </c>
      <c r="E3287" s="33"/>
      <c r="F3287" s="79"/>
      <c r="G3287" s="33">
        <v>44165</v>
      </c>
      <c r="H3287" s="33">
        <v>44165</v>
      </c>
      <c r="I3287" s="34">
        <v>500</v>
      </c>
      <c r="O3287" s="34">
        <v>500</v>
      </c>
      <c r="U3287" s="34">
        <f t="shared" si="67"/>
        <v>500</v>
      </c>
      <c r="V3287" s="34">
        <v>2000000</v>
      </c>
      <c r="W3287" s="34">
        <v>6000000</v>
      </c>
      <c r="X3287" s="34">
        <v>250000</v>
      </c>
      <c r="Y3287" s="34">
        <v>150000</v>
      </c>
      <c r="Z3287" s="34">
        <v>300000</v>
      </c>
      <c r="AA3287" s="34">
        <v>1000000</v>
      </c>
      <c r="AB3287" s="35" t="s">
        <v>82</v>
      </c>
    </row>
    <row r="3288" spans="2:28" x14ac:dyDescent="0.25">
      <c r="B3288" s="27" t="s">
        <v>1284</v>
      </c>
      <c r="C3288" s="33">
        <v>44013</v>
      </c>
      <c r="D3288" s="33">
        <v>44377</v>
      </c>
      <c r="E3288" s="33"/>
      <c r="F3288" s="79"/>
      <c r="G3288" s="33">
        <v>44165</v>
      </c>
      <c r="H3288" s="33">
        <v>44165</v>
      </c>
      <c r="I3288" s="34">
        <v>10000</v>
      </c>
      <c r="O3288" s="34">
        <v>10000</v>
      </c>
      <c r="U3288" s="34">
        <f t="shared" si="67"/>
        <v>10000</v>
      </c>
      <c r="V3288" s="34">
        <v>2000000</v>
      </c>
      <c r="W3288" s="34">
        <v>6000000</v>
      </c>
      <c r="X3288" s="34">
        <v>250000</v>
      </c>
      <c r="Y3288" s="34">
        <v>150000</v>
      </c>
      <c r="Z3288" s="34">
        <v>300000</v>
      </c>
      <c r="AA3288" s="34">
        <v>1000000</v>
      </c>
      <c r="AB3288" s="35" t="s">
        <v>741</v>
      </c>
    </row>
    <row r="3289" spans="2:28" x14ac:dyDescent="0.25">
      <c r="B3289" s="27" t="s">
        <v>1284</v>
      </c>
      <c r="C3289" s="33">
        <v>44013</v>
      </c>
      <c r="D3289" s="33">
        <v>44377</v>
      </c>
      <c r="E3289" s="33"/>
      <c r="F3289" s="79"/>
      <c r="G3289" s="33">
        <v>44165</v>
      </c>
      <c r="H3289" s="33">
        <v>44165</v>
      </c>
      <c r="I3289" s="34">
        <v>18900</v>
      </c>
      <c r="O3289" s="34">
        <v>18900</v>
      </c>
      <c r="U3289" s="34">
        <f t="shared" si="67"/>
        <v>18900</v>
      </c>
      <c r="V3289" s="34">
        <v>2000000</v>
      </c>
      <c r="W3289" s="34">
        <v>6000000</v>
      </c>
      <c r="X3289" s="34">
        <v>250000</v>
      </c>
      <c r="Y3289" s="34">
        <v>150000</v>
      </c>
      <c r="Z3289" s="34">
        <v>300000</v>
      </c>
      <c r="AA3289" s="34">
        <v>1000000</v>
      </c>
      <c r="AB3289" s="35" t="s">
        <v>54</v>
      </c>
    </row>
    <row r="3290" spans="2:28" x14ac:dyDescent="0.25">
      <c r="B3290" s="27" t="s">
        <v>1245</v>
      </c>
      <c r="C3290" s="33">
        <v>44013</v>
      </c>
      <c r="D3290" s="33">
        <v>44377</v>
      </c>
      <c r="E3290" s="33"/>
      <c r="F3290" s="79"/>
      <c r="G3290" s="33">
        <v>44165</v>
      </c>
      <c r="H3290" s="33">
        <v>44165</v>
      </c>
      <c r="I3290" s="34">
        <v>30000</v>
      </c>
      <c r="O3290" s="34">
        <v>30000</v>
      </c>
      <c r="U3290" s="34">
        <f t="shared" ref="U3290:U3351" si="68">SUM(O3290:T3290)</f>
        <v>30000</v>
      </c>
      <c r="V3290" s="34">
        <v>2000000</v>
      </c>
      <c r="W3290" s="34">
        <v>6000000</v>
      </c>
      <c r="X3290" s="34">
        <v>250000</v>
      </c>
      <c r="Y3290" s="34">
        <v>150000</v>
      </c>
      <c r="Z3290" s="34">
        <v>300000</v>
      </c>
      <c r="AA3290" s="34">
        <v>1000000</v>
      </c>
      <c r="AB3290" s="35" t="s">
        <v>500</v>
      </c>
    </row>
    <row r="3291" spans="2:28" x14ac:dyDescent="0.25">
      <c r="B3291" s="27" t="s">
        <v>1249</v>
      </c>
      <c r="C3291" s="33">
        <v>44013</v>
      </c>
      <c r="D3291" s="33">
        <v>44377</v>
      </c>
      <c r="E3291" s="33"/>
      <c r="F3291" s="79"/>
      <c r="G3291" s="33">
        <v>44166</v>
      </c>
      <c r="H3291" s="33">
        <v>44166</v>
      </c>
      <c r="I3291" s="34">
        <v>23200</v>
      </c>
      <c r="O3291" s="34">
        <v>23200</v>
      </c>
      <c r="U3291" s="34">
        <f t="shared" si="68"/>
        <v>23200</v>
      </c>
      <c r="V3291" s="34">
        <v>2000000</v>
      </c>
      <c r="W3291" s="34">
        <v>6000000</v>
      </c>
      <c r="X3291" s="34">
        <v>250000</v>
      </c>
      <c r="Y3291" s="34">
        <v>150000</v>
      </c>
      <c r="Z3291" s="34">
        <v>300000</v>
      </c>
      <c r="AA3291" s="34">
        <v>1000000</v>
      </c>
      <c r="AB3291" s="35" t="s">
        <v>58</v>
      </c>
    </row>
    <row r="3292" spans="2:28" x14ac:dyDescent="0.25">
      <c r="B3292" s="27" t="s">
        <v>1249</v>
      </c>
      <c r="C3292" s="33">
        <v>44013</v>
      </c>
      <c r="D3292" s="33">
        <v>44377</v>
      </c>
      <c r="E3292" s="33"/>
      <c r="F3292" s="79"/>
      <c r="G3292" s="33">
        <v>44167</v>
      </c>
      <c r="H3292" s="33">
        <v>44167</v>
      </c>
      <c r="I3292" s="34">
        <v>9500</v>
      </c>
      <c r="O3292" s="34">
        <v>9500</v>
      </c>
      <c r="U3292" s="34">
        <f t="shared" si="68"/>
        <v>9500</v>
      </c>
      <c r="V3292" s="34">
        <v>2000000</v>
      </c>
      <c r="W3292" s="34">
        <v>6000000</v>
      </c>
      <c r="X3292" s="34">
        <v>250000</v>
      </c>
      <c r="Y3292" s="34">
        <v>150000</v>
      </c>
      <c r="Z3292" s="34">
        <v>300000</v>
      </c>
      <c r="AA3292" s="34">
        <v>1000000</v>
      </c>
      <c r="AB3292" s="35" t="s">
        <v>45</v>
      </c>
    </row>
    <row r="3293" spans="2:28" x14ac:dyDescent="0.25">
      <c r="B3293" s="27" t="s">
        <v>1284</v>
      </c>
      <c r="C3293" s="33">
        <v>44013</v>
      </c>
      <c r="D3293" s="33">
        <v>44377</v>
      </c>
      <c r="E3293" s="33"/>
      <c r="F3293" s="79"/>
      <c r="G3293" s="33">
        <v>44167</v>
      </c>
      <c r="H3293" s="33">
        <v>44167</v>
      </c>
      <c r="I3293" s="34">
        <v>5900</v>
      </c>
      <c r="O3293" s="34">
        <v>5900</v>
      </c>
      <c r="U3293" s="34">
        <f t="shared" si="68"/>
        <v>5900</v>
      </c>
      <c r="V3293" s="34">
        <v>2000000</v>
      </c>
      <c r="W3293" s="34">
        <v>6000000</v>
      </c>
      <c r="X3293" s="34">
        <v>250000</v>
      </c>
      <c r="Y3293" s="34">
        <v>150000</v>
      </c>
      <c r="Z3293" s="34">
        <v>300000</v>
      </c>
      <c r="AA3293" s="34">
        <v>1000000</v>
      </c>
      <c r="AB3293" s="35" t="s">
        <v>48</v>
      </c>
    </row>
    <row r="3294" spans="2:28" x14ac:dyDescent="0.25">
      <c r="B3294" s="27" t="s">
        <v>1298</v>
      </c>
      <c r="C3294" s="33">
        <v>44013</v>
      </c>
      <c r="D3294" s="33">
        <v>44377</v>
      </c>
      <c r="E3294" s="33"/>
      <c r="F3294" s="79"/>
      <c r="G3294" s="33">
        <v>44167</v>
      </c>
      <c r="H3294" s="33">
        <v>44167</v>
      </c>
      <c r="I3294" s="34">
        <v>10000</v>
      </c>
      <c r="O3294" s="34">
        <v>10000</v>
      </c>
      <c r="U3294" s="34">
        <f t="shared" si="68"/>
        <v>10000</v>
      </c>
      <c r="V3294" s="34">
        <v>2000000</v>
      </c>
      <c r="W3294" s="34">
        <v>6000000</v>
      </c>
      <c r="X3294" s="34">
        <v>250000</v>
      </c>
      <c r="Y3294" s="34">
        <v>150000</v>
      </c>
      <c r="Z3294" s="34">
        <v>300000</v>
      </c>
      <c r="AA3294" s="34">
        <v>1000000</v>
      </c>
      <c r="AB3294" s="35" t="s">
        <v>500</v>
      </c>
    </row>
    <row r="3295" spans="2:28" x14ac:dyDescent="0.25">
      <c r="B3295" s="27" t="s">
        <v>1278</v>
      </c>
      <c r="C3295" s="33">
        <v>44013</v>
      </c>
      <c r="D3295" s="33">
        <v>44377</v>
      </c>
      <c r="E3295" s="33"/>
      <c r="F3295" s="79"/>
      <c r="G3295" s="33">
        <v>44168</v>
      </c>
      <c r="H3295" s="33">
        <v>44168</v>
      </c>
      <c r="L3295" s="34">
        <v>288000</v>
      </c>
      <c r="R3295" s="34">
        <v>288000</v>
      </c>
      <c r="U3295" s="34">
        <f t="shared" si="68"/>
        <v>288000</v>
      </c>
      <c r="V3295" s="34">
        <v>2000000</v>
      </c>
      <c r="W3295" s="34">
        <v>6000000</v>
      </c>
      <c r="X3295" s="34">
        <v>250000</v>
      </c>
      <c r="Y3295" s="34">
        <v>150000</v>
      </c>
      <c r="Z3295" s="34">
        <v>300000</v>
      </c>
      <c r="AA3295" s="34">
        <v>1000000</v>
      </c>
      <c r="AB3295" s="35" t="s">
        <v>73</v>
      </c>
    </row>
    <row r="3296" spans="2:28" x14ac:dyDescent="0.25">
      <c r="B3296" s="27" t="s">
        <v>1293</v>
      </c>
      <c r="C3296" s="33">
        <v>44013</v>
      </c>
      <c r="D3296" s="33">
        <v>44377</v>
      </c>
      <c r="E3296" s="33"/>
      <c r="F3296" s="79"/>
      <c r="G3296" s="33">
        <v>44169</v>
      </c>
      <c r="H3296" s="33">
        <v>44169</v>
      </c>
      <c r="I3296" s="34">
        <v>15200</v>
      </c>
      <c r="O3296" s="34">
        <v>15200</v>
      </c>
      <c r="U3296" s="34">
        <f t="shared" si="68"/>
        <v>15200</v>
      </c>
      <c r="V3296" s="34">
        <v>2000000</v>
      </c>
      <c r="W3296" s="34">
        <v>6000000</v>
      </c>
      <c r="X3296" s="34">
        <v>250000</v>
      </c>
      <c r="Y3296" s="34">
        <v>150000</v>
      </c>
      <c r="Z3296" s="34">
        <v>300000</v>
      </c>
      <c r="AA3296" s="34">
        <v>1000000</v>
      </c>
      <c r="AB3296" s="35" t="s">
        <v>57</v>
      </c>
    </row>
    <row r="3297" spans="2:28" x14ac:dyDescent="0.25">
      <c r="B3297" s="27" t="s">
        <v>1299</v>
      </c>
      <c r="C3297" s="33">
        <v>44013</v>
      </c>
      <c r="D3297" s="33">
        <v>44377</v>
      </c>
      <c r="E3297" s="33"/>
      <c r="F3297" s="79"/>
      <c r="G3297" s="33">
        <v>44170</v>
      </c>
      <c r="H3297" s="33">
        <v>44170</v>
      </c>
      <c r="I3297" s="34">
        <v>11600</v>
      </c>
      <c r="O3297" s="34">
        <v>11600</v>
      </c>
      <c r="U3297" s="34">
        <f t="shared" si="68"/>
        <v>11600</v>
      </c>
      <c r="V3297" s="34">
        <v>2000000</v>
      </c>
      <c r="W3297" s="34">
        <v>6000000</v>
      </c>
      <c r="X3297" s="34">
        <v>250000</v>
      </c>
      <c r="Y3297" s="34">
        <v>150000</v>
      </c>
      <c r="Z3297" s="34">
        <v>300000</v>
      </c>
      <c r="AA3297" s="34">
        <v>1000000</v>
      </c>
      <c r="AB3297" s="35" t="s">
        <v>427</v>
      </c>
    </row>
    <row r="3298" spans="2:28" x14ac:dyDescent="0.25">
      <c r="B3298" s="27" t="s">
        <v>1293</v>
      </c>
      <c r="C3298" s="33">
        <v>44013</v>
      </c>
      <c r="D3298" s="33">
        <v>44377</v>
      </c>
      <c r="E3298" s="33"/>
      <c r="F3298" s="79"/>
      <c r="G3298" s="33">
        <v>44170</v>
      </c>
      <c r="H3298" s="33">
        <v>44170</v>
      </c>
      <c r="I3298" s="34">
        <v>5700</v>
      </c>
      <c r="O3298" s="34">
        <v>5700</v>
      </c>
      <c r="U3298" s="34">
        <f t="shared" si="68"/>
        <v>5700</v>
      </c>
      <c r="V3298" s="34">
        <v>2000000</v>
      </c>
      <c r="W3298" s="34">
        <v>6000000</v>
      </c>
      <c r="X3298" s="34">
        <v>250000</v>
      </c>
      <c r="Y3298" s="34">
        <v>150000</v>
      </c>
      <c r="Z3298" s="34">
        <v>300000</v>
      </c>
      <c r="AA3298" s="34">
        <v>1000000</v>
      </c>
      <c r="AB3298" s="35" t="s">
        <v>45</v>
      </c>
    </row>
    <row r="3299" spans="2:28" x14ac:dyDescent="0.25">
      <c r="B3299" s="27" t="s">
        <v>1299</v>
      </c>
      <c r="C3299" s="33">
        <v>44013</v>
      </c>
      <c r="D3299" s="33">
        <v>44377</v>
      </c>
      <c r="E3299" s="33"/>
      <c r="F3299" s="79"/>
      <c r="G3299" s="33">
        <v>44172</v>
      </c>
      <c r="H3299" s="33">
        <v>44172</v>
      </c>
      <c r="I3299" s="34">
        <v>4750</v>
      </c>
      <c r="O3299" s="34">
        <v>4750</v>
      </c>
      <c r="U3299" s="34">
        <f t="shared" si="68"/>
        <v>4750</v>
      </c>
      <c r="V3299" s="34">
        <v>2000000</v>
      </c>
      <c r="W3299" s="34">
        <v>6000000</v>
      </c>
      <c r="X3299" s="34">
        <v>250000</v>
      </c>
      <c r="Y3299" s="34">
        <v>150000</v>
      </c>
      <c r="Z3299" s="34">
        <v>300000</v>
      </c>
      <c r="AA3299" s="34">
        <v>1000000</v>
      </c>
      <c r="AB3299" s="35" t="s">
        <v>45</v>
      </c>
    </row>
    <row r="3300" spans="2:28" x14ac:dyDescent="0.25">
      <c r="B3300" s="27" t="s">
        <v>1289</v>
      </c>
      <c r="C3300" s="33">
        <v>44013</v>
      </c>
      <c r="D3300" s="33">
        <v>44377</v>
      </c>
      <c r="E3300" s="33"/>
      <c r="F3300" s="79"/>
      <c r="G3300" s="33">
        <v>44172</v>
      </c>
      <c r="H3300" s="33">
        <v>44172</v>
      </c>
      <c r="I3300" s="34">
        <v>34100</v>
      </c>
      <c r="O3300" s="34">
        <v>34100</v>
      </c>
      <c r="U3300" s="34">
        <f t="shared" si="68"/>
        <v>34100</v>
      </c>
      <c r="V3300" s="34">
        <v>2000000</v>
      </c>
      <c r="W3300" s="34">
        <v>6000000</v>
      </c>
      <c r="X3300" s="34">
        <v>250000</v>
      </c>
      <c r="Y3300" s="34">
        <v>150000</v>
      </c>
      <c r="Z3300" s="34">
        <v>300000</v>
      </c>
      <c r="AA3300" s="34">
        <v>1000000</v>
      </c>
      <c r="AB3300" s="35" t="s">
        <v>48</v>
      </c>
    </row>
    <row r="3301" spans="2:28" x14ac:dyDescent="0.25">
      <c r="B3301" s="27" t="s">
        <v>1267</v>
      </c>
      <c r="C3301" s="33">
        <v>44013</v>
      </c>
      <c r="D3301" s="33">
        <v>44377</v>
      </c>
      <c r="E3301" s="33"/>
      <c r="F3301" s="79"/>
      <c r="G3301" s="33">
        <v>44172</v>
      </c>
      <c r="H3301" s="33">
        <v>44172</v>
      </c>
      <c r="I3301" s="34">
        <v>41600</v>
      </c>
      <c r="O3301" s="34">
        <v>41600</v>
      </c>
      <c r="U3301" s="34">
        <f t="shared" si="68"/>
        <v>41600</v>
      </c>
      <c r="V3301" s="34">
        <v>2000000</v>
      </c>
      <c r="W3301" s="34">
        <v>6000000</v>
      </c>
      <c r="X3301" s="34">
        <v>250000</v>
      </c>
      <c r="Y3301" s="34">
        <v>150000</v>
      </c>
      <c r="Z3301" s="34">
        <v>300000</v>
      </c>
      <c r="AA3301" s="34">
        <v>1000000</v>
      </c>
      <c r="AB3301" s="35" t="s">
        <v>54</v>
      </c>
    </row>
    <row r="3302" spans="2:28" x14ac:dyDescent="0.25">
      <c r="B3302" s="27" t="s">
        <v>1289</v>
      </c>
      <c r="C3302" s="33">
        <v>44013</v>
      </c>
      <c r="D3302" s="33">
        <v>44377</v>
      </c>
      <c r="E3302" s="33"/>
      <c r="F3302" s="79"/>
      <c r="G3302" s="33">
        <v>44173</v>
      </c>
      <c r="H3302" s="33">
        <v>44173</v>
      </c>
      <c r="I3302" s="34">
        <v>28025</v>
      </c>
      <c r="O3302" s="34">
        <v>28025</v>
      </c>
      <c r="U3302" s="34">
        <f t="shared" si="68"/>
        <v>28025</v>
      </c>
      <c r="V3302" s="34">
        <v>2000000</v>
      </c>
      <c r="W3302" s="34">
        <v>6000000</v>
      </c>
      <c r="X3302" s="34">
        <v>250000</v>
      </c>
      <c r="Y3302" s="34">
        <v>150000</v>
      </c>
      <c r="Z3302" s="34">
        <v>300000</v>
      </c>
      <c r="AA3302" s="34">
        <v>1000000</v>
      </c>
      <c r="AB3302" s="35" t="s">
        <v>45</v>
      </c>
    </row>
    <row r="3303" spans="2:28" x14ac:dyDescent="0.25">
      <c r="B3303" s="27" t="s">
        <v>1250</v>
      </c>
      <c r="C3303" s="33">
        <v>44013</v>
      </c>
      <c r="D3303" s="33">
        <v>44377</v>
      </c>
      <c r="E3303" s="33"/>
      <c r="F3303" s="79"/>
      <c r="G3303" s="33">
        <v>44173</v>
      </c>
      <c r="H3303" s="33">
        <v>44173</v>
      </c>
      <c r="I3303" s="34">
        <v>84550</v>
      </c>
      <c r="O3303" s="34">
        <v>84550</v>
      </c>
      <c r="U3303" s="34">
        <f t="shared" si="68"/>
        <v>84550</v>
      </c>
      <c r="V3303" s="34">
        <v>2000000</v>
      </c>
      <c r="W3303" s="34">
        <v>6000000</v>
      </c>
      <c r="X3303" s="34">
        <v>250000</v>
      </c>
      <c r="Y3303" s="34">
        <v>150000</v>
      </c>
      <c r="Z3303" s="34">
        <v>300000</v>
      </c>
      <c r="AA3303" s="34">
        <v>1000000</v>
      </c>
      <c r="AB3303" s="35" t="s">
        <v>45</v>
      </c>
    </row>
    <row r="3304" spans="2:28" x14ac:dyDescent="0.25">
      <c r="B3304" s="27" t="s">
        <v>1267</v>
      </c>
      <c r="C3304" s="33">
        <v>44013</v>
      </c>
      <c r="D3304" s="33">
        <v>44377</v>
      </c>
      <c r="E3304" s="33"/>
      <c r="F3304" s="79"/>
      <c r="G3304" s="33">
        <v>44173</v>
      </c>
      <c r="H3304" s="33">
        <v>44173</v>
      </c>
      <c r="I3304" s="34">
        <v>5400</v>
      </c>
      <c r="O3304" s="34">
        <v>5400</v>
      </c>
      <c r="U3304" s="34">
        <f t="shared" si="68"/>
        <v>5400</v>
      </c>
      <c r="V3304" s="34">
        <v>2000000</v>
      </c>
      <c r="W3304" s="34">
        <v>6000000</v>
      </c>
      <c r="X3304" s="34">
        <v>250000</v>
      </c>
      <c r="Y3304" s="34">
        <v>150000</v>
      </c>
      <c r="Z3304" s="34">
        <v>300000</v>
      </c>
      <c r="AA3304" s="34">
        <v>1000000</v>
      </c>
      <c r="AB3304" s="35" t="s">
        <v>48</v>
      </c>
    </row>
    <row r="3305" spans="2:28" x14ac:dyDescent="0.25">
      <c r="B3305" s="27" t="s">
        <v>1277</v>
      </c>
      <c r="C3305" s="33">
        <v>44013</v>
      </c>
      <c r="D3305" s="33">
        <v>44377</v>
      </c>
      <c r="E3305" s="33"/>
      <c r="F3305" s="79"/>
      <c r="G3305" s="33">
        <v>44173</v>
      </c>
      <c r="H3305" s="33">
        <v>44173</v>
      </c>
      <c r="I3305" s="34">
        <v>43500</v>
      </c>
      <c r="O3305" s="34">
        <v>43500</v>
      </c>
      <c r="U3305" s="34">
        <f t="shared" si="68"/>
        <v>43500</v>
      </c>
      <c r="V3305" s="34">
        <v>2000000</v>
      </c>
      <c r="W3305" s="34">
        <v>6000000</v>
      </c>
      <c r="X3305" s="34">
        <v>250000</v>
      </c>
      <c r="Y3305" s="34">
        <v>150000</v>
      </c>
      <c r="Z3305" s="34">
        <v>300000</v>
      </c>
      <c r="AA3305" s="34">
        <v>1000000</v>
      </c>
      <c r="AB3305" s="35" t="s">
        <v>48</v>
      </c>
    </row>
    <row r="3306" spans="2:28" x14ac:dyDescent="0.25">
      <c r="B3306" s="27" t="s">
        <v>1277</v>
      </c>
      <c r="C3306" s="33">
        <v>44013</v>
      </c>
      <c r="D3306" s="33">
        <v>44377</v>
      </c>
      <c r="E3306" s="33"/>
      <c r="F3306" s="79"/>
      <c r="G3306" s="33">
        <v>44173</v>
      </c>
      <c r="H3306" s="33">
        <v>44173</v>
      </c>
      <c r="I3306" s="34">
        <v>6000</v>
      </c>
      <c r="O3306" s="34">
        <v>6000</v>
      </c>
      <c r="U3306" s="34">
        <f t="shared" si="68"/>
        <v>6000</v>
      </c>
      <c r="V3306" s="34">
        <v>2000000</v>
      </c>
      <c r="W3306" s="34">
        <v>6000000</v>
      </c>
      <c r="X3306" s="34">
        <v>250000</v>
      </c>
      <c r="Y3306" s="34">
        <v>150000</v>
      </c>
      <c r="Z3306" s="34">
        <v>300000</v>
      </c>
      <c r="AA3306" s="34">
        <v>1000000</v>
      </c>
      <c r="AB3306" s="35" t="s">
        <v>48</v>
      </c>
    </row>
    <row r="3307" spans="2:28" x14ac:dyDescent="0.25">
      <c r="B3307" s="27" t="s">
        <v>1277</v>
      </c>
      <c r="C3307" s="33">
        <v>44013</v>
      </c>
      <c r="D3307" s="33">
        <v>44377</v>
      </c>
      <c r="E3307" s="33"/>
      <c r="F3307" s="79"/>
      <c r="G3307" s="33">
        <v>44174</v>
      </c>
      <c r="H3307" s="33">
        <v>44174</v>
      </c>
      <c r="I3307" s="34">
        <v>10450</v>
      </c>
      <c r="O3307" s="34">
        <v>10450</v>
      </c>
      <c r="U3307" s="34">
        <f t="shared" si="68"/>
        <v>10450</v>
      </c>
      <c r="V3307" s="34">
        <v>2000000</v>
      </c>
      <c r="W3307" s="34">
        <v>6000000</v>
      </c>
      <c r="X3307" s="34">
        <v>250000</v>
      </c>
      <c r="Y3307" s="34">
        <v>150000</v>
      </c>
      <c r="Z3307" s="34">
        <v>300000</v>
      </c>
      <c r="AA3307" s="34">
        <v>1000000</v>
      </c>
      <c r="AB3307" s="35" t="s">
        <v>45</v>
      </c>
    </row>
    <row r="3308" spans="2:28" x14ac:dyDescent="0.25">
      <c r="B3308" s="27" t="s">
        <v>1248</v>
      </c>
      <c r="C3308" s="33">
        <v>44013</v>
      </c>
      <c r="D3308" s="33">
        <v>44377</v>
      </c>
      <c r="E3308" s="33"/>
      <c r="F3308" s="79"/>
      <c r="G3308" s="33">
        <v>44176</v>
      </c>
      <c r="H3308" s="33">
        <v>44176</v>
      </c>
      <c r="K3308" s="34">
        <v>50500</v>
      </c>
      <c r="Q3308" s="34">
        <v>50500</v>
      </c>
      <c r="U3308" s="34">
        <f t="shared" si="68"/>
        <v>50500</v>
      </c>
      <c r="V3308" s="34">
        <v>2000000</v>
      </c>
      <c r="W3308" s="34">
        <v>6000000</v>
      </c>
      <c r="X3308" s="34">
        <v>250000</v>
      </c>
      <c r="Y3308" s="34">
        <v>150000</v>
      </c>
      <c r="Z3308" s="34">
        <v>300000</v>
      </c>
      <c r="AA3308" s="34">
        <v>1000000</v>
      </c>
      <c r="AB3308" s="35" t="s">
        <v>76</v>
      </c>
    </row>
    <row r="3309" spans="2:28" x14ac:dyDescent="0.25">
      <c r="B3309" s="27" t="s">
        <v>1250</v>
      </c>
      <c r="C3309" s="33">
        <v>44013</v>
      </c>
      <c r="D3309" s="33">
        <v>44377</v>
      </c>
      <c r="E3309" s="33"/>
      <c r="F3309" s="79"/>
      <c r="G3309" s="33">
        <v>44176</v>
      </c>
      <c r="H3309" s="33">
        <v>44176</v>
      </c>
      <c r="I3309" s="34">
        <v>67000</v>
      </c>
      <c r="O3309" s="34">
        <v>67000</v>
      </c>
      <c r="U3309" s="34">
        <f t="shared" si="68"/>
        <v>67000</v>
      </c>
      <c r="V3309" s="34">
        <v>2000000</v>
      </c>
      <c r="W3309" s="34">
        <v>6000000</v>
      </c>
      <c r="X3309" s="34">
        <v>250000</v>
      </c>
      <c r="Y3309" s="34">
        <v>150000</v>
      </c>
      <c r="Z3309" s="34">
        <v>300000</v>
      </c>
      <c r="AA3309" s="34">
        <v>1000000</v>
      </c>
      <c r="AB3309" s="35" t="s">
        <v>76</v>
      </c>
    </row>
    <row r="3310" spans="2:28" x14ac:dyDescent="0.25">
      <c r="B3310" s="27" t="s">
        <v>1300</v>
      </c>
      <c r="C3310" s="33">
        <v>44013</v>
      </c>
      <c r="D3310" s="33">
        <v>44377</v>
      </c>
      <c r="E3310" s="33"/>
      <c r="F3310" s="79"/>
      <c r="G3310" s="33">
        <v>44177</v>
      </c>
      <c r="H3310" s="33">
        <v>44177</v>
      </c>
      <c r="I3310" s="34">
        <v>12000</v>
      </c>
      <c r="O3310" s="34">
        <v>12000</v>
      </c>
      <c r="U3310" s="34">
        <f t="shared" si="68"/>
        <v>12000</v>
      </c>
      <c r="V3310" s="34">
        <v>2000000</v>
      </c>
      <c r="W3310" s="34">
        <v>6000000</v>
      </c>
      <c r="X3310" s="34">
        <v>250000</v>
      </c>
      <c r="Y3310" s="34">
        <v>150000</v>
      </c>
      <c r="Z3310" s="34">
        <v>300000</v>
      </c>
      <c r="AA3310" s="34">
        <v>1000000</v>
      </c>
      <c r="AB3310" s="35" t="s">
        <v>76</v>
      </c>
    </row>
    <row r="3311" spans="2:28" x14ac:dyDescent="0.25">
      <c r="B3311" s="27" t="s">
        <v>1301</v>
      </c>
      <c r="C3311" s="33">
        <v>44013</v>
      </c>
      <c r="D3311" s="33">
        <v>44377</v>
      </c>
      <c r="E3311" s="33"/>
      <c r="F3311" s="79"/>
      <c r="G3311" s="33">
        <v>44177</v>
      </c>
      <c r="H3311" s="33">
        <v>44177</v>
      </c>
      <c r="I3311" s="34">
        <v>51800</v>
      </c>
      <c r="O3311" s="34">
        <v>51800</v>
      </c>
      <c r="U3311" s="34">
        <f t="shared" si="68"/>
        <v>51800</v>
      </c>
      <c r="V3311" s="34">
        <v>2000000</v>
      </c>
      <c r="W3311" s="34">
        <v>6000000</v>
      </c>
      <c r="X3311" s="34">
        <v>250000</v>
      </c>
      <c r="Y3311" s="34">
        <v>150000</v>
      </c>
      <c r="Z3311" s="34">
        <v>300000</v>
      </c>
      <c r="AA3311" s="34">
        <v>1000000</v>
      </c>
      <c r="AB3311" s="35" t="s">
        <v>48</v>
      </c>
    </row>
    <row r="3312" spans="2:28" x14ac:dyDescent="0.25">
      <c r="B3312" s="27" t="s">
        <v>1302</v>
      </c>
      <c r="C3312" s="33">
        <v>44013</v>
      </c>
      <c r="D3312" s="33">
        <v>44377</v>
      </c>
      <c r="E3312" s="33"/>
      <c r="F3312" s="79"/>
      <c r="G3312" s="33">
        <v>44178</v>
      </c>
      <c r="H3312" s="33">
        <v>44178</v>
      </c>
      <c r="I3312" s="34">
        <v>82800</v>
      </c>
      <c r="O3312" s="34">
        <v>82800</v>
      </c>
      <c r="U3312" s="34">
        <f t="shared" si="68"/>
        <v>82800</v>
      </c>
      <c r="V3312" s="34">
        <v>2000000</v>
      </c>
      <c r="W3312" s="34">
        <v>6000000</v>
      </c>
      <c r="X3312" s="34">
        <v>250000</v>
      </c>
      <c r="Y3312" s="34">
        <v>150000</v>
      </c>
      <c r="Z3312" s="34">
        <v>300000</v>
      </c>
      <c r="AA3312" s="34">
        <v>1000000</v>
      </c>
      <c r="AB3312" s="35" t="s">
        <v>48</v>
      </c>
    </row>
    <row r="3313" spans="2:28" x14ac:dyDescent="0.25">
      <c r="B3313" s="27" t="s">
        <v>1250</v>
      </c>
      <c r="C3313" s="33">
        <v>44013</v>
      </c>
      <c r="D3313" s="33">
        <v>44377</v>
      </c>
      <c r="E3313" s="33"/>
      <c r="F3313" s="79"/>
      <c r="G3313" s="33">
        <v>44179</v>
      </c>
      <c r="H3313" s="33">
        <v>44179</v>
      </c>
      <c r="I3313" s="34">
        <v>8550</v>
      </c>
      <c r="O3313" s="34">
        <v>8550</v>
      </c>
      <c r="U3313" s="34">
        <f t="shared" si="68"/>
        <v>8550</v>
      </c>
      <c r="V3313" s="34">
        <v>2000000</v>
      </c>
      <c r="W3313" s="34">
        <v>6000000</v>
      </c>
      <c r="X3313" s="34">
        <v>250000</v>
      </c>
      <c r="Y3313" s="34">
        <v>150000</v>
      </c>
      <c r="Z3313" s="34">
        <v>300000</v>
      </c>
      <c r="AA3313" s="34">
        <v>1000000</v>
      </c>
      <c r="AB3313" s="35" t="s">
        <v>45</v>
      </c>
    </row>
    <row r="3314" spans="2:28" x14ac:dyDescent="0.25">
      <c r="B3314" s="27" t="s">
        <v>1267</v>
      </c>
      <c r="C3314" s="33">
        <v>44013</v>
      </c>
      <c r="D3314" s="33">
        <v>44377</v>
      </c>
      <c r="E3314" s="33"/>
      <c r="F3314" s="79"/>
      <c r="G3314" s="33">
        <v>44179</v>
      </c>
      <c r="H3314" s="33">
        <v>44179</v>
      </c>
      <c r="I3314" s="34">
        <v>29450</v>
      </c>
      <c r="O3314" s="34">
        <v>29450</v>
      </c>
      <c r="U3314" s="34">
        <f t="shared" si="68"/>
        <v>29450</v>
      </c>
      <c r="V3314" s="34">
        <v>2000000</v>
      </c>
      <c r="W3314" s="34">
        <v>6000000</v>
      </c>
      <c r="X3314" s="34">
        <v>250000</v>
      </c>
      <c r="Y3314" s="34">
        <v>150000</v>
      </c>
      <c r="Z3314" s="34">
        <v>300000</v>
      </c>
      <c r="AA3314" s="34">
        <v>1000000</v>
      </c>
      <c r="AB3314" s="35" t="s">
        <v>45</v>
      </c>
    </row>
    <row r="3315" spans="2:28" x14ac:dyDescent="0.25">
      <c r="B3315" s="27" t="s">
        <v>1301</v>
      </c>
      <c r="C3315" s="33">
        <v>44013</v>
      </c>
      <c r="D3315" s="33">
        <v>44377</v>
      </c>
      <c r="E3315" s="33"/>
      <c r="F3315" s="79"/>
      <c r="G3315" s="33">
        <v>44179</v>
      </c>
      <c r="H3315" s="33">
        <v>44179</v>
      </c>
      <c r="I3315" s="34">
        <v>28975</v>
      </c>
      <c r="O3315" s="34">
        <v>28975</v>
      </c>
      <c r="U3315" s="34">
        <f t="shared" si="68"/>
        <v>28975</v>
      </c>
      <c r="V3315" s="34">
        <v>2000000</v>
      </c>
      <c r="W3315" s="34">
        <v>6000000</v>
      </c>
      <c r="X3315" s="34">
        <v>250000</v>
      </c>
      <c r="Y3315" s="34">
        <v>150000</v>
      </c>
      <c r="Z3315" s="34">
        <v>300000</v>
      </c>
      <c r="AA3315" s="34">
        <v>1000000</v>
      </c>
      <c r="AB3315" s="35" t="s">
        <v>45</v>
      </c>
    </row>
    <row r="3316" spans="2:28" x14ac:dyDescent="0.25">
      <c r="B3316" s="27" t="s">
        <v>1302</v>
      </c>
      <c r="C3316" s="33">
        <v>44013</v>
      </c>
      <c r="D3316" s="33">
        <v>44377</v>
      </c>
      <c r="E3316" s="33"/>
      <c r="F3316" s="79"/>
      <c r="G3316" s="33">
        <v>44179</v>
      </c>
      <c r="H3316" s="33">
        <v>44179</v>
      </c>
      <c r="I3316" s="34">
        <v>38475</v>
      </c>
      <c r="O3316" s="34">
        <v>38475</v>
      </c>
      <c r="U3316" s="34">
        <f t="shared" si="68"/>
        <v>38475</v>
      </c>
      <c r="V3316" s="34">
        <v>2000000</v>
      </c>
      <c r="W3316" s="34">
        <v>6000000</v>
      </c>
      <c r="X3316" s="34">
        <v>250000</v>
      </c>
      <c r="Y3316" s="34">
        <v>150000</v>
      </c>
      <c r="Z3316" s="34">
        <v>300000</v>
      </c>
      <c r="AA3316" s="34">
        <v>1000000</v>
      </c>
      <c r="AB3316" s="35" t="s">
        <v>45</v>
      </c>
    </row>
    <row r="3317" spans="2:28" x14ac:dyDescent="0.25">
      <c r="B3317" s="27" t="s">
        <v>1245</v>
      </c>
      <c r="C3317" s="33">
        <v>44013</v>
      </c>
      <c r="D3317" s="33">
        <v>44377</v>
      </c>
      <c r="E3317" s="33"/>
      <c r="F3317" s="79"/>
      <c r="G3317" s="33">
        <v>44179</v>
      </c>
      <c r="H3317" s="33">
        <v>44179</v>
      </c>
      <c r="I3317" s="34">
        <v>12000</v>
      </c>
      <c r="O3317" s="34">
        <v>12000</v>
      </c>
      <c r="U3317" s="34">
        <f t="shared" si="68"/>
        <v>12000</v>
      </c>
      <c r="V3317" s="34">
        <v>2000000</v>
      </c>
      <c r="W3317" s="34">
        <v>6000000</v>
      </c>
      <c r="X3317" s="34">
        <v>250000</v>
      </c>
      <c r="Y3317" s="34">
        <v>150000</v>
      </c>
      <c r="Z3317" s="34">
        <v>300000</v>
      </c>
      <c r="AA3317" s="34">
        <v>1000000</v>
      </c>
      <c r="AB3317" s="35" t="s">
        <v>76</v>
      </c>
    </row>
    <row r="3318" spans="2:28" x14ac:dyDescent="0.25">
      <c r="B3318" s="27" t="s">
        <v>1249</v>
      </c>
      <c r="C3318" s="33">
        <v>44013</v>
      </c>
      <c r="D3318" s="33">
        <v>44377</v>
      </c>
      <c r="E3318" s="33"/>
      <c r="F3318" s="79"/>
      <c r="G3318" s="33">
        <v>44179</v>
      </c>
      <c r="H3318" s="33">
        <v>44179</v>
      </c>
      <c r="I3318" s="34">
        <v>9500</v>
      </c>
      <c r="O3318" s="34">
        <v>9500</v>
      </c>
      <c r="U3318" s="34">
        <f t="shared" si="68"/>
        <v>9500</v>
      </c>
      <c r="V3318" s="34">
        <v>2000000</v>
      </c>
      <c r="W3318" s="34">
        <v>6000000</v>
      </c>
      <c r="X3318" s="34">
        <v>250000</v>
      </c>
      <c r="Y3318" s="34">
        <v>150000</v>
      </c>
      <c r="Z3318" s="34">
        <v>300000</v>
      </c>
      <c r="AA3318" s="34">
        <v>1000000</v>
      </c>
      <c r="AB3318" s="35" t="s">
        <v>45</v>
      </c>
    </row>
    <row r="3319" spans="2:28" x14ac:dyDescent="0.25">
      <c r="B3319" s="27" t="s">
        <v>1249</v>
      </c>
      <c r="C3319" s="33">
        <v>44013</v>
      </c>
      <c r="D3319" s="33">
        <v>44377</v>
      </c>
      <c r="E3319" s="33"/>
      <c r="F3319" s="79"/>
      <c r="G3319" s="33">
        <v>44179</v>
      </c>
      <c r="H3319" s="33">
        <v>44179</v>
      </c>
      <c r="I3319" s="34">
        <v>8400</v>
      </c>
      <c r="O3319" s="34">
        <v>8400</v>
      </c>
      <c r="U3319" s="34">
        <f t="shared" si="68"/>
        <v>8400</v>
      </c>
      <c r="V3319" s="34">
        <v>2000000</v>
      </c>
      <c r="W3319" s="34">
        <v>6000000</v>
      </c>
      <c r="X3319" s="34">
        <v>250000</v>
      </c>
      <c r="Y3319" s="34">
        <v>150000</v>
      </c>
      <c r="Z3319" s="34">
        <v>300000</v>
      </c>
      <c r="AA3319" s="34">
        <v>1000000</v>
      </c>
      <c r="AB3319" s="35" t="s">
        <v>57</v>
      </c>
    </row>
    <row r="3320" spans="2:28" x14ac:dyDescent="0.25">
      <c r="B3320" s="27" t="s">
        <v>1299</v>
      </c>
      <c r="C3320" s="33">
        <v>44013</v>
      </c>
      <c r="D3320" s="33">
        <v>44377</v>
      </c>
      <c r="E3320" s="33"/>
      <c r="F3320" s="79"/>
      <c r="G3320" s="33">
        <v>44179</v>
      </c>
      <c r="H3320" s="33">
        <v>44179</v>
      </c>
      <c r="I3320" s="34">
        <v>34000</v>
      </c>
      <c r="O3320" s="34">
        <v>34000</v>
      </c>
      <c r="U3320" s="34">
        <f t="shared" si="68"/>
        <v>34000</v>
      </c>
      <c r="V3320" s="34">
        <v>2000000</v>
      </c>
      <c r="W3320" s="34">
        <v>6000000</v>
      </c>
      <c r="X3320" s="34">
        <v>250000</v>
      </c>
      <c r="Y3320" s="34">
        <v>150000</v>
      </c>
      <c r="Z3320" s="34">
        <v>300000</v>
      </c>
      <c r="AA3320" s="34">
        <v>1000000</v>
      </c>
      <c r="AB3320" s="35" t="s">
        <v>48</v>
      </c>
    </row>
    <row r="3321" spans="2:28" x14ac:dyDescent="0.25">
      <c r="B3321" s="27" t="s">
        <v>1299</v>
      </c>
      <c r="C3321" s="33">
        <v>44013</v>
      </c>
      <c r="D3321" s="33">
        <v>44377</v>
      </c>
      <c r="E3321" s="33"/>
      <c r="F3321" s="79"/>
      <c r="G3321" s="33">
        <v>44180</v>
      </c>
      <c r="H3321" s="33">
        <v>44180</v>
      </c>
      <c r="I3321" s="34">
        <v>80750</v>
      </c>
      <c r="O3321" s="34">
        <v>80750</v>
      </c>
      <c r="U3321" s="34">
        <f t="shared" si="68"/>
        <v>80750</v>
      </c>
      <c r="V3321" s="34">
        <v>2000000</v>
      </c>
      <c r="W3321" s="34">
        <v>6000000</v>
      </c>
      <c r="X3321" s="34">
        <v>250000</v>
      </c>
      <c r="Y3321" s="34">
        <v>150000</v>
      </c>
      <c r="Z3321" s="34">
        <v>300000</v>
      </c>
      <c r="AA3321" s="34">
        <v>1000000</v>
      </c>
      <c r="AB3321" s="35" t="s">
        <v>45</v>
      </c>
    </row>
    <row r="3322" spans="2:28" x14ac:dyDescent="0.25">
      <c r="B3322" s="27" t="s">
        <v>1300</v>
      </c>
      <c r="C3322" s="33">
        <v>44013</v>
      </c>
      <c r="D3322" s="33">
        <v>44377</v>
      </c>
      <c r="E3322" s="33"/>
      <c r="F3322" s="79"/>
      <c r="G3322" s="33">
        <v>44180</v>
      </c>
      <c r="H3322" s="33">
        <v>44180</v>
      </c>
      <c r="I3322" s="34">
        <v>42600</v>
      </c>
      <c r="O3322" s="34">
        <v>42600</v>
      </c>
      <c r="U3322" s="34">
        <f t="shared" si="68"/>
        <v>42600</v>
      </c>
      <c r="V3322" s="34">
        <v>2000000</v>
      </c>
      <c r="W3322" s="34">
        <v>6000000</v>
      </c>
      <c r="X3322" s="34">
        <v>250000</v>
      </c>
      <c r="Y3322" s="34">
        <v>150000</v>
      </c>
      <c r="Z3322" s="34">
        <v>300000</v>
      </c>
      <c r="AA3322" s="34">
        <v>1000000</v>
      </c>
      <c r="AB3322" s="35" t="s">
        <v>48</v>
      </c>
    </row>
    <row r="3323" spans="2:28" x14ac:dyDescent="0.25">
      <c r="B3323" s="27" t="s">
        <v>1276</v>
      </c>
      <c r="C3323" s="33">
        <v>44013</v>
      </c>
      <c r="D3323" s="33">
        <v>44377</v>
      </c>
      <c r="E3323" s="33"/>
      <c r="F3323" s="79"/>
      <c r="G3323" s="33">
        <v>44180</v>
      </c>
      <c r="H3323" s="33">
        <v>44180</v>
      </c>
      <c r="I3323" s="34">
        <v>9900</v>
      </c>
      <c r="O3323" s="34">
        <v>9900</v>
      </c>
      <c r="U3323" s="34">
        <f t="shared" si="68"/>
        <v>9900</v>
      </c>
      <c r="V3323" s="34">
        <v>2000000</v>
      </c>
      <c r="W3323" s="34">
        <v>6000000</v>
      </c>
      <c r="X3323" s="34">
        <v>250000</v>
      </c>
      <c r="Y3323" s="34">
        <v>150000</v>
      </c>
      <c r="Z3323" s="34">
        <v>300000</v>
      </c>
      <c r="AA3323" s="34">
        <v>1000000</v>
      </c>
      <c r="AB3323" s="35" t="s">
        <v>54</v>
      </c>
    </row>
    <row r="3324" spans="2:28" x14ac:dyDescent="0.25">
      <c r="B3324" s="27" t="s">
        <v>1303</v>
      </c>
      <c r="C3324" s="33">
        <v>44013</v>
      </c>
      <c r="D3324" s="33">
        <v>44377</v>
      </c>
      <c r="E3324" s="33"/>
      <c r="F3324" s="79"/>
      <c r="G3324" s="33">
        <v>44181</v>
      </c>
      <c r="H3324" s="33">
        <v>44181</v>
      </c>
      <c r="I3324" s="34">
        <v>14250</v>
      </c>
      <c r="O3324" s="34">
        <v>14250</v>
      </c>
      <c r="U3324" s="34">
        <f t="shared" si="68"/>
        <v>14250</v>
      </c>
      <c r="V3324" s="34">
        <v>2000000</v>
      </c>
      <c r="W3324" s="34">
        <v>6000000</v>
      </c>
      <c r="X3324" s="34">
        <v>250000</v>
      </c>
      <c r="Y3324" s="34">
        <v>150000</v>
      </c>
      <c r="Z3324" s="34">
        <v>300000</v>
      </c>
      <c r="AA3324" s="34">
        <v>1000000</v>
      </c>
      <c r="AB3324" s="35" t="s">
        <v>45</v>
      </c>
    </row>
    <row r="3325" spans="2:28" x14ac:dyDescent="0.25">
      <c r="B3325" s="27" t="s">
        <v>1304</v>
      </c>
      <c r="C3325" s="33">
        <v>44013</v>
      </c>
      <c r="D3325" s="33">
        <v>44377</v>
      </c>
      <c r="E3325" s="33"/>
      <c r="F3325" s="79"/>
      <c r="G3325" s="33">
        <v>44181</v>
      </c>
      <c r="H3325" s="33">
        <v>44181</v>
      </c>
      <c r="I3325" s="34">
        <v>10450</v>
      </c>
      <c r="O3325" s="34">
        <v>10450</v>
      </c>
      <c r="U3325" s="34">
        <f t="shared" si="68"/>
        <v>10450</v>
      </c>
      <c r="V3325" s="34">
        <v>2000000</v>
      </c>
      <c r="W3325" s="34">
        <v>6000000</v>
      </c>
      <c r="X3325" s="34">
        <v>250000</v>
      </c>
      <c r="Y3325" s="34">
        <v>150000</v>
      </c>
      <c r="Z3325" s="34">
        <v>300000</v>
      </c>
      <c r="AA3325" s="34">
        <v>1000000</v>
      </c>
      <c r="AB3325" s="35" t="s">
        <v>45</v>
      </c>
    </row>
    <row r="3326" spans="2:28" x14ac:dyDescent="0.25">
      <c r="B3326" s="27" t="s">
        <v>1276</v>
      </c>
      <c r="C3326" s="33">
        <v>44013</v>
      </c>
      <c r="D3326" s="33">
        <v>44377</v>
      </c>
      <c r="E3326" s="33"/>
      <c r="F3326" s="79"/>
      <c r="G3326" s="33">
        <v>44181</v>
      </c>
      <c r="H3326" s="33">
        <v>44181</v>
      </c>
      <c r="I3326" s="34">
        <v>9500</v>
      </c>
      <c r="O3326" s="34">
        <v>9500</v>
      </c>
      <c r="U3326" s="34">
        <f t="shared" si="68"/>
        <v>9500</v>
      </c>
      <c r="V3326" s="34">
        <v>2000000</v>
      </c>
      <c r="W3326" s="34">
        <v>6000000</v>
      </c>
      <c r="X3326" s="34">
        <v>250000</v>
      </c>
      <c r="Y3326" s="34">
        <v>150000</v>
      </c>
      <c r="Z3326" s="34">
        <v>300000</v>
      </c>
      <c r="AA3326" s="34">
        <v>1000000</v>
      </c>
      <c r="AB3326" s="35" t="s">
        <v>45</v>
      </c>
    </row>
    <row r="3327" spans="2:28" x14ac:dyDescent="0.25">
      <c r="B3327" s="27" t="s">
        <v>1304</v>
      </c>
      <c r="C3327" s="33">
        <v>44013</v>
      </c>
      <c r="D3327" s="33">
        <v>44377</v>
      </c>
      <c r="E3327" s="33"/>
      <c r="F3327" s="79"/>
      <c r="G3327" s="33">
        <v>44181</v>
      </c>
      <c r="H3327" s="33">
        <v>44181</v>
      </c>
      <c r="I3327" s="34">
        <v>5000</v>
      </c>
      <c r="O3327" s="34">
        <v>5000</v>
      </c>
      <c r="U3327" s="34">
        <f t="shared" si="68"/>
        <v>5000</v>
      </c>
      <c r="V3327" s="34">
        <v>2000000</v>
      </c>
      <c r="W3327" s="34">
        <v>6000000</v>
      </c>
      <c r="X3327" s="34">
        <v>250000</v>
      </c>
      <c r="Y3327" s="34">
        <v>150000</v>
      </c>
      <c r="Z3327" s="34">
        <v>300000</v>
      </c>
      <c r="AA3327" s="34">
        <v>1000000</v>
      </c>
      <c r="AB3327" s="35" t="s">
        <v>60</v>
      </c>
    </row>
    <row r="3328" spans="2:28" x14ac:dyDescent="0.25">
      <c r="B3328" s="27" t="s">
        <v>1305</v>
      </c>
      <c r="C3328" s="33">
        <v>44013</v>
      </c>
      <c r="D3328" s="33">
        <v>44377</v>
      </c>
      <c r="E3328" s="33"/>
      <c r="F3328" s="79"/>
      <c r="G3328" s="33">
        <v>44181</v>
      </c>
      <c r="H3328" s="33">
        <v>44181</v>
      </c>
      <c r="I3328" s="34">
        <v>87400</v>
      </c>
      <c r="O3328" s="34">
        <v>87400</v>
      </c>
      <c r="U3328" s="34">
        <f t="shared" si="68"/>
        <v>87400</v>
      </c>
      <c r="V3328" s="34">
        <v>2000000</v>
      </c>
      <c r="W3328" s="34">
        <v>6000000</v>
      </c>
      <c r="X3328" s="34">
        <v>250000</v>
      </c>
      <c r="Y3328" s="34">
        <v>150000</v>
      </c>
      <c r="Z3328" s="34">
        <v>300000</v>
      </c>
      <c r="AA3328" s="34">
        <v>1000000</v>
      </c>
      <c r="AB3328" s="35" t="s">
        <v>82</v>
      </c>
    </row>
    <row r="3329" spans="2:28" x14ac:dyDescent="0.25">
      <c r="B3329" s="27" t="s">
        <v>1305</v>
      </c>
      <c r="C3329" s="33">
        <v>44013</v>
      </c>
      <c r="D3329" s="33">
        <v>44377</v>
      </c>
      <c r="E3329" s="33"/>
      <c r="F3329" s="79"/>
      <c r="G3329" s="33">
        <v>44181</v>
      </c>
      <c r="H3329" s="33">
        <v>44181</v>
      </c>
      <c r="I3329" s="34">
        <v>14500</v>
      </c>
      <c r="O3329" s="34">
        <v>14500</v>
      </c>
      <c r="U3329" s="34">
        <f t="shared" si="68"/>
        <v>14500</v>
      </c>
      <c r="V3329" s="34">
        <v>2000000</v>
      </c>
      <c r="W3329" s="34">
        <v>6000000</v>
      </c>
      <c r="X3329" s="34">
        <v>250000</v>
      </c>
      <c r="Y3329" s="34">
        <v>150000</v>
      </c>
      <c r="Z3329" s="34">
        <v>300000</v>
      </c>
      <c r="AA3329" s="34">
        <v>1000000</v>
      </c>
      <c r="AB3329" s="35" t="s">
        <v>82</v>
      </c>
    </row>
    <row r="3330" spans="2:28" x14ac:dyDescent="0.25">
      <c r="B3330" s="27" t="s">
        <v>1261</v>
      </c>
      <c r="C3330" s="33">
        <v>44013</v>
      </c>
      <c r="D3330" s="33">
        <v>44377</v>
      </c>
      <c r="E3330" s="33"/>
      <c r="F3330" s="79"/>
      <c r="G3330" s="33">
        <v>44181</v>
      </c>
      <c r="H3330" s="33">
        <v>44181</v>
      </c>
      <c r="I3330" s="34">
        <v>27700</v>
      </c>
      <c r="O3330" s="34">
        <v>27700</v>
      </c>
      <c r="U3330" s="34">
        <f t="shared" si="68"/>
        <v>27700</v>
      </c>
      <c r="V3330" s="34">
        <v>2000000</v>
      </c>
      <c r="W3330" s="34">
        <v>6000000</v>
      </c>
      <c r="X3330" s="34">
        <v>250000</v>
      </c>
      <c r="Y3330" s="34">
        <v>150000</v>
      </c>
      <c r="Z3330" s="34">
        <v>300000</v>
      </c>
      <c r="AA3330" s="34">
        <v>1000000</v>
      </c>
      <c r="AB3330" s="35" t="s">
        <v>57</v>
      </c>
    </row>
    <row r="3331" spans="2:28" x14ac:dyDescent="0.25">
      <c r="B3331" s="27" t="s">
        <v>1304</v>
      </c>
      <c r="C3331" s="33">
        <v>44013</v>
      </c>
      <c r="D3331" s="33">
        <v>44377</v>
      </c>
      <c r="E3331" s="33"/>
      <c r="F3331" s="79"/>
      <c r="G3331" s="33">
        <v>44181</v>
      </c>
      <c r="H3331" s="33">
        <v>44181</v>
      </c>
      <c r="I3331" s="34">
        <v>5100</v>
      </c>
      <c r="O3331" s="34">
        <v>5100</v>
      </c>
      <c r="U3331" s="34">
        <f t="shared" si="68"/>
        <v>5100</v>
      </c>
      <c r="V3331" s="34">
        <v>2000000</v>
      </c>
      <c r="W3331" s="34">
        <v>6000000</v>
      </c>
      <c r="X3331" s="34">
        <v>250000</v>
      </c>
      <c r="Y3331" s="34">
        <v>150000</v>
      </c>
      <c r="Z3331" s="34">
        <v>300000</v>
      </c>
      <c r="AA3331" s="34">
        <v>1000000</v>
      </c>
      <c r="AB3331" s="35" t="s">
        <v>54</v>
      </c>
    </row>
    <row r="3332" spans="2:28" x14ac:dyDescent="0.25">
      <c r="B3332" s="27" t="s">
        <v>1305</v>
      </c>
      <c r="C3332" s="33">
        <v>44013</v>
      </c>
      <c r="D3332" s="33">
        <v>44377</v>
      </c>
      <c r="E3332" s="33"/>
      <c r="F3332" s="79"/>
      <c r="G3332" s="33">
        <v>44181</v>
      </c>
      <c r="H3332" s="33">
        <v>44181</v>
      </c>
      <c r="I3332" s="34">
        <v>12000</v>
      </c>
      <c r="O3332" s="34">
        <v>12000</v>
      </c>
      <c r="U3332" s="34">
        <f t="shared" si="68"/>
        <v>12000</v>
      </c>
      <c r="V3332" s="34">
        <v>2000000</v>
      </c>
      <c r="W3332" s="34">
        <v>6000000</v>
      </c>
      <c r="X3332" s="34">
        <v>250000</v>
      </c>
      <c r="Y3332" s="34">
        <v>150000</v>
      </c>
      <c r="Z3332" s="34">
        <v>300000</v>
      </c>
      <c r="AA3332" s="34">
        <v>1000000</v>
      </c>
      <c r="AB3332" s="35" t="s">
        <v>71</v>
      </c>
    </row>
    <row r="3333" spans="2:28" x14ac:dyDescent="0.25">
      <c r="B3333" s="27" t="s">
        <v>1303</v>
      </c>
      <c r="C3333" s="33">
        <v>44013</v>
      </c>
      <c r="D3333" s="33">
        <v>44377</v>
      </c>
      <c r="E3333" s="33"/>
      <c r="F3333" s="79"/>
      <c r="G3333" s="33">
        <v>44181</v>
      </c>
      <c r="H3333" s="33">
        <v>44181</v>
      </c>
      <c r="I3333" s="34">
        <v>41800</v>
      </c>
      <c r="O3333" s="34">
        <v>41800</v>
      </c>
      <c r="U3333" s="34">
        <f t="shared" si="68"/>
        <v>41800</v>
      </c>
      <c r="V3333" s="34">
        <v>2000000</v>
      </c>
      <c r="W3333" s="34">
        <v>6000000</v>
      </c>
      <c r="X3333" s="34">
        <v>250000</v>
      </c>
      <c r="Y3333" s="34">
        <v>150000</v>
      </c>
      <c r="Z3333" s="34">
        <v>300000</v>
      </c>
      <c r="AA3333" s="34">
        <v>1000000</v>
      </c>
      <c r="AB3333" s="35" t="s">
        <v>54</v>
      </c>
    </row>
    <row r="3334" spans="2:28" x14ac:dyDescent="0.25">
      <c r="B3334" s="27" t="s">
        <v>1272</v>
      </c>
      <c r="C3334" s="33">
        <v>44013</v>
      </c>
      <c r="D3334" s="33">
        <v>44377</v>
      </c>
      <c r="E3334" s="33"/>
      <c r="F3334" s="79"/>
      <c r="G3334" s="33">
        <v>44182</v>
      </c>
      <c r="H3334" s="33">
        <v>44182</v>
      </c>
      <c r="J3334" s="34">
        <v>391400</v>
      </c>
      <c r="P3334" s="34">
        <v>391400</v>
      </c>
      <c r="U3334" s="34">
        <f t="shared" si="68"/>
        <v>391400</v>
      </c>
      <c r="V3334" s="34">
        <v>2000000</v>
      </c>
      <c r="W3334" s="34">
        <v>6000000</v>
      </c>
      <c r="X3334" s="34">
        <v>250000</v>
      </c>
      <c r="Y3334" s="34">
        <v>150000</v>
      </c>
      <c r="Z3334" s="34">
        <v>300000</v>
      </c>
      <c r="AA3334" s="34">
        <v>1000000</v>
      </c>
      <c r="AB3334" s="35" t="s">
        <v>45</v>
      </c>
    </row>
    <row r="3335" spans="2:28" x14ac:dyDescent="0.25">
      <c r="B3335" s="27" t="s">
        <v>1283</v>
      </c>
      <c r="C3335" s="33">
        <v>44013</v>
      </c>
      <c r="D3335" s="33">
        <v>44377</v>
      </c>
      <c r="E3335" s="33"/>
      <c r="F3335" s="79"/>
      <c r="G3335" s="33">
        <v>44182</v>
      </c>
      <c r="H3335" s="33">
        <v>44182</v>
      </c>
      <c r="I3335" s="34">
        <v>12350</v>
      </c>
      <c r="O3335" s="34">
        <v>12350</v>
      </c>
      <c r="U3335" s="34">
        <f t="shared" si="68"/>
        <v>12350</v>
      </c>
      <c r="V3335" s="34">
        <v>2000000</v>
      </c>
      <c r="W3335" s="34">
        <v>6000000</v>
      </c>
      <c r="X3335" s="34">
        <v>250000</v>
      </c>
      <c r="Y3335" s="34">
        <v>150000</v>
      </c>
      <c r="Z3335" s="34">
        <v>300000</v>
      </c>
      <c r="AA3335" s="34">
        <v>1000000</v>
      </c>
      <c r="AB3335" s="35" t="s">
        <v>45</v>
      </c>
    </row>
    <row r="3336" spans="2:28" x14ac:dyDescent="0.25">
      <c r="B3336" s="27" t="s">
        <v>1272</v>
      </c>
      <c r="C3336" s="33">
        <v>44013</v>
      </c>
      <c r="D3336" s="33">
        <v>44377</v>
      </c>
      <c r="E3336" s="33"/>
      <c r="F3336" s="79"/>
      <c r="G3336" s="33">
        <v>44182</v>
      </c>
      <c r="H3336" s="33">
        <v>44182</v>
      </c>
      <c r="J3336" s="34">
        <v>26000</v>
      </c>
      <c r="P3336" s="34">
        <v>26000</v>
      </c>
      <c r="U3336" s="34">
        <f t="shared" si="68"/>
        <v>26000</v>
      </c>
      <c r="V3336" s="34">
        <v>2000000</v>
      </c>
      <c r="W3336" s="34">
        <v>6000000</v>
      </c>
      <c r="X3336" s="34">
        <v>250000</v>
      </c>
      <c r="Y3336" s="34">
        <v>150000</v>
      </c>
      <c r="Z3336" s="34">
        <v>300000</v>
      </c>
      <c r="AA3336" s="34">
        <v>1000000</v>
      </c>
      <c r="AB3336" s="35" t="s">
        <v>54</v>
      </c>
    </row>
    <row r="3337" spans="2:28" x14ac:dyDescent="0.25">
      <c r="B3337" s="27" t="s">
        <v>1272</v>
      </c>
      <c r="C3337" s="33">
        <v>44013</v>
      </c>
      <c r="D3337" s="33">
        <v>44377</v>
      </c>
      <c r="E3337" s="33"/>
      <c r="F3337" s="79"/>
      <c r="G3337" s="33">
        <v>44183</v>
      </c>
      <c r="H3337" s="33">
        <v>44183</v>
      </c>
      <c r="I3337" s="34">
        <v>3500</v>
      </c>
      <c r="O3337" s="34">
        <v>3500</v>
      </c>
      <c r="U3337" s="34">
        <f t="shared" si="68"/>
        <v>3500</v>
      </c>
      <c r="V3337" s="34">
        <v>2000000</v>
      </c>
      <c r="W3337" s="34">
        <v>6000000</v>
      </c>
      <c r="X3337" s="34">
        <v>250000</v>
      </c>
      <c r="Y3337" s="34">
        <v>150000</v>
      </c>
      <c r="Z3337" s="34">
        <v>300000</v>
      </c>
      <c r="AA3337" s="34">
        <v>1000000</v>
      </c>
      <c r="AB3337" s="35" t="s">
        <v>60</v>
      </c>
    </row>
    <row r="3338" spans="2:28" x14ac:dyDescent="0.25">
      <c r="B3338" s="27" t="s">
        <v>1285</v>
      </c>
      <c r="C3338" s="33">
        <v>44013</v>
      </c>
      <c r="D3338" s="33">
        <v>44377</v>
      </c>
      <c r="E3338" s="33"/>
      <c r="F3338" s="79"/>
      <c r="G3338" s="33">
        <v>44186</v>
      </c>
      <c r="H3338" s="33">
        <v>44186</v>
      </c>
      <c r="I3338" s="34">
        <v>9500</v>
      </c>
      <c r="O3338" s="34">
        <v>9500</v>
      </c>
      <c r="U3338" s="34">
        <f t="shared" si="68"/>
        <v>9500</v>
      </c>
      <c r="V3338" s="34">
        <v>2000000</v>
      </c>
      <c r="W3338" s="34">
        <v>6000000</v>
      </c>
      <c r="X3338" s="34">
        <v>250000</v>
      </c>
      <c r="Y3338" s="34">
        <v>150000</v>
      </c>
      <c r="Z3338" s="34">
        <v>300000</v>
      </c>
      <c r="AA3338" s="34">
        <v>1000000</v>
      </c>
      <c r="AB3338" s="35" t="s">
        <v>45</v>
      </c>
    </row>
    <row r="3339" spans="2:28" x14ac:dyDescent="0.25">
      <c r="B3339" s="27" t="s">
        <v>1285</v>
      </c>
      <c r="C3339" s="33">
        <v>44013</v>
      </c>
      <c r="D3339" s="33">
        <v>44377</v>
      </c>
      <c r="E3339" s="33"/>
      <c r="F3339" s="79"/>
      <c r="G3339" s="33">
        <v>44186</v>
      </c>
      <c r="H3339" s="33">
        <v>44186</v>
      </c>
      <c r="I3339" s="34">
        <v>44600</v>
      </c>
      <c r="O3339" s="34">
        <v>44600</v>
      </c>
      <c r="U3339" s="34">
        <f t="shared" si="68"/>
        <v>44600</v>
      </c>
      <c r="V3339" s="34">
        <v>2000000</v>
      </c>
      <c r="W3339" s="34">
        <v>6000000</v>
      </c>
      <c r="X3339" s="34">
        <v>250000</v>
      </c>
      <c r="Y3339" s="34">
        <v>150000</v>
      </c>
      <c r="Z3339" s="34">
        <v>300000</v>
      </c>
      <c r="AA3339" s="34">
        <v>1000000</v>
      </c>
      <c r="AB3339" s="35" t="s">
        <v>57</v>
      </c>
    </row>
    <row r="3340" spans="2:28" x14ac:dyDescent="0.25">
      <c r="B3340" s="27" t="s">
        <v>1285</v>
      </c>
      <c r="C3340" s="33">
        <v>44013</v>
      </c>
      <c r="D3340" s="33">
        <v>44377</v>
      </c>
      <c r="E3340" s="33"/>
      <c r="F3340" s="79"/>
      <c r="G3340" s="33">
        <v>44186</v>
      </c>
      <c r="H3340" s="33">
        <v>44186</v>
      </c>
      <c r="I3340" s="34">
        <v>38000</v>
      </c>
      <c r="O3340" s="34">
        <v>38000</v>
      </c>
      <c r="U3340" s="34">
        <f t="shared" si="68"/>
        <v>38000</v>
      </c>
      <c r="V3340" s="34">
        <v>2000000</v>
      </c>
      <c r="W3340" s="34">
        <v>6000000</v>
      </c>
      <c r="X3340" s="34">
        <v>250000</v>
      </c>
      <c r="Y3340" s="34">
        <v>150000</v>
      </c>
      <c r="Z3340" s="34">
        <v>300000</v>
      </c>
      <c r="AA3340" s="34">
        <v>1000000</v>
      </c>
      <c r="AB3340" s="35" t="s">
        <v>57</v>
      </c>
    </row>
    <row r="3341" spans="2:28" x14ac:dyDescent="0.25">
      <c r="B3341" s="27" t="s">
        <v>1237</v>
      </c>
      <c r="C3341" s="33">
        <v>44013</v>
      </c>
      <c r="D3341" s="33">
        <v>44377</v>
      </c>
      <c r="E3341" s="33"/>
      <c r="F3341" s="79"/>
      <c r="G3341" s="33">
        <v>44186</v>
      </c>
      <c r="H3341" s="33">
        <v>44186</v>
      </c>
      <c r="I3341" s="34">
        <v>24700</v>
      </c>
      <c r="O3341" s="34">
        <v>24700</v>
      </c>
      <c r="U3341" s="34">
        <f t="shared" si="68"/>
        <v>24700</v>
      </c>
      <c r="V3341" s="34">
        <v>2000000</v>
      </c>
      <c r="W3341" s="34">
        <v>6000000</v>
      </c>
      <c r="X3341" s="34">
        <v>250000</v>
      </c>
      <c r="Y3341" s="34">
        <v>150000</v>
      </c>
      <c r="Z3341" s="34">
        <v>300000</v>
      </c>
      <c r="AA3341" s="34">
        <v>1000000</v>
      </c>
      <c r="AB3341" s="35" t="s">
        <v>45</v>
      </c>
    </row>
    <row r="3342" spans="2:28" x14ac:dyDescent="0.25">
      <c r="B3342" s="27" t="s">
        <v>1306</v>
      </c>
      <c r="C3342" s="33">
        <v>44013</v>
      </c>
      <c r="D3342" s="33">
        <v>44377</v>
      </c>
      <c r="E3342" s="33"/>
      <c r="F3342" s="79"/>
      <c r="G3342" s="33">
        <v>44187</v>
      </c>
      <c r="H3342" s="33">
        <v>44187</v>
      </c>
      <c r="I3342" s="34">
        <v>55000</v>
      </c>
      <c r="O3342" s="34">
        <v>55000</v>
      </c>
      <c r="U3342" s="34">
        <f t="shared" si="68"/>
        <v>55000</v>
      </c>
      <c r="V3342" s="34">
        <v>2000000</v>
      </c>
      <c r="W3342" s="34">
        <v>6000000</v>
      </c>
      <c r="X3342" s="34">
        <v>250000</v>
      </c>
      <c r="Y3342" s="34">
        <v>150000</v>
      </c>
      <c r="Z3342" s="34">
        <v>300000</v>
      </c>
      <c r="AA3342" s="34">
        <v>1000000</v>
      </c>
      <c r="AB3342" s="35" t="s">
        <v>48</v>
      </c>
    </row>
    <row r="3343" spans="2:28" x14ac:dyDescent="0.25">
      <c r="B3343" s="27" t="s">
        <v>1285</v>
      </c>
      <c r="C3343" s="33">
        <v>44013</v>
      </c>
      <c r="D3343" s="33">
        <v>44377</v>
      </c>
      <c r="E3343" s="33"/>
      <c r="F3343" s="79"/>
      <c r="G3343" s="33">
        <v>44187</v>
      </c>
      <c r="H3343" s="33">
        <v>44187</v>
      </c>
      <c r="I3343" s="34">
        <v>4750</v>
      </c>
      <c r="O3343" s="34">
        <v>4750</v>
      </c>
      <c r="U3343" s="34">
        <f t="shared" si="68"/>
        <v>4750</v>
      </c>
      <c r="V3343" s="34">
        <v>2000000</v>
      </c>
      <c r="W3343" s="34">
        <v>6000000</v>
      </c>
      <c r="X3343" s="34">
        <v>250000</v>
      </c>
      <c r="Y3343" s="34">
        <v>150000</v>
      </c>
      <c r="Z3343" s="34">
        <v>300000</v>
      </c>
      <c r="AA3343" s="34">
        <v>1000000</v>
      </c>
      <c r="AB3343" s="35" t="s">
        <v>45</v>
      </c>
    </row>
    <row r="3344" spans="2:28" x14ac:dyDescent="0.25">
      <c r="B3344" s="27" t="s">
        <v>1277</v>
      </c>
      <c r="C3344" s="33">
        <v>44013</v>
      </c>
      <c r="D3344" s="33">
        <v>44377</v>
      </c>
      <c r="E3344" s="33"/>
      <c r="F3344" s="79"/>
      <c r="G3344" s="33">
        <v>44187</v>
      </c>
      <c r="H3344" s="33">
        <v>44187</v>
      </c>
      <c r="I3344" s="34">
        <v>9500</v>
      </c>
      <c r="O3344" s="34">
        <v>9500</v>
      </c>
      <c r="U3344" s="34">
        <f t="shared" si="68"/>
        <v>9500</v>
      </c>
      <c r="V3344" s="34">
        <v>2000000</v>
      </c>
      <c r="W3344" s="34">
        <v>6000000</v>
      </c>
      <c r="X3344" s="34">
        <v>250000</v>
      </c>
      <c r="Y3344" s="34">
        <v>150000</v>
      </c>
      <c r="Z3344" s="34">
        <v>300000</v>
      </c>
      <c r="AA3344" s="34">
        <v>1000000</v>
      </c>
      <c r="AB3344" s="35" t="s">
        <v>45</v>
      </c>
    </row>
    <row r="3345" spans="2:28" x14ac:dyDescent="0.25">
      <c r="B3345" s="27" t="s">
        <v>1271</v>
      </c>
      <c r="C3345" s="33">
        <v>44013</v>
      </c>
      <c r="D3345" s="33">
        <v>44377</v>
      </c>
      <c r="E3345" s="33"/>
      <c r="F3345" s="79"/>
      <c r="G3345" s="33">
        <v>44190</v>
      </c>
      <c r="H3345" s="33">
        <v>44190</v>
      </c>
      <c r="I3345" s="34">
        <v>9900</v>
      </c>
      <c r="O3345" s="34">
        <v>9900</v>
      </c>
      <c r="U3345" s="34">
        <f t="shared" si="68"/>
        <v>9900</v>
      </c>
      <c r="V3345" s="34">
        <v>2000000</v>
      </c>
      <c r="W3345" s="34">
        <v>6000000</v>
      </c>
      <c r="X3345" s="34">
        <v>250000</v>
      </c>
      <c r="Y3345" s="34">
        <v>150000</v>
      </c>
      <c r="Z3345" s="34">
        <v>300000</v>
      </c>
      <c r="AA3345" s="34">
        <v>1000000</v>
      </c>
      <c r="AB3345" s="35" t="s">
        <v>48</v>
      </c>
    </row>
    <row r="3346" spans="2:28" x14ac:dyDescent="0.25">
      <c r="B3346" s="27" t="s">
        <v>1271</v>
      </c>
      <c r="C3346" s="33">
        <v>44013</v>
      </c>
      <c r="D3346" s="33">
        <v>44377</v>
      </c>
      <c r="E3346" s="33"/>
      <c r="F3346" s="79"/>
      <c r="G3346" s="33">
        <v>44190</v>
      </c>
      <c r="H3346" s="33">
        <v>44190</v>
      </c>
      <c r="I3346" s="34">
        <v>7000</v>
      </c>
      <c r="O3346" s="34">
        <v>7000</v>
      </c>
      <c r="U3346" s="34">
        <f t="shared" si="68"/>
        <v>7000</v>
      </c>
      <c r="V3346" s="34">
        <v>2000000</v>
      </c>
      <c r="W3346" s="34">
        <v>6000000</v>
      </c>
      <c r="X3346" s="34">
        <v>250000</v>
      </c>
      <c r="Y3346" s="34">
        <v>150000</v>
      </c>
      <c r="Z3346" s="34">
        <v>300000</v>
      </c>
      <c r="AA3346" s="34">
        <v>1000000</v>
      </c>
      <c r="AB3346" s="35" t="s">
        <v>71</v>
      </c>
    </row>
    <row r="3347" spans="2:28" x14ac:dyDescent="0.25">
      <c r="B3347" s="27" t="s">
        <v>1241</v>
      </c>
      <c r="C3347" s="33">
        <v>44013</v>
      </c>
      <c r="D3347" s="33">
        <v>44377</v>
      </c>
      <c r="E3347" s="33"/>
      <c r="F3347" s="79"/>
      <c r="G3347" s="33">
        <v>44190</v>
      </c>
      <c r="H3347" s="33">
        <v>44190</v>
      </c>
      <c r="I3347" s="34">
        <v>7000</v>
      </c>
      <c r="O3347" s="34">
        <v>7000</v>
      </c>
      <c r="U3347" s="34">
        <f t="shared" si="68"/>
        <v>7000</v>
      </c>
      <c r="V3347" s="34">
        <v>2000000</v>
      </c>
      <c r="W3347" s="34">
        <v>6000000</v>
      </c>
      <c r="X3347" s="34">
        <v>250000</v>
      </c>
      <c r="Y3347" s="34">
        <v>150000</v>
      </c>
      <c r="Z3347" s="34">
        <v>300000</v>
      </c>
      <c r="AA3347" s="34">
        <v>1000000</v>
      </c>
      <c r="AB3347" s="35" t="s">
        <v>71</v>
      </c>
    </row>
    <row r="3348" spans="2:28" x14ac:dyDescent="0.25">
      <c r="B3348" s="27" t="s">
        <v>1241</v>
      </c>
      <c r="C3348" s="33">
        <v>44013</v>
      </c>
      <c r="D3348" s="33">
        <v>44377</v>
      </c>
      <c r="E3348" s="33"/>
      <c r="F3348" s="79"/>
      <c r="G3348" s="33">
        <v>44190</v>
      </c>
      <c r="H3348" s="33">
        <v>44190</v>
      </c>
      <c r="I3348" s="34">
        <v>37500</v>
      </c>
      <c r="O3348" s="34">
        <v>37500</v>
      </c>
      <c r="U3348" s="34">
        <f t="shared" si="68"/>
        <v>37500</v>
      </c>
      <c r="V3348" s="34">
        <v>2000000</v>
      </c>
      <c r="W3348" s="34">
        <v>6000000</v>
      </c>
      <c r="X3348" s="34">
        <v>250000</v>
      </c>
      <c r="Y3348" s="34">
        <v>150000</v>
      </c>
      <c r="Z3348" s="34">
        <v>300000</v>
      </c>
      <c r="AA3348" s="34">
        <v>1000000</v>
      </c>
      <c r="AB3348" s="35" t="s">
        <v>48</v>
      </c>
    </row>
    <row r="3349" spans="2:28" x14ac:dyDescent="0.25">
      <c r="B3349" s="27" t="s">
        <v>1250</v>
      </c>
      <c r="C3349" s="33">
        <v>44013</v>
      </c>
      <c r="D3349" s="33">
        <v>44377</v>
      </c>
      <c r="E3349" s="33"/>
      <c r="F3349" s="79"/>
      <c r="G3349" s="33">
        <v>44191</v>
      </c>
      <c r="H3349" s="33">
        <v>44191</v>
      </c>
      <c r="J3349" s="34">
        <v>636025</v>
      </c>
      <c r="P3349" s="34">
        <v>636025</v>
      </c>
      <c r="U3349" s="34">
        <f t="shared" si="68"/>
        <v>636025</v>
      </c>
      <c r="V3349" s="34">
        <v>2000000</v>
      </c>
      <c r="W3349" s="34">
        <v>6000000</v>
      </c>
      <c r="X3349" s="34">
        <v>250000</v>
      </c>
      <c r="Y3349" s="34">
        <v>150000</v>
      </c>
      <c r="Z3349" s="34">
        <v>300000</v>
      </c>
      <c r="AA3349" s="34">
        <v>1000000</v>
      </c>
      <c r="AB3349" s="35" t="s">
        <v>45</v>
      </c>
    </row>
    <row r="3350" spans="2:28" x14ac:dyDescent="0.25">
      <c r="B3350" s="27" t="s">
        <v>1307</v>
      </c>
      <c r="C3350" s="33">
        <v>44013</v>
      </c>
      <c r="D3350" s="33">
        <v>44377</v>
      </c>
      <c r="E3350" s="33"/>
      <c r="F3350" s="79"/>
      <c r="G3350" s="33">
        <v>44191</v>
      </c>
      <c r="H3350" s="33">
        <v>44191</v>
      </c>
      <c r="I3350" s="34">
        <v>46200</v>
      </c>
      <c r="O3350" s="34">
        <v>46200</v>
      </c>
      <c r="U3350" s="34">
        <f t="shared" si="68"/>
        <v>46200</v>
      </c>
      <c r="V3350" s="34">
        <v>2000000</v>
      </c>
      <c r="W3350" s="34">
        <v>6000000</v>
      </c>
      <c r="X3350" s="34">
        <v>250000</v>
      </c>
      <c r="Y3350" s="34">
        <v>150000</v>
      </c>
      <c r="Z3350" s="34">
        <v>300000</v>
      </c>
      <c r="AA3350" s="34">
        <v>1000000</v>
      </c>
      <c r="AB3350" s="35" t="s">
        <v>48</v>
      </c>
    </row>
    <row r="3351" spans="2:28" x14ac:dyDescent="0.25">
      <c r="B3351" s="27" t="s">
        <v>1307</v>
      </c>
      <c r="C3351" s="33">
        <v>44013</v>
      </c>
      <c r="D3351" s="33">
        <v>44377</v>
      </c>
      <c r="E3351" s="33"/>
      <c r="F3351" s="79"/>
      <c r="G3351" s="33">
        <v>44193</v>
      </c>
      <c r="H3351" s="33">
        <v>44193</v>
      </c>
      <c r="I3351" s="34">
        <v>29925</v>
      </c>
      <c r="O3351" s="34">
        <v>29925</v>
      </c>
      <c r="U3351" s="34">
        <f t="shared" si="68"/>
        <v>29925</v>
      </c>
      <c r="V3351" s="34">
        <v>2000000</v>
      </c>
      <c r="W3351" s="34">
        <v>6000000</v>
      </c>
      <c r="X3351" s="34">
        <v>250000</v>
      </c>
      <c r="Y3351" s="34">
        <v>150000</v>
      </c>
      <c r="Z3351" s="34">
        <v>300000</v>
      </c>
      <c r="AA3351" s="34">
        <v>1000000</v>
      </c>
      <c r="AB3351" s="35" t="s">
        <v>45</v>
      </c>
    </row>
    <row r="3352" spans="2:28" x14ac:dyDescent="0.25">
      <c r="B3352" s="27" t="s">
        <v>1308</v>
      </c>
      <c r="C3352" s="33">
        <v>44013</v>
      </c>
      <c r="D3352" s="33">
        <v>44377</v>
      </c>
      <c r="E3352" s="33"/>
      <c r="F3352" s="79"/>
      <c r="G3352" s="33">
        <v>44193</v>
      </c>
      <c r="H3352" s="33">
        <v>44193</v>
      </c>
      <c r="I3352" s="34">
        <v>7000</v>
      </c>
      <c r="O3352" s="34">
        <v>7000</v>
      </c>
      <c r="U3352" s="34">
        <f t="shared" ref="U3352:U3364" si="69">SUM(O3352:T3352)</f>
        <v>7000</v>
      </c>
      <c r="V3352" s="34">
        <v>2000000</v>
      </c>
      <c r="W3352" s="34">
        <v>6000000</v>
      </c>
      <c r="X3352" s="34">
        <v>250000</v>
      </c>
      <c r="Y3352" s="34">
        <v>150000</v>
      </c>
      <c r="Z3352" s="34">
        <v>300000</v>
      </c>
      <c r="AA3352" s="34">
        <v>1000000</v>
      </c>
      <c r="AB3352" s="35" t="s">
        <v>71</v>
      </c>
    </row>
    <row r="3353" spans="2:28" x14ac:dyDescent="0.25">
      <c r="B3353" s="27" t="s">
        <v>1309</v>
      </c>
      <c r="C3353" s="33">
        <v>44013</v>
      </c>
      <c r="D3353" s="33">
        <v>44377</v>
      </c>
      <c r="E3353" s="33"/>
      <c r="F3353" s="79"/>
      <c r="G3353" s="33">
        <v>44193</v>
      </c>
      <c r="H3353" s="33">
        <v>44193</v>
      </c>
      <c r="I3353" s="34">
        <v>7000</v>
      </c>
      <c r="O3353" s="34">
        <v>7000</v>
      </c>
      <c r="U3353" s="34">
        <f t="shared" si="69"/>
        <v>7000</v>
      </c>
      <c r="V3353" s="34">
        <v>2000000</v>
      </c>
      <c r="W3353" s="34">
        <v>6000000</v>
      </c>
      <c r="X3353" s="34">
        <v>250000</v>
      </c>
      <c r="Y3353" s="34">
        <v>150000</v>
      </c>
      <c r="Z3353" s="34">
        <v>300000</v>
      </c>
      <c r="AA3353" s="34">
        <v>1000000</v>
      </c>
      <c r="AB3353" s="35" t="s">
        <v>71</v>
      </c>
    </row>
    <row r="3354" spans="2:28" x14ac:dyDescent="0.25">
      <c r="B3354" s="27" t="s">
        <v>1308</v>
      </c>
      <c r="C3354" s="33">
        <v>44013</v>
      </c>
      <c r="D3354" s="33">
        <v>44377</v>
      </c>
      <c r="E3354" s="33"/>
      <c r="F3354" s="79"/>
      <c r="G3354" s="33">
        <v>44193</v>
      </c>
      <c r="H3354" s="33">
        <v>44193</v>
      </c>
      <c r="I3354" s="34">
        <v>10800</v>
      </c>
      <c r="O3354" s="34">
        <v>10800</v>
      </c>
      <c r="U3354" s="34">
        <f t="shared" si="69"/>
        <v>10800</v>
      </c>
      <c r="V3354" s="34">
        <v>2000000</v>
      </c>
      <c r="W3354" s="34">
        <v>6000000</v>
      </c>
      <c r="X3354" s="34">
        <v>250000</v>
      </c>
      <c r="Y3354" s="34">
        <v>150000</v>
      </c>
      <c r="Z3354" s="34">
        <v>300000</v>
      </c>
      <c r="AA3354" s="34">
        <v>1000000</v>
      </c>
      <c r="AB3354" s="35" t="s">
        <v>82</v>
      </c>
    </row>
    <row r="3355" spans="2:28" x14ac:dyDescent="0.25">
      <c r="B3355" s="27" t="s">
        <v>1310</v>
      </c>
      <c r="C3355" s="33">
        <v>44013</v>
      </c>
      <c r="D3355" s="33">
        <v>44377</v>
      </c>
      <c r="E3355" s="33"/>
      <c r="F3355" s="79"/>
      <c r="G3355" s="33">
        <v>44193</v>
      </c>
      <c r="H3355" s="33">
        <v>44193</v>
      </c>
      <c r="I3355" s="34">
        <v>9800</v>
      </c>
      <c r="O3355" s="34">
        <v>9800</v>
      </c>
      <c r="U3355" s="34">
        <f t="shared" si="69"/>
        <v>9800</v>
      </c>
      <c r="V3355" s="34">
        <v>2000000</v>
      </c>
      <c r="W3355" s="34">
        <v>6000000</v>
      </c>
      <c r="X3355" s="34">
        <v>250000</v>
      </c>
      <c r="Y3355" s="34">
        <v>150000</v>
      </c>
      <c r="Z3355" s="34">
        <v>300000</v>
      </c>
      <c r="AA3355" s="34">
        <v>1000000</v>
      </c>
      <c r="AB3355" s="35" t="s">
        <v>82</v>
      </c>
    </row>
    <row r="3356" spans="2:28" x14ac:dyDescent="0.25">
      <c r="B3356" s="27" t="s">
        <v>1309</v>
      </c>
      <c r="C3356" s="33">
        <v>44013</v>
      </c>
      <c r="D3356" s="33">
        <v>44377</v>
      </c>
      <c r="E3356" s="33"/>
      <c r="F3356" s="79"/>
      <c r="G3356" s="33">
        <v>44193</v>
      </c>
      <c r="H3356" s="33">
        <v>44193</v>
      </c>
      <c r="I3356" s="34">
        <v>13000</v>
      </c>
      <c r="O3356" s="34">
        <v>13000</v>
      </c>
      <c r="U3356" s="34">
        <f t="shared" si="69"/>
        <v>13000</v>
      </c>
      <c r="V3356" s="34">
        <v>2000000</v>
      </c>
      <c r="W3356" s="34">
        <v>6000000</v>
      </c>
      <c r="X3356" s="34">
        <v>250000</v>
      </c>
      <c r="Y3356" s="34">
        <v>150000</v>
      </c>
      <c r="Z3356" s="34">
        <v>300000</v>
      </c>
      <c r="AA3356" s="34">
        <v>1000000</v>
      </c>
      <c r="AB3356" s="35" t="s">
        <v>82</v>
      </c>
    </row>
    <row r="3357" spans="2:28" x14ac:dyDescent="0.25">
      <c r="B3357" s="27" t="s">
        <v>1310</v>
      </c>
      <c r="C3357" s="33">
        <v>44013</v>
      </c>
      <c r="D3357" s="33">
        <v>44377</v>
      </c>
      <c r="E3357" s="33"/>
      <c r="F3357" s="79"/>
      <c r="G3357" s="33">
        <v>44193</v>
      </c>
      <c r="H3357" s="33">
        <v>44193</v>
      </c>
      <c r="I3357" s="34">
        <v>7000</v>
      </c>
      <c r="O3357" s="34">
        <v>7000</v>
      </c>
      <c r="U3357" s="34">
        <f t="shared" si="69"/>
        <v>7000</v>
      </c>
      <c r="V3357" s="34">
        <v>2000000</v>
      </c>
      <c r="W3357" s="34">
        <v>6000000</v>
      </c>
      <c r="X3357" s="34">
        <v>250000</v>
      </c>
      <c r="Y3357" s="34">
        <v>150000</v>
      </c>
      <c r="Z3357" s="34">
        <v>300000</v>
      </c>
      <c r="AA3357" s="34">
        <v>1000000</v>
      </c>
      <c r="AB3357" s="35" t="s">
        <v>71</v>
      </c>
    </row>
    <row r="3358" spans="2:28" x14ac:dyDescent="0.25">
      <c r="B3358" s="27" t="s">
        <v>1252</v>
      </c>
      <c r="C3358" s="33">
        <v>44013</v>
      </c>
      <c r="D3358" s="33">
        <v>44377</v>
      </c>
      <c r="E3358" s="33"/>
      <c r="F3358" s="79"/>
      <c r="G3358" s="33">
        <v>44194</v>
      </c>
      <c r="H3358" s="33">
        <v>44194</v>
      </c>
      <c r="I3358" s="34">
        <v>22500</v>
      </c>
      <c r="O3358" s="34">
        <v>22500</v>
      </c>
      <c r="U3358" s="34">
        <f t="shared" si="69"/>
        <v>22500</v>
      </c>
      <c r="V3358" s="34">
        <v>2000000</v>
      </c>
      <c r="W3358" s="34">
        <v>6000000</v>
      </c>
      <c r="X3358" s="34">
        <v>250000</v>
      </c>
      <c r="Y3358" s="34">
        <v>150000</v>
      </c>
      <c r="Z3358" s="34">
        <v>300000</v>
      </c>
      <c r="AA3358" s="34">
        <v>1000000</v>
      </c>
      <c r="AB3358" s="35" t="s">
        <v>76</v>
      </c>
    </row>
    <row r="3359" spans="2:28" x14ac:dyDescent="0.25">
      <c r="B3359" s="27" t="s">
        <v>1302</v>
      </c>
      <c r="C3359" s="33">
        <v>44013</v>
      </c>
      <c r="D3359" s="33">
        <v>44377</v>
      </c>
      <c r="E3359" s="33"/>
      <c r="F3359" s="79"/>
      <c r="G3359" s="33">
        <v>44195</v>
      </c>
      <c r="H3359" s="33">
        <v>44195</v>
      </c>
      <c r="I3359" s="34">
        <v>42100</v>
      </c>
      <c r="O3359" s="34">
        <v>42100</v>
      </c>
      <c r="U3359" s="34">
        <f t="shared" si="69"/>
        <v>42100</v>
      </c>
      <c r="V3359" s="34">
        <v>2000000</v>
      </c>
      <c r="W3359" s="34">
        <v>6000000</v>
      </c>
      <c r="X3359" s="34">
        <v>250000</v>
      </c>
      <c r="Y3359" s="34">
        <v>150000</v>
      </c>
      <c r="Z3359" s="34">
        <v>300000</v>
      </c>
      <c r="AA3359" s="34">
        <v>1000000</v>
      </c>
      <c r="AB3359" s="35" t="s">
        <v>48</v>
      </c>
    </row>
    <row r="3360" spans="2:28" x14ac:dyDescent="0.25">
      <c r="B3360" s="27" t="s">
        <v>1302</v>
      </c>
      <c r="C3360" s="33">
        <v>44013</v>
      </c>
      <c r="D3360" s="33">
        <v>44377</v>
      </c>
      <c r="E3360" s="33"/>
      <c r="F3360" s="79"/>
      <c r="G3360" s="33">
        <v>44195</v>
      </c>
      <c r="H3360" s="33">
        <v>44195</v>
      </c>
      <c r="I3360" s="34">
        <v>39400</v>
      </c>
      <c r="O3360" s="34">
        <v>39400</v>
      </c>
      <c r="U3360" s="34">
        <f t="shared" si="69"/>
        <v>39400</v>
      </c>
      <c r="V3360" s="34">
        <v>2000000</v>
      </c>
      <c r="W3360" s="34">
        <v>6000000</v>
      </c>
      <c r="X3360" s="34">
        <v>250000</v>
      </c>
      <c r="Y3360" s="34">
        <v>150000</v>
      </c>
      <c r="Z3360" s="34">
        <v>300000</v>
      </c>
      <c r="AA3360" s="34">
        <v>1000000</v>
      </c>
      <c r="AB3360" s="35" t="s">
        <v>48</v>
      </c>
    </row>
    <row r="3361" spans="1:28" x14ac:dyDescent="0.25">
      <c r="B3361" s="27" t="s">
        <v>1273</v>
      </c>
      <c r="C3361" s="33">
        <v>44013</v>
      </c>
      <c r="D3361" s="33">
        <v>44377</v>
      </c>
      <c r="E3361" s="33"/>
      <c r="F3361" s="79"/>
      <c r="G3361" s="33">
        <v>44196</v>
      </c>
      <c r="H3361" s="33">
        <v>44196</v>
      </c>
      <c r="M3361" s="34">
        <v>80000</v>
      </c>
      <c r="S3361" s="34">
        <v>80000</v>
      </c>
      <c r="U3361" s="34">
        <f t="shared" si="69"/>
        <v>80000</v>
      </c>
      <c r="V3361" s="34">
        <v>2000000</v>
      </c>
      <c r="W3361" s="34">
        <v>6000000</v>
      </c>
      <c r="X3361" s="34">
        <v>250000</v>
      </c>
      <c r="Y3361" s="34">
        <v>150000</v>
      </c>
      <c r="Z3361" s="34">
        <v>300000</v>
      </c>
      <c r="AA3361" s="34">
        <v>1000000</v>
      </c>
      <c r="AB3361" s="35" t="s">
        <v>74</v>
      </c>
    </row>
    <row r="3362" spans="1:28" x14ac:dyDescent="0.25">
      <c r="B3362" s="27" t="s">
        <v>1273</v>
      </c>
      <c r="C3362" s="33">
        <v>44013</v>
      </c>
      <c r="D3362" s="33">
        <v>44377</v>
      </c>
      <c r="E3362" s="33"/>
      <c r="F3362" s="79"/>
      <c r="G3362" s="33">
        <v>44196</v>
      </c>
      <c r="H3362" s="33">
        <v>44196</v>
      </c>
      <c r="L3362" s="34">
        <v>118000</v>
      </c>
      <c r="R3362" s="34">
        <v>118000</v>
      </c>
      <c r="U3362" s="34">
        <f t="shared" si="69"/>
        <v>118000</v>
      </c>
      <c r="V3362" s="34">
        <v>2000000</v>
      </c>
      <c r="W3362" s="34">
        <v>6000000</v>
      </c>
      <c r="X3362" s="34">
        <v>250000</v>
      </c>
      <c r="Y3362" s="34">
        <v>150000</v>
      </c>
      <c r="Z3362" s="34">
        <v>300000</v>
      </c>
      <c r="AA3362" s="34">
        <v>1000000</v>
      </c>
      <c r="AB3362" s="35" t="s">
        <v>74</v>
      </c>
    </row>
    <row r="3363" spans="1:28" x14ac:dyDescent="0.25">
      <c r="B3363" s="27" t="s">
        <v>1245</v>
      </c>
      <c r="C3363" s="33">
        <v>44013</v>
      </c>
      <c r="D3363" s="33">
        <v>44377</v>
      </c>
      <c r="E3363" s="33"/>
      <c r="F3363" s="79"/>
      <c r="G3363" s="33">
        <v>44196</v>
      </c>
      <c r="H3363" s="33">
        <v>44196</v>
      </c>
      <c r="I3363" s="34">
        <v>50000</v>
      </c>
      <c r="O3363" s="34">
        <v>50000</v>
      </c>
      <c r="U3363" s="34">
        <f t="shared" si="69"/>
        <v>50000</v>
      </c>
      <c r="V3363" s="34">
        <v>2000000</v>
      </c>
      <c r="W3363" s="34">
        <v>6000000</v>
      </c>
      <c r="X3363" s="34">
        <v>250000</v>
      </c>
      <c r="Y3363" s="34">
        <v>150000</v>
      </c>
      <c r="Z3363" s="34">
        <v>300000</v>
      </c>
      <c r="AA3363" s="34">
        <v>1000000</v>
      </c>
      <c r="AB3363" s="35" t="s">
        <v>82</v>
      </c>
    </row>
    <row r="3364" spans="1:28" x14ac:dyDescent="0.25">
      <c r="B3364" s="27" t="s">
        <v>1291</v>
      </c>
      <c r="C3364" s="33">
        <v>44013</v>
      </c>
      <c r="D3364" s="33">
        <v>44377</v>
      </c>
      <c r="E3364" s="33"/>
      <c r="F3364" s="79"/>
      <c r="G3364" s="33">
        <v>44196</v>
      </c>
      <c r="H3364" s="33">
        <v>44196</v>
      </c>
      <c r="I3364" s="34">
        <v>125000</v>
      </c>
      <c r="O3364" s="34">
        <v>125000</v>
      </c>
      <c r="U3364" s="34">
        <f t="shared" si="69"/>
        <v>125000</v>
      </c>
      <c r="V3364" s="34">
        <v>2000000</v>
      </c>
      <c r="W3364" s="34">
        <v>6000000</v>
      </c>
      <c r="X3364" s="34">
        <v>250000</v>
      </c>
      <c r="Y3364" s="34">
        <v>150000</v>
      </c>
      <c r="Z3364" s="34">
        <v>300000</v>
      </c>
      <c r="AA3364" s="34">
        <v>1000000</v>
      </c>
      <c r="AB3364" s="35" t="s">
        <v>76</v>
      </c>
    </row>
    <row r="3365" spans="1:28" x14ac:dyDescent="0.25">
      <c r="A3365" s="81"/>
      <c r="B3365" s="81"/>
      <c r="C3365" s="81"/>
      <c r="D3365" s="81"/>
      <c r="E3365" s="81"/>
      <c r="F3365" s="81"/>
      <c r="G3365" s="81"/>
      <c r="H3365" s="81"/>
      <c r="I3365" s="82"/>
      <c r="J3365" s="82"/>
      <c r="K3365" s="82"/>
      <c r="L3365" s="82"/>
      <c r="M3365" s="82"/>
      <c r="N3365" s="82"/>
      <c r="O3365" s="82"/>
      <c r="P3365" s="82"/>
      <c r="Q3365" s="82"/>
      <c r="R3365" s="82"/>
      <c r="S3365" s="82"/>
      <c r="T3365" s="82"/>
      <c r="U3365" s="82"/>
      <c r="V3365" s="82"/>
      <c r="W3365" s="82"/>
      <c r="X3365" s="82"/>
      <c r="Y3365" s="82"/>
      <c r="Z3365" s="82"/>
      <c r="AA3365" s="82"/>
      <c r="AB3365" s="83"/>
    </row>
    <row r="3367" spans="1:28" x14ac:dyDescent="0.25">
      <c r="I3367" s="49">
        <f t="shared" ref="I3367:U3367" si="70">SUM(I4:I3366)</f>
        <v>79816376</v>
      </c>
      <c r="J3367" s="49">
        <f t="shared" si="70"/>
        <v>27479477</v>
      </c>
      <c r="K3367" s="49">
        <f t="shared" si="70"/>
        <v>1542600</v>
      </c>
      <c r="L3367" s="49">
        <f t="shared" si="70"/>
        <v>11209000</v>
      </c>
      <c r="M3367" s="49">
        <f t="shared" si="70"/>
        <v>1947680</v>
      </c>
      <c r="N3367" s="49">
        <f t="shared" si="70"/>
        <v>5000000</v>
      </c>
      <c r="O3367" s="49">
        <f t="shared" si="70"/>
        <v>79981826</v>
      </c>
      <c r="P3367" s="49">
        <f t="shared" si="70"/>
        <v>27430377</v>
      </c>
      <c r="Q3367" s="49">
        <f t="shared" si="70"/>
        <v>1806850</v>
      </c>
      <c r="R3367" s="49">
        <f t="shared" si="70"/>
        <v>11749000</v>
      </c>
      <c r="S3367" s="49">
        <f t="shared" si="70"/>
        <v>1947680</v>
      </c>
      <c r="T3367" s="49">
        <f t="shared" si="70"/>
        <v>5000000</v>
      </c>
      <c r="U3367" s="72">
        <f t="shared" si="70"/>
        <v>127915733</v>
      </c>
    </row>
  </sheetData>
  <mergeCells count="3">
    <mergeCell ref="I1:N1"/>
    <mergeCell ref="O1:T1"/>
    <mergeCell ref="V1:AA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76FE676EE9A740A4F45FD33D6D471E" ma:contentTypeVersion="17" ma:contentTypeDescription="Create a new document." ma:contentTypeScope="" ma:versionID="4c68ef3dd37f82996173646a5c9397bb">
  <xsd:schema xmlns:xsd="http://www.w3.org/2001/XMLSchema" xmlns:xs="http://www.w3.org/2001/XMLSchema" xmlns:p="http://schemas.microsoft.com/office/2006/metadata/properties" xmlns:ns2="84d97c92-bcc3-4424-ae48-5747cc6a5d0a" xmlns:ns3="ba33fc16-07e1-452e-9476-6708131a694c" targetNamespace="http://schemas.microsoft.com/office/2006/metadata/properties" ma:root="true" ma:fieldsID="f7f77180f4ae10813b986c8f9db527eb" ns2:_="" ns3:_="">
    <xsd:import namespace="84d97c92-bcc3-4424-ae48-5747cc6a5d0a"/>
    <xsd:import namespace="ba33fc16-07e1-452e-9476-6708131a69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d97c92-bcc3-4424-ae48-5747cc6a5d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b1b0f43e-11b8-4e30-8276-8d8991b8dc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33fc16-07e1-452e-9476-6708131a694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1acc23a-b75a-4329-bbf5-ef882061525d}" ma:internalName="TaxCatchAll" ma:showField="CatchAllData" ma:web="ba33fc16-07e1-452e-9476-6708131a69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4d97c92-bcc3-4424-ae48-5747cc6a5d0a">
      <Terms xmlns="http://schemas.microsoft.com/office/infopath/2007/PartnerControls"/>
    </lcf76f155ced4ddcb4097134ff3c332f>
    <TaxCatchAll xmlns="ba33fc16-07e1-452e-9476-6708131a694c" xsi:nil="true"/>
  </documentManagement>
</p:properties>
</file>

<file path=customXml/itemProps1.xml><?xml version="1.0" encoding="utf-8"?>
<ds:datastoreItem xmlns:ds="http://schemas.openxmlformats.org/officeDocument/2006/customXml" ds:itemID="{AA24FCC6-70D9-4858-A2C6-3D34262ADFE2}"/>
</file>

<file path=customXml/itemProps2.xml><?xml version="1.0" encoding="utf-8"?>
<ds:datastoreItem xmlns:ds="http://schemas.openxmlformats.org/officeDocument/2006/customXml" ds:itemID="{802A8D18-D532-4652-A0F9-34981B0AE89A}"/>
</file>

<file path=customXml/itemProps3.xml><?xml version="1.0" encoding="utf-8"?>
<ds:datastoreItem xmlns:ds="http://schemas.openxmlformats.org/officeDocument/2006/customXml" ds:itemID="{02BB887E-EAB6-4678-8391-54C44C2A9E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Premium Bordereaux</vt:lpstr>
      <vt:lpstr>Claims Bordereaux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Yogesh Rane</cp:lastModifiedBy>
  <dcterms:created xsi:type="dcterms:W3CDTF">2020-09-04T08:09:15Z</dcterms:created>
  <dcterms:modified xsi:type="dcterms:W3CDTF">2024-07-17T09:12:06Z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0x010100E476FE676EE9A740A4F45FD33D6D471E</vt:lpwstr>
  </property>
</Properties>
</file>