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scar\Documents\NetBeansProjects\docenciaservicio\src\java\com\docenciaservicio\files\"/>
    </mc:Choice>
  </mc:AlternateContent>
  <bookViews>
    <workbookView xWindow="480" yWindow="105" windowWidth="14115" windowHeight="4695" activeTab="7"/>
  </bookViews>
  <sheets>
    <sheet name="representanteEscenario" sheetId="1" r:id="rId1"/>
    <sheet name="docente" sheetId="2" r:id="rId2"/>
    <sheet name="Hoja3" sheetId="6" r:id="rId3"/>
    <sheet name="Hoja2" sheetId="5" r:id="rId4"/>
    <sheet name="estudiante" sheetId="3" r:id="rId5"/>
    <sheet name="Hoja1" sheetId="4" r:id="rId6"/>
    <sheet name="Hoja4" sheetId="7" r:id="rId7"/>
    <sheet name="Hoja5" sheetId="8" r:id="rId8"/>
  </sheets>
  <definedNames>
    <definedName name="_xlnm._FilterDatabase" localSheetId="1" hidden="1">docente!$E$1:$G$58</definedName>
    <definedName name="_xlnm._FilterDatabase" localSheetId="5" hidden="1">Hoja1!$A$1:$A$58</definedName>
  </definedNames>
  <calcPr calcId="152511"/>
</workbook>
</file>

<file path=xl/calcChain.xml><?xml version="1.0" encoding="utf-8"?>
<calcChain xmlns="http://schemas.openxmlformats.org/spreadsheetml/2006/main">
  <c r="G3" i="2" l="1"/>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2" i="2"/>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3" i="4"/>
  <c r="C4" i="4"/>
  <c r="C5" i="4"/>
  <c r="C6" i="4"/>
  <c r="C7" i="4"/>
  <c r="C8" i="4"/>
  <c r="C9" i="4"/>
  <c r="C10" i="4"/>
  <c r="C2" i="4"/>
</calcChain>
</file>

<file path=xl/sharedStrings.xml><?xml version="1.0" encoding="utf-8"?>
<sst xmlns="http://schemas.openxmlformats.org/spreadsheetml/2006/main" count="706" uniqueCount="234">
  <si>
    <t>criterio</t>
  </si>
  <si>
    <t>enunciado</t>
  </si>
  <si>
    <t>tipo respuesta</t>
  </si>
  <si>
    <t>1,4,1</t>
  </si>
  <si>
    <t>el plan de practicas formativas tiene un alcance definido</t>
  </si>
  <si>
    <t>1,4,2</t>
  </si>
  <si>
    <t>conozco el diseño del plan de practicas formativas</t>
  </si>
  <si>
    <t>0a5</t>
  </si>
  <si>
    <t>1,4,3</t>
  </si>
  <si>
    <t>comprendo el diseño del plan de practicas formativas</t>
  </si>
  <si>
    <t>1,5,1</t>
  </si>
  <si>
    <t>conozco los compromisos adquiridos en la relación docencia-servicio</t>
  </si>
  <si>
    <t>1,5,2</t>
  </si>
  <si>
    <t>comprendo los compromisos adquiridos en la relación docencia-servicio</t>
  </si>
  <si>
    <t>2,2,1</t>
  </si>
  <si>
    <t>conozco los objetivos y alcances de cada programa a desarrollar</t>
  </si>
  <si>
    <t>2,2,2</t>
  </si>
  <si>
    <t>comprendo los objetivos y alcances de cada programa a desarrollar</t>
  </si>
  <si>
    <t>9,3,1</t>
  </si>
  <si>
    <t>el ambiente organizacional para el desarrollo de la practica formativa es adecuado</t>
  </si>
  <si>
    <t>9,4,1</t>
  </si>
  <si>
    <t>conozco la estructura organizacional de la relación docencia-servicio</t>
  </si>
  <si>
    <t>9,4,2</t>
  </si>
  <si>
    <t>comprendo la estructura organizacional de la relación docencia-servicio</t>
  </si>
  <si>
    <t>11,3,1</t>
  </si>
  <si>
    <t>existen mecanismos paa la producción, emisión y divulgación de la información generada en la relación docencia-servicio</t>
  </si>
  <si>
    <t>13,4,</t>
  </si>
  <si>
    <t>es acorde la asignacion presupuestal con la exigencia del programa</t>
  </si>
  <si>
    <t>14,2,</t>
  </si>
  <si>
    <t>existe un documento donde se exprese el compromiso de los servicios de salud con la resolucion de las necesidades de la poblacion</t>
  </si>
  <si>
    <t>15,2,1</t>
  </si>
  <si>
    <t>existen indicadores que evaluen el impacto de las practicas formativas en el entorno</t>
  </si>
  <si>
    <t>15,2,2</t>
  </si>
  <si>
    <t>se han generado cambios en el entorno como consecuencia de las practicas formativas y estos cambios se miden en cada periodo del desarrollo del programa</t>
  </si>
  <si>
    <t>16,1,</t>
  </si>
  <si>
    <t>enuncie las debilidades y fortalezas que usted identifica en la relación docencia-servicio</t>
  </si>
  <si>
    <t>tabla de DyF abierta</t>
  </si>
  <si>
    <t>recomendaciones</t>
  </si>
  <si>
    <t>campo de texto abierto</t>
  </si>
  <si>
    <t>16,2,</t>
  </si>
  <si>
    <t>2,1,1</t>
  </si>
  <si>
    <t>existe el plan de trabajo que concreta la realizacion de los programas propuestos que incluyan actividades y metas</t>
  </si>
  <si>
    <t>4,1,1</t>
  </si>
  <si>
    <t>4,1,2</t>
  </si>
  <si>
    <t>existen criterios y mecanismos definidos explicitamente para el programa que determinan el numero de estudiantes que puedan ser admitidos en la practica formativa segun la capacidad instalada</t>
  </si>
  <si>
    <t>existen criterios y mecanismos definidos explicitamente para el programa que determinan el numero de estudiantes que puedan ser admitidos en la practica formativa segun la cantidad de servicios</t>
  </si>
  <si>
    <t>existen criterios y mecanismos definidos explicitamente para el programa que determinan el numero de estudiantes que puedan ser admitidos en la practica formativa segun la variedad de servicios</t>
  </si>
  <si>
    <t>existen criterios y mecanismos definidos explicitamente para el programa que determinan el numero de estudiantes que puedan ser admitidos en la practica formativa segun la complejidad de servicios</t>
  </si>
  <si>
    <t>existen criterios y mecanismos definidos explicitamente para el programa que determinan el numero de estudiantes que puedan ser admitidos en la practica formativa teniendo en cuenta los derechos de los usuarios</t>
  </si>
  <si>
    <t>existen criterios y mecanismos definidos explicitamente para el programa que determinan el numero de estudiantes que puedan ser admitidos en la practica formativa teniendo en cuenta la calidad de los servicios</t>
  </si>
  <si>
    <t>existen criterios y mecanismos definidos explicitamente para el programa que determinan el numero de estudiantes que puedan ser admitidos en la practica formativa teniendo en cuenta las competencias profesionales que deben desarrollar los estudiantes</t>
  </si>
  <si>
    <t>4,1,3</t>
  </si>
  <si>
    <t>4,1,4</t>
  </si>
  <si>
    <t>4,2,1</t>
  </si>
  <si>
    <t>4,2,2</t>
  </si>
  <si>
    <t>4,3,1</t>
  </si>
  <si>
    <t>4,5,1</t>
  </si>
  <si>
    <t>existen criterios entre el numero de estudiantes admitidos para las practicas formativas con los criterios y mecanismos definidos</t>
  </si>
  <si>
    <t>4,4,1</t>
  </si>
  <si>
    <t>existen mecanismos que permitan la revision periodica de los criterios y mecanismos definidos para determinar el numero de estudiantes que pueden ser admitidos en las practicas formativas</t>
  </si>
  <si>
    <t>5,4,1</t>
  </si>
  <si>
    <t>existen criterios definidos para el numero, categoria y dedicacion horaria para la asignacion de docentes a las practicas formativas</t>
  </si>
  <si>
    <t>5,4,2</t>
  </si>
  <si>
    <t>el numero, categoria y dedicacion horaria de los docentes asignados a las practicas formativas corresponde a los criterios establecidos para tal fin</t>
  </si>
  <si>
    <t>6,2,1</t>
  </si>
  <si>
    <t>6,2,2</t>
  </si>
  <si>
    <t>6,2,3</t>
  </si>
  <si>
    <t>6,2,4</t>
  </si>
  <si>
    <t>se encuentra vigente el reglamento para estudiantes y docentes</t>
  </si>
  <si>
    <t>los reglamentos para estudiantes y docentes expresan claramente los derechos y deberes de los mismos</t>
  </si>
  <si>
    <t>se aplica el reglamentos para docentes</t>
  </si>
  <si>
    <t>se aplica el reglamentos para estudiantes</t>
  </si>
  <si>
    <t>7,3,1</t>
  </si>
  <si>
    <t>7,4,1</t>
  </si>
  <si>
    <t>7,5,1</t>
  </si>
  <si>
    <t>7,5,2</t>
  </si>
  <si>
    <t>las areas y las asignaturas corresponden a las necesidades de la comunidad en donde se desarrollan las practicas formativas</t>
  </si>
  <si>
    <t>la atencion se ajusta a las guias y protocolos de atencion establecido en el sistema de garantia de la calidad</t>
  </si>
  <si>
    <t>se actualizan las guias y protocolos de manejo con base en las necesidades del entorno</t>
  </si>
  <si>
    <t>se tienen las características poblacionales propias para el establecimiento o actualizacion de las guias y protocolos de manejo</t>
  </si>
  <si>
    <t>7,6,</t>
  </si>
  <si>
    <t>7,7,</t>
  </si>
  <si>
    <t>7,5,3</t>
  </si>
  <si>
    <t>se evaluan periodicamente los criterios para la delegacion de responsabilidades a estudiantes en las practicas formativas</t>
  </si>
  <si>
    <t>existe un plan progresivo de responsabilidades de los estudiantes de acuerdo con las competencias profesionales a desarrollar e indicaciones para su aplicación</t>
  </si>
  <si>
    <t>existen procesos de evaluacion de las practicas formativas en relación con las responsabilidades y compromisos establecidos en el plan de aprendizajede los programas a desarrollar</t>
  </si>
  <si>
    <t>8,1,1</t>
  </si>
  <si>
    <t>8,2,1</t>
  </si>
  <si>
    <t>8,4,1</t>
  </si>
  <si>
    <t>las estrategias metodologicas corresponden a las exigencias del plan de estudio</t>
  </si>
  <si>
    <t>la ejecucion de las guias de atencion se ajusta a las tecnicasde aprendizaje propuestas ´por el programa</t>
  </si>
  <si>
    <t>existen espacios academicos para el aprendizaje interdisiplinario</t>
  </si>
  <si>
    <t>9,1,1</t>
  </si>
  <si>
    <t>9,1,2</t>
  </si>
  <si>
    <t>están representados en los equipos de direccion docente-servicio todos los actores del convenio</t>
  </si>
  <si>
    <t>los equipos de direccion cumplen sus funciones</t>
  </si>
  <si>
    <t>10,1,1</t>
  </si>
  <si>
    <t>10,2,1</t>
  </si>
  <si>
    <t>existen criterios y orientaciones para la administración del recurso humano que ejecuta el apoyo logistico en la relación docente-servicio</t>
  </si>
  <si>
    <t>conozco los procesos y procedimientos administrativos que se aplican en la relación docencia-servicio</t>
  </si>
  <si>
    <t>11,1,1</t>
  </si>
  <si>
    <t>11,1,2</t>
  </si>
  <si>
    <t>11,2,1</t>
  </si>
  <si>
    <t>11,2,2</t>
  </si>
  <si>
    <t>11,4,1</t>
  </si>
  <si>
    <t>existen mecanismos de acceso a la información</t>
  </si>
  <si>
    <t>se aplican estos mecanismos</t>
  </si>
  <si>
    <t>es veraz la información recibida</t>
  </si>
  <si>
    <t>es oportuna y agil la entrega de la información</t>
  </si>
  <si>
    <t>la información intena y externa que se origina en la relación docencia-servicio fluye de manera eficiente</t>
  </si>
  <si>
    <t>12,1,1</t>
  </si>
  <si>
    <t>12,2,1</t>
  </si>
  <si>
    <t>12,2,2</t>
  </si>
  <si>
    <t>12,2,3</t>
  </si>
  <si>
    <t>existen espacios fisicos adicionales disponibles para la docencia del programa en los campos de practica</t>
  </si>
  <si>
    <t>los espacios existentes están disponibles para la practica formativa</t>
  </si>
  <si>
    <t>estos espacios son suficientes</t>
  </si>
  <si>
    <t>estos espacios son adecuados</t>
  </si>
  <si>
    <t>8,3,1</t>
  </si>
  <si>
    <t>las unidades academicas (rotaciones) son pertinentes y responden a las necesidades y a los problemas de salud</t>
  </si>
  <si>
    <t>ads</t>
  </si>
  <si>
    <t>1.4.1</t>
  </si>
  <si>
    <t>1.4.2</t>
  </si>
  <si>
    <t>1.4.3</t>
  </si>
  <si>
    <t>1.5.1</t>
  </si>
  <si>
    <t>1.5.2</t>
  </si>
  <si>
    <t>2.1.1</t>
  </si>
  <si>
    <t>2.2.1</t>
  </si>
  <si>
    <t>2.2.2</t>
  </si>
  <si>
    <t>4.1.1</t>
  </si>
  <si>
    <t>4.1.2</t>
  </si>
  <si>
    <t>4.1.3</t>
  </si>
  <si>
    <t>4.1.4</t>
  </si>
  <si>
    <t>4.2.1</t>
  </si>
  <si>
    <t>4.2.2</t>
  </si>
  <si>
    <t>4.3.1</t>
  </si>
  <si>
    <t>4.4.1</t>
  </si>
  <si>
    <t>4.5.1</t>
  </si>
  <si>
    <t>5.4.1</t>
  </si>
  <si>
    <t>5.4.2</t>
  </si>
  <si>
    <t>6.2.1</t>
  </si>
  <si>
    <t>6.2.2</t>
  </si>
  <si>
    <t>6.2.3</t>
  </si>
  <si>
    <t>6.2.4</t>
  </si>
  <si>
    <t>7.3.1</t>
  </si>
  <si>
    <t>7.4.1</t>
  </si>
  <si>
    <t>7.5.1</t>
  </si>
  <si>
    <t>7.5.2</t>
  </si>
  <si>
    <t>7.5.3</t>
  </si>
  <si>
    <t>7.6.</t>
  </si>
  <si>
    <t>7.7.</t>
  </si>
  <si>
    <t>8.1.1</t>
  </si>
  <si>
    <t>8.2.1</t>
  </si>
  <si>
    <t>8.3.1</t>
  </si>
  <si>
    <t>8.4.1</t>
  </si>
  <si>
    <t>9.1.1</t>
  </si>
  <si>
    <t>9.1.2</t>
  </si>
  <si>
    <t>9.3.1</t>
  </si>
  <si>
    <t>9.4.1</t>
  </si>
  <si>
    <t>9.4.2</t>
  </si>
  <si>
    <t>10.1.1</t>
  </si>
  <si>
    <t>10.2.1</t>
  </si>
  <si>
    <t>11.1.1</t>
  </si>
  <si>
    <t>11.1.2</t>
  </si>
  <si>
    <t>11.2.1</t>
  </si>
  <si>
    <t>11.2.2</t>
  </si>
  <si>
    <t>11.3.1</t>
  </si>
  <si>
    <t>11.4.1</t>
  </si>
  <si>
    <t>12.1.1</t>
  </si>
  <si>
    <t>12.2.1</t>
  </si>
  <si>
    <t>12.2.2</t>
  </si>
  <si>
    <t>12.2.3</t>
  </si>
  <si>
    <t>13.4.</t>
  </si>
  <si>
    <t>14.2.</t>
  </si>
  <si>
    <t>15.2.1</t>
  </si>
  <si>
    <t>15.2.2</t>
  </si>
  <si>
    <t>16.1.</t>
  </si>
  <si>
    <t>16.2.</t>
  </si>
  <si>
    <t>1.1.4.1</t>
  </si>
  <si>
    <t>1.1.4.2</t>
  </si>
  <si>
    <t>1.1.4.3</t>
  </si>
  <si>
    <t>1.1.5.1</t>
  </si>
  <si>
    <t>1.1.5.2</t>
  </si>
  <si>
    <t>1.2.1.1</t>
  </si>
  <si>
    <t>1.2.2.1</t>
  </si>
  <si>
    <t>1.2.2.2</t>
  </si>
  <si>
    <t>2.1.1.1</t>
  </si>
  <si>
    <t>2.1.1.2</t>
  </si>
  <si>
    <t>2.1.1.3</t>
  </si>
  <si>
    <t>2.1.1.4</t>
  </si>
  <si>
    <t>2.1.2.1</t>
  </si>
  <si>
    <t>2.1.2.2</t>
  </si>
  <si>
    <t>2.1.3.1</t>
  </si>
  <si>
    <t>2.1.4.1</t>
  </si>
  <si>
    <t>2.1.5.1</t>
  </si>
  <si>
    <t>2.2.4.1</t>
  </si>
  <si>
    <t>2.2.4.2</t>
  </si>
  <si>
    <t>2.3.2.1</t>
  </si>
  <si>
    <t>2.3.2.2</t>
  </si>
  <si>
    <t>2.3.2.3</t>
  </si>
  <si>
    <t>2.3.2.4</t>
  </si>
  <si>
    <t>3.1.3.1</t>
  </si>
  <si>
    <t>3.1.4.1</t>
  </si>
  <si>
    <t>3.1.5.1</t>
  </si>
  <si>
    <t>3.1.5.2</t>
  </si>
  <si>
    <t>3.1.5.3</t>
  </si>
  <si>
    <t>3.1.6.1</t>
  </si>
  <si>
    <t>3.1.7.1</t>
  </si>
  <si>
    <t>3.2.1.1</t>
  </si>
  <si>
    <t>3.2.2.1</t>
  </si>
  <si>
    <t>3.2.3.1</t>
  </si>
  <si>
    <t>3.2.4.1</t>
  </si>
  <si>
    <t>4.1.1.1</t>
  </si>
  <si>
    <t>4.1.1.2</t>
  </si>
  <si>
    <t>4.1.3.1</t>
  </si>
  <si>
    <t>4.1.4.1</t>
  </si>
  <si>
    <t>4.1.4.2</t>
  </si>
  <si>
    <t>4.2.1.1</t>
  </si>
  <si>
    <t>4.2.2.1</t>
  </si>
  <si>
    <t>4.3.1.1</t>
  </si>
  <si>
    <t>4.3.1.2</t>
  </si>
  <si>
    <t>4.3.2.1</t>
  </si>
  <si>
    <t>4.3.2.2</t>
  </si>
  <si>
    <t>4.3.3.1</t>
  </si>
  <si>
    <t>4.3.4.1</t>
  </si>
  <si>
    <t>4.4.1.1</t>
  </si>
  <si>
    <t>4.4.2.1</t>
  </si>
  <si>
    <t>4.4.2.2</t>
  </si>
  <si>
    <t>4.4.2.3</t>
  </si>
  <si>
    <t>4.5.4.1</t>
  </si>
  <si>
    <t>5.1.2.1</t>
  </si>
  <si>
    <t>5.2.2.1</t>
  </si>
  <si>
    <t>5.2.2.2</t>
  </si>
  <si>
    <t>estudiantes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</si>
</sst>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A9" sqref="A9"/>
    </sheetView>
  </sheetViews>
  <sheetFormatPr baseColWidth="10" defaultRowHeight="15" x14ac:dyDescent="0.25"/>
  <cols>
    <col min="2" max="2" width="139.28515625" customWidth="1"/>
    <col min="3" max="3" width="13.85546875" customWidth="1"/>
  </cols>
  <sheetData>
    <row r="1" spans="1:3" x14ac:dyDescent="0.25">
      <c r="A1" t="s">
        <v>0</v>
      </c>
      <c r="B1" t="s">
        <v>1</v>
      </c>
      <c r="C1" t="s">
        <v>2</v>
      </c>
    </row>
    <row r="2" spans="1:3" x14ac:dyDescent="0.25">
      <c r="A2" t="s">
        <v>3</v>
      </c>
      <c r="B2" t="s">
        <v>4</v>
      </c>
      <c r="C2" t="s">
        <v>7</v>
      </c>
    </row>
    <row r="3" spans="1:3" x14ac:dyDescent="0.25">
      <c r="A3" t="s">
        <v>5</v>
      </c>
      <c r="B3" t="s">
        <v>6</v>
      </c>
      <c r="C3" t="s">
        <v>7</v>
      </c>
    </row>
    <row r="4" spans="1:3" x14ac:dyDescent="0.25">
      <c r="A4" t="s">
        <v>8</v>
      </c>
      <c r="B4" t="s">
        <v>9</v>
      </c>
      <c r="C4" t="s">
        <v>7</v>
      </c>
    </row>
    <row r="5" spans="1:3" x14ac:dyDescent="0.25">
      <c r="A5" t="s">
        <v>10</v>
      </c>
      <c r="B5" t="s">
        <v>11</v>
      </c>
      <c r="C5" t="s">
        <v>7</v>
      </c>
    </row>
    <row r="6" spans="1:3" x14ac:dyDescent="0.25">
      <c r="A6" t="s">
        <v>12</v>
      </c>
      <c r="B6" t="s">
        <v>13</v>
      </c>
      <c r="C6" t="s">
        <v>7</v>
      </c>
    </row>
    <row r="7" spans="1:3" x14ac:dyDescent="0.25">
      <c r="A7" t="s">
        <v>14</v>
      </c>
      <c r="B7" t="s">
        <v>15</v>
      </c>
      <c r="C7" t="s">
        <v>7</v>
      </c>
    </row>
    <row r="8" spans="1:3" x14ac:dyDescent="0.25">
      <c r="A8" t="s">
        <v>16</v>
      </c>
      <c r="B8" t="s">
        <v>17</v>
      </c>
      <c r="C8" t="s">
        <v>7</v>
      </c>
    </row>
    <row r="9" spans="1:3" x14ac:dyDescent="0.25">
      <c r="A9" t="s">
        <v>18</v>
      </c>
      <c r="B9" t="s">
        <v>19</v>
      </c>
      <c r="C9" t="s">
        <v>7</v>
      </c>
    </row>
    <row r="10" spans="1:3" x14ac:dyDescent="0.25">
      <c r="A10" t="s">
        <v>20</v>
      </c>
      <c r="B10" t="s">
        <v>21</v>
      </c>
      <c r="C10" t="s">
        <v>7</v>
      </c>
    </row>
    <row r="11" spans="1:3" x14ac:dyDescent="0.25">
      <c r="A11" t="s">
        <v>22</v>
      </c>
      <c r="B11" t="s">
        <v>23</v>
      </c>
      <c r="C11" t="s">
        <v>7</v>
      </c>
    </row>
    <row r="12" spans="1:3" x14ac:dyDescent="0.25">
      <c r="A12" t="s">
        <v>24</v>
      </c>
      <c r="B12" t="s">
        <v>25</v>
      </c>
      <c r="C12" t="s">
        <v>7</v>
      </c>
    </row>
    <row r="13" spans="1:3" x14ac:dyDescent="0.25">
      <c r="A13" t="s">
        <v>26</v>
      </c>
      <c r="B13" t="s">
        <v>27</v>
      </c>
      <c r="C13" t="s">
        <v>7</v>
      </c>
    </row>
    <row r="14" spans="1:3" x14ac:dyDescent="0.25">
      <c r="A14" t="s">
        <v>28</v>
      </c>
      <c r="B14" t="s">
        <v>29</v>
      </c>
      <c r="C14" t="s">
        <v>7</v>
      </c>
    </row>
    <row r="15" spans="1:3" x14ac:dyDescent="0.25">
      <c r="A15" t="s">
        <v>30</v>
      </c>
      <c r="B15" t="s">
        <v>31</v>
      </c>
      <c r="C15" t="s">
        <v>7</v>
      </c>
    </row>
    <row r="16" spans="1:3" x14ac:dyDescent="0.25">
      <c r="A16" t="s">
        <v>32</v>
      </c>
      <c r="B16" t="s">
        <v>33</v>
      </c>
      <c r="C16" t="s">
        <v>7</v>
      </c>
    </row>
    <row r="17" spans="1:3" x14ac:dyDescent="0.25">
      <c r="A17" t="s">
        <v>34</v>
      </c>
      <c r="B17" t="s">
        <v>35</v>
      </c>
      <c r="C17" t="s">
        <v>36</v>
      </c>
    </row>
    <row r="18" spans="1:3" x14ac:dyDescent="0.25">
      <c r="A18" t="s">
        <v>39</v>
      </c>
      <c r="B18" t="s">
        <v>37</v>
      </c>
      <c r="C18" t="s">
        <v>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58"/>
  <sheetViews>
    <sheetView zoomScale="115" zoomScaleNormal="115" workbookViewId="0">
      <selection activeCell="A56" sqref="A2:A56"/>
    </sheetView>
  </sheetViews>
  <sheetFormatPr baseColWidth="10" defaultRowHeight="15" x14ac:dyDescent="0.25"/>
  <cols>
    <col min="1" max="1" width="12.28515625" customWidth="1"/>
    <col min="3" max="3" width="107.140625" customWidth="1"/>
    <col min="4" max="4" width="6.140625" customWidth="1"/>
  </cols>
  <sheetData>
    <row r="1" spans="1:7" x14ac:dyDescent="0.25">
      <c r="A1" t="s">
        <v>0</v>
      </c>
      <c r="B1" t="s">
        <v>2</v>
      </c>
      <c r="C1" t="s">
        <v>1</v>
      </c>
      <c r="G1" t="s">
        <v>233</v>
      </c>
    </row>
    <row r="2" spans="1:7" x14ac:dyDescent="0.25">
      <c r="A2" t="s">
        <v>178</v>
      </c>
      <c r="B2" t="s">
        <v>7</v>
      </c>
      <c r="C2" t="s">
        <v>4</v>
      </c>
      <c r="E2" t="str">
        <f>LEFT(A2,5)</f>
        <v>1.1.4</v>
      </c>
      <c r="F2" t="s">
        <v>4</v>
      </c>
      <c r="G2">
        <f>MATCH(C2,$F$2:$F$50,0)</f>
        <v>1</v>
      </c>
    </row>
    <row r="3" spans="1:7" x14ac:dyDescent="0.25">
      <c r="A3" t="s">
        <v>179</v>
      </c>
      <c r="B3" t="s">
        <v>7</v>
      </c>
      <c r="C3" t="s">
        <v>6</v>
      </c>
      <c r="E3" t="str">
        <f t="shared" ref="E3:E58" si="0">LEFT(A3,5)</f>
        <v>1.1.4</v>
      </c>
      <c r="F3" t="s">
        <v>6</v>
      </c>
      <c r="G3">
        <f t="shared" ref="G3:G58" si="1">MATCH(C3,$F$2:$F$50,0)</f>
        <v>2</v>
      </c>
    </row>
    <row r="4" spans="1:7" x14ac:dyDescent="0.25">
      <c r="A4" t="s">
        <v>180</v>
      </c>
      <c r="B4" t="s">
        <v>7</v>
      </c>
      <c r="C4" t="s">
        <v>9</v>
      </c>
      <c r="E4" t="str">
        <f t="shared" si="0"/>
        <v>1.1.4</v>
      </c>
      <c r="F4" t="s">
        <v>9</v>
      </c>
      <c r="G4">
        <f t="shared" si="1"/>
        <v>3</v>
      </c>
    </row>
    <row r="5" spans="1:7" x14ac:dyDescent="0.25">
      <c r="A5" t="s">
        <v>181</v>
      </c>
      <c r="B5" t="s">
        <v>7</v>
      </c>
      <c r="C5" t="s">
        <v>11</v>
      </c>
      <c r="E5" t="str">
        <f t="shared" si="0"/>
        <v>1.1.5</v>
      </c>
      <c r="F5" t="s">
        <v>11</v>
      </c>
      <c r="G5">
        <f t="shared" si="1"/>
        <v>4</v>
      </c>
    </row>
    <row r="6" spans="1:7" x14ac:dyDescent="0.25">
      <c r="A6" t="s">
        <v>182</v>
      </c>
      <c r="B6" t="s">
        <v>7</v>
      </c>
      <c r="C6" t="s">
        <v>13</v>
      </c>
      <c r="E6" t="str">
        <f t="shared" si="0"/>
        <v>1.1.5</v>
      </c>
      <c r="F6" t="s">
        <v>13</v>
      </c>
      <c r="G6">
        <f t="shared" si="1"/>
        <v>5</v>
      </c>
    </row>
    <row r="7" spans="1:7" hidden="1" x14ac:dyDescent="0.25">
      <c r="A7" t="s">
        <v>183</v>
      </c>
      <c r="B7" t="s">
        <v>7</v>
      </c>
      <c r="C7" t="s">
        <v>41</v>
      </c>
      <c r="E7" t="str">
        <f t="shared" si="0"/>
        <v>1.2.1</v>
      </c>
      <c r="F7" t="s">
        <v>15</v>
      </c>
      <c r="G7" t="e">
        <f t="shared" si="1"/>
        <v>#N/A</v>
      </c>
    </row>
    <row r="8" spans="1:7" x14ac:dyDescent="0.25">
      <c r="A8" t="s">
        <v>184</v>
      </c>
      <c r="B8" t="s">
        <v>7</v>
      </c>
      <c r="C8" t="s">
        <v>15</v>
      </c>
      <c r="E8" t="str">
        <f t="shared" si="0"/>
        <v>1.2.2</v>
      </c>
      <c r="F8" t="s">
        <v>17</v>
      </c>
      <c r="G8">
        <f t="shared" si="1"/>
        <v>6</v>
      </c>
    </row>
    <row r="9" spans="1:7" x14ac:dyDescent="0.25">
      <c r="A9" t="s">
        <v>185</v>
      </c>
      <c r="B9" t="s">
        <v>7</v>
      </c>
      <c r="C9" t="s">
        <v>17</v>
      </c>
      <c r="E9" t="str">
        <f t="shared" si="0"/>
        <v>1.2.2</v>
      </c>
      <c r="F9" t="s">
        <v>44</v>
      </c>
      <c r="G9">
        <f t="shared" si="1"/>
        <v>7</v>
      </c>
    </row>
    <row r="10" spans="1:7" x14ac:dyDescent="0.25">
      <c r="A10" t="s">
        <v>186</v>
      </c>
      <c r="B10" t="s">
        <v>7</v>
      </c>
      <c r="C10" t="s">
        <v>44</v>
      </c>
      <c r="E10" t="str">
        <f t="shared" si="0"/>
        <v>2.1.1</v>
      </c>
      <c r="F10" t="s">
        <v>45</v>
      </c>
      <c r="G10">
        <f t="shared" si="1"/>
        <v>8</v>
      </c>
    </row>
    <row r="11" spans="1:7" x14ac:dyDescent="0.25">
      <c r="A11" t="s">
        <v>187</v>
      </c>
      <c r="B11" t="s">
        <v>7</v>
      </c>
      <c r="C11" t="s">
        <v>45</v>
      </c>
      <c r="E11" t="str">
        <f t="shared" si="0"/>
        <v>2.1.1</v>
      </c>
      <c r="F11" t="s">
        <v>46</v>
      </c>
      <c r="G11">
        <f t="shared" si="1"/>
        <v>9</v>
      </c>
    </row>
    <row r="12" spans="1:7" x14ac:dyDescent="0.25">
      <c r="A12" t="s">
        <v>188</v>
      </c>
      <c r="B12" t="s">
        <v>7</v>
      </c>
      <c r="C12" t="s">
        <v>46</v>
      </c>
      <c r="E12" t="str">
        <f t="shared" si="0"/>
        <v>2.1.1</v>
      </c>
      <c r="F12" t="s">
        <v>47</v>
      </c>
      <c r="G12">
        <f t="shared" si="1"/>
        <v>10</v>
      </c>
    </row>
    <row r="13" spans="1:7" x14ac:dyDescent="0.25">
      <c r="A13" t="s">
        <v>189</v>
      </c>
      <c r="B13" t="s">
        <v>7</v>
      </c>
      <c r="C13" t="s">
        <v>47</v>
      </c>
      <c r="E13" t="str">
        <f t="shared" si="0"/>
        <v>2.1.1</v>
      </c>
      <c r="F13" t="s">
        <v>48</v>
      </c>
      <c r="G13">
        <f t="shared" si="1"/>
        <v>11</v>
      </c>
    </row>
    <row r="14" spans="1:7" x14ac:dyDescent="0.25">
      <c r="A14" t="s">
        <v>190</v>
      </c>
      <c r="B14" t="s">
        <v>7</v>
      </c>
      <c r="C14" t="s">
        <v>48</v>
      </c>
      <c r="E14" t="str">
        <f t="shared" si="0"/>
        <v>2.1.2</v>
      </c>
      <c r="F14" t="s">
        <v>49</v>
      </c>
      <c r="G14">
        <f t="shared" si="1"/>
        <v>12</v>
      </c>
    </row>
    <row r="15" spans="1:7" x14ac:dyDescent="0.25">
      <c r="A15" t="s">
        <v>191</v>
      </c>
      <c r="B15" t="s">
        <v>7</v>
      </c>
      <c r="C15" t="s">
        <v>49</v>
      </c>
      <c r="E15" t="str">
        <f t="shared" si="0"/>
        <v>2.1.2</v>
      </c>
      <c r="F15" t="s">
        <v>50</v>
      </c>
      <c r="G15">
        <f t="shared" si="1"/>
        <v>13</v>
      </c>
    </row>
    <row r="16" spans="1:7" x14ac:dyDescent="0.25">
      <c r="A16" t="s">
        <v>192</v>
      </c>
      <c r="B16" t="s">
        <v>7</v>
      </c>
      <c r="C16" t="s">
        <v>50</v>
      </c>
      <c r="E16" t="str">
        <f t="shared" si="0"/>
        <v>2.1.3</v>
      </c>
      <c r="F16" t="s">
        <v>57</v>
      </c>
      <c r="G16">
        <f t="shared" si="1"/>
        <v>14</v>
      </c>
    </row>
    <row r="17" spans="1:7" x14ac:dyDescent="0.25">
      <c r="A17" t="s">
        <v>193</v>
      </c>
      <c r="B17" t="s">
        <v>7</v>
      </c>
      <c r="C17" t="s">
        <v>57</v>
      </c>
      <c r="E17" t="str">
        <f t="shared" si="0"/>
        <v>2.1.4</v>
      </c>
      <c r="F17" t="s">
        <v>68</v>
      </c>
      <c r="G17">
        <f t="shared" si="1"/>
        <v>15</v>
      </c>
    </row>
    <row r="18" spans="1:7" hidden="1" x14ac:dyDescent="0.25">
      <c r="A18" t="s">
        <v>194</v>
      </c>
      <c r="B18" t="s">
        <v>7</v>
      </c>
      <c r="C18" t="s">
        <v>59</v>
      </c>
      <c r="E18" t="str">
        <f t="shared" si="0"/>
        <v>2.1.5</v>
      </c>
      <c r="F18" t="s">
        <v>69</v>
      </c>
      <c r="G18" t="e">
        <f t="shared" si="1"/>
        <v>#N/A</v>
      </c>
    </row>
    <row r="19" spans="1:7" hidden="1" x14ac:dyDescent="0.25">
      <c r="A19" t="s">
        <v>195</v>
      </c>
      <c r="B19" t="s">
        <v>7</v>
      </c>
      <c r="C19" t="s">
        <v>61</v>
      </c>
      <c r="E19" t="str">
        <f t="shared" si="0"/>
        <v>2.2.4</v>
      </c>
      <c r="F19" t="s">
        <v>70</v>
      </c>
      <c r="G19" t="e">
        <f t="shared" si="1"/>
        <v>#N/A</v>
      </c>
    </row>
    <row r="20" spans="1:7" hidden="1" x14ac:dyDescent="0.25">
      <c r="A20" t="s">
        <v>196</v>
      </c>
      <c r="B20" t="s">
        <v>7</v>
      </c>
      <c r="C20" t="s">
        <v>63</v>
      </c>
      <c r="E20" t="str">
        <f t="shared" si="0"/>
        <v>2.2.4</v>
      </c>
      <c r="F20" t="s">
        <v>71</v>
      </c>
      <c r="G20" t="e">
        <f t="shared" si="1"/>
        <v>#N/A</v>
      </c>
    </row>
    <row r="21" spans="1:7" x14ac:dyDescent="0.25">
      <c r="A21" t="s">
        <v>197</v>
      </c>
      <c r="B21" t="s">
        <v>7</v>
      </c>
      <c r="C21" t="s">
        <v>68</v>
      </c>
      <c r="E21" t="str">
        <f t="shared" si="0"/>
        <v>2.3.2</v>
      </c>
      <c r="F21" t="s">
        <v>76</v>
      </c>
      <c r="G21">
        <f t="shared" si="1"/>
        <v>16</v>
      </c>
    </row>
    <row r="22" spans="1:7" x14ac:dyDescent="0.25">
      <c r="A22" t="s">
        <v>198</v>
      </c>
      <c r="B22" t="s">
        <v>7</v>
      </c>
      <c r="C22" t="s">
        <v>69</v>
      </c>
      <c r="E22" t="str">
        <f t="shared" si="0"/>
        <v>2.3.2</v>
      </c>
      <c r="F22" t="s">
        <v>77</v>
      </c>
      <c r="G22">
        <f t="shared" si="1"/>
        <v>17</v>
      </c>
    </row>
    <row r="23" spans="1:7" x14ac:dyDescent="0.25">
      <c r="A23" t="s">
        <v>199</v>
      </c>
      <c r="B23" t="s">
        <v>7</v>
      </c>
      <c r="C23" t="s">
        <v>70</v>
      </c>
      <c r="E23" t="str">
        <f t="shared" si="0"/>
        <v>2.3.2</v>
      </c>
      <c r="F23" t="s">
        <v>78</v>
      </c>
      <c r="G23">
        <f t="shared" si="1"/>
        <v>18</v>
      </c>
    </row>
    <row r="24" spans="1:7" x14ac:dyDescent="0.25">
      <c r="A24" t="s">
        <v>200</v>
      </c>
      <c r="B24" t="s">
        <v>7</v>
      </c>
      <c r="C24" t="s">
        <v>71</v>
      </c>
      <c r="E24" t="str">
        <f t="shared" si="0"/>
        <v>2.3.2</v>
      </c>
      <c r="F24" t="s">
        <v>79</v>
      </c>
      <c r="G24">
        <f t="shared" si="1"/>
        <v>19</v>
      </c>
    </row>
    <row r="25" spans="1:7" x14ac:dyDescent="0.25">
      <c r="A25" t="s">
        <v>201</v>
      </c>
      <c r="B25" t="s">
        <v>7</v>
      </c>
      <c r="C25" t="s">
        <v>76</v>
      </c>
      <c r="E25" t="str">
        <f t="shared" si="0"/>
        <v>3.1.3</v>
      </c>
      <c r="F25" t="s">
        <v>83</v>
      </c>
      <c r="G25">
        <f t="shared" si="1"/>
        <v>20</v>
      </c>
    </row>
    <row r="26" spans="1:7" x14ac:dyDescent="0.25">
      <c r="A26" t="s">
        <v>202</v>
      </c>
      <c r="B26" t="s">
        <v>7</v>
      </c>
      <c r="C26" t="s">
        <v>77</v>
      </c>
      <c r="E26" t="str">
        <f t="shared" si="0"/>
        <v>3.1.4</v>
      </c>
      <c r="F26" t="s">
        <v>84</v>
      </c>
      <c r="G26">
        <f t="shared" si="1"/>
        <v>21</v>
      </c>
    </row>
    <row r="27" spans="1:7" x14ac:dyDescent="0.25">
      <c r="A27" t="s">
        <v>203</v>
      </c>
      <c r="B27" t="s">
        <v>7</v>
      </c>
      <c r="C27" t="s">
        <v>78</v>
      </c>
      <c r="E27" t="str">
        <f t="shared" si="0"/>
        <v>3.1.5</v>
      </c>
      <c r="F27" t="s">
        <v>85</v>
      </c>
      <c r="G27">
        <f t="shared" si="1"/>
        <v>22</v>
      </c>
    </row>
    <row r="28" spans="1:7" x14ac:dyDescent="0.25">
      <c r="A28" t="s">
        <v>204</v>
      </c>
      <c r="B28" t="s">
        <v>7</v>
      </c>
      <c r="C28" t="s">
        <v>79</v>
      </c>
      <c r="E28" t="str">
        <f t="shared" si="0"/>
        <v>3.1.5</v>
      </c>
      <c r="F28" t="s">
        <v>89</v>
      </c>
      <c r="G28">
        <f t="shared" si="1"/>
        <v>23</v>
      </c>
    </row>
    <row r="29" spans="1:7" x14ac:dyDescent="0.25">
      <c r="A29" t="s">
        <v>205</v>
      </c>
      <c r="B29" t="s">
        <v>7</v>
      </c>
      <c r="C29" t="s">
        <v>83</v>
      </c>
      <c r="E29" t="str">
        <f t="shared" si="0"/>
        <v>3.1.5</v>
      </c>
      <c r="F29" t="s">
        <v>90</v>
      </c>
      <c r="G29">
        <f t="shared" si="1"/>
        <v>24</v>
      </c>
    </row>
    <row r="30" spans="1:7" x14ac:dyDescent="0.25">
      <c r="A30" t="s">
        <v>206</v>
      </c>
      <c r="B30" t="s">
        <v>7</v>
      </c>
      <c r="C30" t="s">
        <v>84</v>
      </c>
      <c r="E30" t="str">
        <f t="shared" si="0"/>
        <v>3.1.6</v>
      </c>
      <c r="F30" t="s">
        <v>119</v>
      </c>
      <c r="G30">
        <f t="shared" si="1"/>
        <v>25</v>
      </c>
    </row>
    <row r="31" spans="1:7" x14ac:dyDescent="0.25">
      <c r="A31" t="s">
        <v>207</v>
      </c>
      <c r="B31" t="s">
        <v>7</v>
      </c>
      <c r="C31" t="s">
        <v>85</v>
      </c>
      <c r="E31" t="str">
        <f t="shared" si="0"/>
        <v>3.1.7</v>
      </c>
      <c r="F31" t="s">
        <v>91</v>
      </c>
      <c r="G31">
        <f t="shared" si="1"/>
        <v>26</v>
      </c>
    </row>
    <row r="32" spans="1:7" x14ac:dyDescent="0.25">
      <c r="A32" t="s">
        <v>208</v>
      </c>
      <c r="B32" t="s">
        <v>7</v>
      </c>
      <c r="C32" t="s">
        <v>89</v>
      </c>
      <c r="E32" t="str">
        <f t="shared" si="0"/>
        <v>3.2.1</v>
      </c>
      <c r="F32" t="s">
        <v>94</v>
      </c>
      <c r="G32">
        <f t="shared" si="1"/>
        <v>27</v>
      </c>
    </row>
    <row r="33" spans="1:7" x14ac:dyDescent="0.25">
      <c r="A33" t="s">
        <v>209</v>
      </c>
      <c r="B33" t="s">
        <v>7</v>
      </c>
      <c r="C33" t="s">
        <v>90</v>
      </c>
      <c r="E33" t="str">
        <f t="shared" si="0"/>
        <v>3.2.2</v>
      </c>
      <c r="F33" t="s">
        <v>95</v>
      </c>
      <c r="G33">
        <f t="shared" si="1"/>
        <v>28</v>
      </c>
    </row>
    <row r="34" spans="1:7" x14ac:dyDescent="0.25">
      <c r="A34" s="1" t="s">
        <v>210</v>
      </c>
      <c r="B34" t="s">
        <v>7</v>
      </c>
      <c r="C34" t="s">
        <v>119</v>
      </c>
      <c r="E34" t="str">
        <f t="shared" si="0"/>
        <v>3.2.3</v>
      </c>
      <c r="F34" t="s">
        <v>19</v>
      </c>
      <c r="G34">
        <f t="shared" si="1"/>
        <v>29</v>
      </c>
    </row>
    <row r="35" spans="1:7" x14ac:dyDescent="0.25">
      <c r="A35" t="s">
        <v>211</v>
      </c>
      <c r="B35" t="s">
        <v>7</v>
      </c>
      <c r="C35" t="s">
        <v>91</v>
      </c>
      <c r="E35" t="str">
        <f t="shared" si="0"/>
        <v>3.2.4</v>
      </c>
      <c r="F35" t="s">
        <v>21</v>
      </c>
      <c r="G35">
        <f t="shared" si="1"/>
        <v>30</v>
      </c>
    </row>
    <row r="36" spans="1:7" x14ac:dyDescent="0.25">
      <c r="A36" t="s">
        <v>212</v>
      </c>
      <c r="B36" t="s">
        <v>7</v>
      </c>
      <c r="C36" t="s">
        <v>94</v>
      </c>
      <c r="E36" t="str">
        <f t="shared" si="0"/>
        <v>4.1.1</v>
      </c>
      <c r="F36" t="s">
        <v>23</v>
      </c>
      <c r="G36">
        <f t="shared" si="1"/>
        <v>31</v>
      </c>
    </row>
    <row r="37" spans="1:7" x14ac:dyDescent="0.25">
      <c r="A37" t="s">
        <v>213</v>
      </c>
      <c r="B37" t="s">
        <v>7</v>
      </c>
      <c r="C37" t="s">
        <v>95</v>
      </c>
      <c r="E37" t="str">
        <f t="shared" si="0"/>
        <v>4.1.1</v>
      </c>
      <c r="F37" t="s">
        <v>99</v>
      </c>
      <c r="G37">
        <f t="shared" si="1"/>
        <v>32</v>
      </c>
    </row>
    <row r="38" spans="1:7" x14ac:dyDescent="0.25">
      <c r="A38" t="s">
        <v>214</v>
      </c>
      <c r="B38" t="s">
        <v>7</v>
      </c>
      <c r="C38" t="s">
        <v>19</v>
      </c>
      <c r="E38" t="str">
        <f t="shared" si="0"/>
        <v>4.1.3</v>
      </c>
      <c r="F38" t="s">
        <v>105</v>
      </c>
      <c r="G38">
        <f t="shared" si="1"/>
        <v>33</v>
      </c>
    </row>
    <row r="39" spans="1:7" x14ac:dyDescent="0.25">
      <c r="A39" t="s">
        <v>215</v>
      </c>
      <c r="B39" t="s">
        <v>7</v>
      </c>
      <c r="C39" t="s">
        <v>21</v>
      </c>
      <c r="E39" t="str">
        <f t="shared" si="0"/>
        <v>4.1.4</v>
      </c>
      <c r="F39" t="s">
        <v>106</v>
      </c>
      <c r="G39">
        <f t="shared" si="1"/>
        <v>34</v>
      </c>
    </row>
    <row r="40" spans="1:7" x14ac:dyDescent="0.25">
      <c r="A40" t="s">
        <v>216</v>
      </c>
      <c r="B40" t="s">
        <v>7</v>
      </c>
      <c r="C40" t="s">
        <v>23</v>
      </c>
      <c r="E40" t="str">
        <f t="shared" si="0"/>
        <v>4.1.4</v>
      </c>
      <c r="F40" t="s">
        <v>107</v>
      </c>
      <c r="G40">
        <f t="shared" si="1"/>
        <v>35</v>
      </c>
    </row>
    <row r="41" spans="1:7" hidden="1" x14ac:dyDescent="0.25">
      <c r="A41" t="s">
        <v>217</v>
      </c>
      <c r="B41" t="s">
        <v>7</v>
      </c>
      <c r="C41" t="s">
        <v>98</v>
      </c>
      <c r="E41" t="str">
        <f t="shared" si="0"/>
        <v>4.2.1</v>
      </c>
      <c r="F41" t="s">
        <v>108</v>
      </c>
      <c r="G41" t="e">
        <f t="shared" si="1"/>
        <v>#N/A</v>
      </c>
    </row>
    <row r="42" spans="1:7" x14ac:dyDescent="0.25">
      <c r="A42" t="s">
        <v>218</v>
      </c>
      <c r="B42" t="s">
        <v>7</v>
      </c>
      <c r="C42" t="s">
        <v>99</v>
      </c>
      <c r="E42" t="str">
        <f t="shared" si="0"/>
        <v>4.2.2</v>
      </c>
      <c r="F42" t="s">
        <v>25</v>
      </c>
      <c r="G42">
        <f t="shared" si="1"/>
        <v>36</v>
      </c>
    </row>
    <row r="43" spans="1:7" x14ac:dyDescent="0.25">
      <c r="A43" t="s">
        <v>219</v>
      </c>
      <c r="B43" t="s">
        <v>7</v>
      </c>
      <c r="C43" t="s">
        <v>105</v>
      </c>
      <c r="E43" t="str">
        <f t="shared" si="0"/>
        <v>4.3.1</v>
      </c>
      <c r="F43" t="s">
        <v>109</v>
      </c>
      <c r="G43">
        <f t="shared" si="1"/>
        <v>37</v>
      </c>
    </row>
    <row r="44" spans="1:7" x14ac:dyDescent="0.25">
      <c r="A44" t="s">
        <v>220</v>
      </c>
      <c r="B44" t="s">
        <v>7</v>
      </c>
      <c r="C44" t="s">
        <v>106</v>
      </c>
      <c r="E44" t="str">
        <f t="shared" si="0"/>
        <v>4.3.1</v>
      </c>
      <c r="F44" t="s">
        <v>114</v>
      </c>
      <c r="G44">
        <f t="shared" si="1"/>
        <v>38</v>
      </c>
    </row>
    <row r="45" spans="1:7" x14ac:dyDescent="0.25">
      <c r="A45" t="s">
        <v>221</v>
      </c>
      <c r="B45" t="s">
        <v>7</v>
      </c>
      <c r="C45" t="s">
        <v>107</v>
      </c>
      <c r="E45" t="str">
        <f t="shared" si="0"/>
        <v>4.3.2</v>
      </c>
      <c r="F45" t="s">
        <v>115</v>
      </c>
      <c r="G45">
        <f t="shared" si="1"/>
        <v>39</v>
      </c>
    </row>
    <row r="46" spans="1:7" x14ac:dyDescent="0.25">
      <c r="A46" t="s">
        <v>222</v>
      </c>
      <c r="B46" t="s">
        <v>7</v>
      </c>
      <c r="C46" t="s">
        <v>108</v>
      </c>
      <c r="E46" t="str">
        <f t="shared" si="0"/>
        <v>4.3.2</v>
      </c>
      <c r="F46" t="s">
        <v>116</v>
      </c>
      <c r="G46">
        <f t="shared" si="1"/>
        <v>40</v>
      </c>
    </row>
    <row r="47" spans="1:7" x14ac:dyDescent="0.25">
      <c r="A47" t="s">
        <v>223</v>
      </c>
      <c r="B47" t="s">
        <v>7</v>
      </c>
      <c r="C47" t="s">
        <v>25</v>
      </c>
      <c r="E47" t="str">
        <f t="shared" si="0"/>
        <v>4.3.3</v>
      </c>
      <c r="F47" t="s">
        <v>117</v>
      </c>
      <c r="G47">
        <f t="shared" si="1"/>
        <v>41</v>
      </c>
    </row>
    <row r="48" spans="1:7" x14ac:dyDescent="0.25">
      <c r="A48" t="s">
        <v>224</v>
      </c>
      <c r="B48" t="s">
        <v>7</v>
      </c>
      <c r="C48" t="s">
        <v>109</v>
      </c>
      <c r="E48" t="str">
        <f t="shared" si="0"/>
        <v>4.3.4</v>
      </c>
      <c r="F48" t="s">
        <v>29</v>
      </c>
      <c r="G48">
        <f t="shared" si="1"/>
        <v>42</v>
      </c>
    </row>
    <row r="49" spans="1:7" x14ac:dyDescent="0.25">
      <c r="A49" t="s">
        <v>225</v>
      </c>
      <c r="B49" t="s">
        <v>7</v>
      </c>
      <c r="C49" t="s">
        <v>114</v>
      </c>
      <c r="E49" t="str">
        <f t="shared" si="0"/>
        <v>4.4.1</v>
      </c>
      <c r="F49" t="s">
        <v>31</v>
      </c>
      <c r="G49">
        <f t="shared" si="1"/>
        <v>43</v>
      </c>
    </row>
    <row r="50" spans="1:7" x14ac:dyDescent="0.25">
      <c r="A50" t="s">
        <v>226</v>
      </c>
      <c r="B50" t="s">
        <v>7</v>
      </c>
      <c r="C50" t="s">
        <v>115</v>
      </c>
      <c r="E50" t="str">
        <f t="shared" si="0"/>
        <v>4.4.2</v>
      </c>
      <c r="F50" t="s">
        <v>33</v>
      </c>
      <c r="G50">
        <f t="shared" si="1"/>
        <v>44</v>
      </c>
    </row>
    <row r="51" spans="1:7" x14ac:dyDescent="0.25">
      <c r="A51" t="s">
        <v>227</v>
      </c>
      <c r="B51" t="s">
        <v>7</v>
      </c>
      <c r="C51" t="s">
        <v>116</v>
      </c>
      <c r="E51" t="str">
        <f t="shared" si="0"/>
        <v>4.4.2</v>
      </c>
      <c r="G51">
        <f t="shared" si="1"/>
        <v>45</v>
      </c>
    </row>
    <row r="52" spans="1:7" x14ac:dyDescent="0.25">
      <c r="A52" t="s">
        <v>228</v>
      </c>
      <c r="B52" t="s">
        <v>7</v>
      </c>
      <c r="C52" t="s">
        <v>117</v>
      </c>
      <c r="E52" t="str">
        <f t="shared" si="0"/>
        <v>4.4.2</v>
      </c>
      <c r="G52">
        <f t="shared" si="1"/>
        <v>46</v>
      </c>
    </row>
    <row r="53" spans="1:7" hidden="1" x14ac:dyDescent="0.25">
      <c r="A53" t="s">
        <v>229</v>
      </c>
      <c r="B53" t="s">
        <v>7</v>
      </c>
      <c r="C53" t="s">
        <v>27</v>
      </c>
      <c r="E53" t="str">
        <f t="shared" si="0"/>
        <v>4.5.4</v>
      </c>
      <c r="G53" t="e">
        <f t="shared" si="1"/>
        <v>#N/A</v>
      </c>
    </row>
    <row r="54" spans="1:7" x14ac:dyDescent="0.25">
      <c r="A54" t="s">
        <v>230</v>
      </c>
      <c r="B54" t="s">
        <v>7</v>
      </c>
      <c r="C54" t="s">
        <v>29</v>
      </c>
      <c r="E54" t="str">
        <f t="shared" si="0"/>
        <v>5.1.2</v>
      </c>
      <c r="G54">
        <f t="shared" si="1"/>
        <v>47</v>
      </c>
    </row>
    <row r="55" spans="1:7" x14ac:dyDescent="0.25">
      <c r="A55" t="s">
        <v>231</v>
      </c>
      <c r="B55" t="s">
        <v>7</v>
      </c>
      <c r="C55" t="s">
        <v>31</v>
      </c>
      <c r="E55" t="str">
        <f t="shared" si="0"/>
        <v>5.2.2</v>
      </c>
      <c r="G55">
        <f t="shared" si="1"/>
        <v>48</v>
      </c>
    </row>
    <row r="56" spans="1:7" x14ac:dyDescent="0.25">
      <c r="A56" t="s">
        <v>232</v>
      </c>
      <c r="B56" t="s">
        <v>7</v>
      </c>
      <c r="C56" t="s">
        <v>33</v>
      </c>
      <c r="E56" t="str">
        <f t="shared" si="0"/>
        <v>5.2.2</v>
      </c>
      <c r="G56">
        <f t="shared" si="1"/>
        <v>49</v>
      </c>
    </row>
    <row r="57" spans="1:7" hidden="1" x14ac:dyDescent="0.25">
      <c r="B57" t="s">
        <v>36</v>
      </c>
      <c r="C57" t="s">
        <v>35</v>
      </c>
      <c r="E57" t="str">
        <f t="shared" si="0"/>
        <v/>
      </c>
      <c r="G57" t="e">
        <f t="shared" si="1"/>
        <v>#N/A</v>
      </c>
    </row>
    <row r="58" spans="1:7" hidden="1" x14ac:dyDescent="0.25">
      <c r="B58" t="s">
        <v>38</v>
      </c>
      <c r="C58" t="s">
        <v>37</v>
      </c>
      <c r="E58" t="str">
        <f t="shared" si="0"/>
        <v/>
      </c>
      <c r="G58" t="e">
        <f t="shared" si="1"/>
        <v>#N/A</v>
      </c>
    </row>
  </sheetData>
  <autoFilter ref="E1:G58">
    <filterColumn colId="2">
      <filters>
        <filter val="1"/>
        <filter val="10"/>
        <filter val="11"/>
        <filter val="12"/>
        <filter val="13"/>
        <filter val="14"/>
        <filter val="15"/>
        <filter val="16"/>
        <filter val="17"/>
        <filter val="18"/>
        <filter val="19"/>
        <filter val="2"/>
        <filter val="20"/>
        <filter val="21"/>
        <filter val="22"/>
        <filter val="23"/>
        <filter val="24"/>
        <filter val="25"/>
        <filter val="26"/>
        <filter val="27"/>
        <filter val="28"/>
        <filter val="29"/>
        <filter val="3"/>
        <filter val="30"/>
        <filter val="31"/>
        <filter val="32"/>
        <filter val="33"/>
        <filter val="34"/>
        <filter val="35"/>
        <filter val="36"/>
        <filter val="37"/>
        <filter val="38"/>
        <filter val="39"/>
        <filter val="4"/>
        <filter val="40"/>
        <filter val="41"/>
        <filter val="42"/>
        <filter val="43"/>
        <filter val="44"/>
        <filter val="45"/>
        <filter val="46"/>
        <filter val="47"/>
        <filter val="48"/>
        <filter val="49"/>
        <filter val="5"/>
        <filter val="6"/>
        <filter val="7"/>
        <filter val="8"/>
        <filter val="9"/>
      </filters>
    </filterColumn>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B15"/>
    </sheetView>
  </sheetViews>
  <sheetFormatPr baseColWidth="10" defaultRowHeight="15" x14ac:dyDescent="0.25"/>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7"/>
  <sheetViews>
    <sheetView topLeftCell="A19" workbookViewId="0">
      <selection sqref="A1:A57"/>
    </sheetView>
  </sheetViews>
  <sheetFormatPr baseColWidth="10" defaultRowHeight="15" x14ac:dyDescent="0.25"/>
  <sheetData>
    <row r="1" spans="1:1" x14ac:dyDescent="0.25">
      <c r="A1" t="s">
        <v>121</v>
      </c>
    </row>
    <row r="2" spans="1:1" x14ac:dyDescent="0.25">
      <c r="A2" t="s">
        <v>122</v>
      </c>
    </row>
    <row r="3" spans="1:1" x14ac:dyDescent="0.25">
      <c r="A3" t="s">
        <v>123</v>
      </c>
    </row>
    <row r="4" spans="1:1" x14ac:dyDescent="0.25">
      <c r="A4" t="s">
        <v>124</v>
      </c>
    </row>
    <row r="5" spans="1:1" x14ac:dyDescent="0.25">
      <c r="A5" t="s">
        <v>125</v>
      </c>
    </row>
    <row r="6" spans="1:1" x14ac:dyDescent="0.25">
      <c r="A6" t="s">
        <v>126</v>
      </c>
    </row>
    <row r="7" spans="1:1" x14ac:dyDescent="0.25">
      <c r="A7" t="s">
        <v>127</v>
      </c>
    </row>
    <row r="8" spans="1:1" x14ac:dyDescent="0.25">
      <c r="A8" t="s">
        <v>128</v>
      </c>
    </row>
    <row r="9" spans="1:1" x14ac:dyDescent="0.25">
      <c r="A9" t="s">
        <v>129</v>
      </c>
    </row>
    <row r="10" spans="1:1" x14ac:dyDescent="0.25">
      <c r="A10" t="s">
        <v>130</v>
      </c>
    </row>
    <row r="11" spans="1:1" x14ac:dyDescent="0.25">
      <c r="A11" t="s">
        <v>131</v>
      </c>
    </row>
    <row r="12" spans="1:1" x14ac:dyDescent="0.25">
      <c r="A12" t="s">
        <v>132</v>
      </c>
    </row>
    <row r="13" spans="1:1" x14ac:dyDescent="0.25">
      <c r="A13" t="s">
        <v>133</v>
      </c>
    </row>
    <row r="14" spans="1:1" x14ac:dyDescent="0.25">
      <c r="A14" t="s">
        <v>134</v>
      </c>
    </row>
    <row r="15" spans="1:1" x14ac:dyDescent="0.25">
      <c r="A15" t="s">
        <v>135</v>
      </c>
    </row>
    <row r="16" spans="1:1" x14ac:dyDescent="0.25">
      <c r="A16" t="s">
        <v>136</v>
      </c>
    </row>
    <row r="17" spans="1:1" x14ac:dyDescent="0.25">
      <c r="A17" t="s">
        <v>137</v>
      </c>
    </row>
    <row r="18" spans="1:1" x14ac:dyDescent="0.25">
      <c r="A18" t="s">
        <v>138</v>
      </c>
    </row>
    <row r="19" spans="1:1" x14ac:dyDescent="0.25">
      <c r="A19" t="s">
        <v>139</v>
      </c>
    </row>
    <row r="20" spans="1:1" x14ac:dyDescent="0.25">
      <c r="A20" t="s">
        <v>140</v>
      </c>
    </row>
    <row r="21" spans="1:1" x14ac:dyDescent="0.25">
      <c r="A21" t="s">
        <v>141</v>
      </c>
    </row>
    <row r="22" spans="1:1" x14ac:dyDescent="0.25">
      <c r="A22" t="s">
        <v>142</v>
      </c>
    </row>
    <row r="23" spans="1:1" x14ac:dyDescent="0.25">
      <c r="A23" t="s">
        <v>143</v>
      </c>
    </row>
    <row r="24" spans="1:1" x14ac:dyDescent="0.25">
      <c r="A24" t="s">
        <v>144</v>
      </c>
    </row>
    <row r="25" spans="1:1" x14ac:dyDescent="0.25">
      <c r="A25" t="s">
        <v>145</v>
      </c>
    </row>
    <row r="26" spans="1:1" x14ac:dyDescent="0.25">
      <c r="A26" t="s">
        <v>146</v>
      </c>
    </row>
    <row r="27" spans="1:1" x14ac:dyDescent="0.25">
      <c r="A27" t="s">
        <v>147</v>
      </c>
    </row>
    <row r="28" spans="1:1" x14ac:dyDescent="0.25">
      <c r="A28" t="s">
        <v>148</v>
      </c>
    </row>
    <row r="29" spans="1:1" x14ac:dyDescent="0.25">
      <c r="A29" t="s">
        <v>149</v>
      </c>
    </row>
    <row r="30" spans="1:1" x14ac:dyDescent="0.25">
      <c r="A30" t="s">
        <v>150</v>
      </c>
    </row>
    <row r="31" spans="1:1" x14ac:dyDescent="0.25">
      <c r="A31" t="s">
        <v>151</v>
      </c>
    </row>
    <row r="32" spans="1:1" x14ac:dyDescent="0.25">
      <c r="A32" t="s">
        <v>152</v>
      </c>
    </row>
    <row r="33" spans="1:1" x14ac:dyDescent="0.25">
      <c r="A33" t="s">
        <v>153</v>
      </c>
    </row>
    <row r="34" spans="1:1" x14ac:dyDescent="0.25">
      <c r="A34" t="s">
        <v>154</v>
      </c>
    </row>
    <row r="35" spans="1:1" x14ac:dyDescent="0.25">
      <c r="A35" t="s">
        <v>155</v>
      </c>
    </row>
    <row r="36" spans="1:1" x14ac:dyDescent="0.25">
      <c r="A36" t="s">
        <v>156</v>
      </c>
    </row>
    <row r="37" spans="1:1" x14ac:dyDescent="0.25">
      <c r="A37" t="s">
        <v>157</v>
      </c>
    </row>
    <row r="38" spans="1:1" x14ac:dyDescent="0.25">
      <c r="A38" t="s">
        <v>158</v>
      </c>
    </row>
    <row r="39" spans="1:1" x14ac:dyDescent="0.25">
      <c r="A39" t="s">
        <v>159</v>
      </c>
    </row>
    <row r="40" spans="1:1" x14ac:dyDescent="0.25">
      <c r="A40" t="s">
        <v>160</v>
      </c>
    </row>
    <row r="41" spans="1:1" x14ac:dyDescent="0.25">
      <c r="A41" t="s">
        <v>161</v>
      </c>
    </row>
    <row r="42" spans="1:1" x14ac:dyDescent="0.25">
      <c r="A42" t="s">
        <v>162</v>
      </c>
    </row>
    <row r="43" spans="1:1" x14ac:dyDescent="0.25">
      <c r="A43" t="s">
        <v>163</v>
      </c>
    </row>
    <row r="44" spans="1:1" x14ac:dyDescent="0.25">
      <c r="A44" t="s">
        <v>164</v>
      </c>
    </row>
    <row r="45" spans="1:1" x14ac:dyDescent="0.25">
      <c r="A45" t="s">
        <v>165</v>
      </c>
    </row>
    <row r="46" spans="1:1" x14ac:dyDescent="0.25">
      <c r="A46" t="s">
        <v>166</v>
      </c>
    </row>
    <row r="47" spans="1:1" x14ac:dyDescent="0.25">
      <c r="A47" t="s">
        <v>167</v>
      </c>
    </row>
    <row r="48" spans="1:1" x14ac:dyDescent="0.25">
      <c r="A48" t="s">
        <v>168</v>
      </c>
    </row>
    <row r="49" spans="1:1" x14ac:dyDescent="0.25">
      <c r="A49" t="s">
        <v>169</v>
      </c>
    </row>
    <row r="50" spans="1:1" x14ac:dyDescent="0.25">
      <c r="A50" t="s">
        <v>170</v>
      </c>
    </row>
    <row r="51" spans="1:1" x14ac:dyDescent="0.25">
      <c r="A51" t="s">
        <v>171</v>
      </c>
    </row>
    <row r="52" spans="1:1" x14ac:dyDescent="0.25">
      <c r="A52" t="s">
        <v>172</v>
      </c>
    </row>
    <row r="53" spans="1:1" x14ac:dyDescent="0.25">
      <c r="A53" t="s">
        <v>173</v>
      </c>
    </row>
    <row r="54" spans="1:1" x14ac:dyDescent="0.25">
      <c r="A54" t="s">
        <v>174</v>
      </c>
    </row>
    <row r="55" spans="1:1" x14ac:dyDescent="0.25">
      <c r="A55" t="s">
        <v>175</v>
      </c>
    </row>
    <row r="56" spans="1:1" x14ac:dyDescent="0.25">
      <c r="A56" t="s">
        <v>176</v>
      </c>
    </row>
    <row r="57" spans="1:1" x14ac:dyDescent="0.25">
      <c r="A57" t="s">
        <v>177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topLeftCell="A14" workbookViewId="0">
      <selection activeCell="B2" sqref="B2:B50"/>
    </sheetView>
  </sheetViews>
  <sheetFormatPr baseColWidth="10" defaultRowHeight="15" x14ac:dyDescent="0.25"/>
  <cols>
    <col min="2" max="2" width="115.42578125" customWidth="1"/>
  </cols>
  <sheetData>
    <row r="1" spans="1:3" x14ac:dyDescent="0.25">
      <c r="A1" t="s">
        <v>0</v>
      </c>
      <c r="B1" t="s">
        <v>1</v>
      </c>
      <c r="C1" t="s">
        <v>2</v>
      </c>
    </row>
    <row r="2" spans="1:3" x14ac:dyDescent="0.25">
      <c r="A2" t="s">
        <v>3</v>
      </c>
      <c r="B2" t="s">
        <v>4</v>
      </c>
      <c r="C2" t="s">
        <v>7</v>
      </c>
    </row>
    <row r="3" spans="1:3" x14ac:dyDescent="0.25">
      <c r="A3" t="s">
        <v>5</v>
      </c>
      <c r="B3" t="s">
        <v>6</v>
      </c>
      <c r="C3" t="s">
        <v>7</v>
      </c>
    </row>
    <row r="4" spans="1:3" x14ac:dyDescent="0.25">
      <c r="A4" t="s">
        <v>8</v>
      </c>
      <c r="B4" t="s">
        <v>9</v>
      </c>
      <c r="C4" t="s">
        <v>7</v>
      </c>
    </row>
    <row r="5" spans="1:3" x14ac:dyDescent="0.25">
      <c r="A5" t="s">
        <v>10</v>
      </c>
      <c r="B5" t="s">
        <v>11</v>
      </c>
      <c r="C5" t="s">
        <v>7</v>
      </c>
    </row>
    <row r="6" spans="1:3" x14ac:dyDescent="0.25">
      <c r="A6" t="s">
        <v>12</v>
      </c>
      <c r="B6" t="s">
        <v>13</v>
      </c>
      <c r="C6" t="s">
        <v>7</v>
      </c>
    </row>
    <row r="7" spans="1:3" x14ac:dyDescent="0.25">
      <c r="A7" t="s">
        <v>14</v>
      </c>
      <c r="B7" t="s">
        <v>15</v>
      </c>
      <c r="C7" t="s">
        <v>7</v>
      </c>
    </row>
    <row r="8" spans="1:3" x14ac:dyDescent="0.25">
      <c r="A8" t="s">
        <v>16</v>
      </c>
      <c r="B8" t="s">
        <v>17</v>
      </c>
      <c r="C8" t="s">
        <v>7</v>
      </c>
    </row>
    <row r="9" spans="1:3" x14ac:dyDescent="0.25">
      <c r="A9" t="s">
        <v>42</v>
      </c>
      <c r="B9" t="s">
        <v>44</v>
      </c>
      <c r="C9" t="s">
        <v>7</v>
      </c>
    </row>
    <row r="10" spans="1:3" x14ac:dyDescent="0.25">
      <c r="A10" t="s">
        <v>43</v>
      </c>
      <c r="B10" t="s">
        <v>45</v>
      </c>
      <c r="C10" t="s">
        <v>7</v>
      </c>
    </row>
    <row r="11" spans="1:3" x14ac:dyDescent="0.25">
      <c r="A11" t="s">
        <v>51</v>
      </c>
      <c r="B11" t="s">
        <v>46</v>
      </c>
      <c r="C11" t="s">
        <v>7</v>
      </c>
    </row>
    <row r="12" spans="1:3" x14ac:dyDescent="0.25">
      <c r="A12" t="s">
        <v>52</v>
      </c>
      <c r="B12" t="s">
        <v>47</v>
      </c>
      <c r="C12" t="s">
        <v>7</v>
      </c>
    </row>
    <row r="13" spans="1:3" x14ac:dyDescent="0.25">
      <c r="A13" t="s">
        <v>53</v>
      </c>
      <c r="B13" t="s">
        <v>48</v>
      </c>
      <c r="C13" t="s">
        <v>7</v>
      </c>
    </row>
    <row r="14" spans="1:3" x14ac:dyDescent="0.25">
      <c r="A14" t="s">
        <v>54</v>
      </c>
      <c r="B14" t="s">
        <v>49</v>
      </c>
      <c r="C14" t="s">
        <v>7</v>
      </c>
    </row>
    <row r="15" spans="1:3" x14ac:dyDescent="0.25">
      <c r="A15" t="s">
        <v>55</v>
      </c>
      <c r="B15" t="s">
        <v>50</v>
      </c>
      <c r="C15" t="s">
        <v>7</v>
      </c>
    </row>
    <row r="16" spans="1:3" x14ac:dyDescent="0.25">
      <c r="A16" t="s">
        <v>58</v>
      </c>
      <c r="B16" t="s">
        <v>57</v>
      </c>
      <c r="C16" t="s">
        <v>7</v>
      </c>
    </row>
    <row r="17" spans="1:3" x14ac:dyDescent="0.25">
      <c r="A17" t="s">
        <v>64</v>
      </c>
      <c r="B17" t="s">
        <v>68</v>
      </c>
      <c r="C17" t="s">
        <v>7</v>
      </c>
    </row>
    <row r="18" spans="1:3" x14ac:dyDescent="0.25">
      <c r="A18" t="s">
        <v>65</v>
      </c>
      <c r="B18" t="s">
        <v>69</v>
      </c>
      <c r="C18" t="s">
        <v>7</v>
      </c>
    </row>
    <row r="19" spans="1:3" x14ac:dyDescent="0.25">
      <c r="A19" t="s">
        <v>66</v>
      </c>
      <c r="B19" t="s">
        <v>70</v>
      </c>
      <c r="C19" t="s">
        <v>7</v>
      </c>
    </row>
    <row r="20" spans="1:3" x14ac:dyDescent="0.25">
      <c r="A20" t="s">
        <v>67</v>
      </c>
      <c r="B20" t="s">
        <v>71</v>
      </c>
      <c r="C20" t="s">
        <v>7</v>
      </c>
    </row>
    <row r="21" spans="1:3" x14ac:dyDescent="0.25">
      <c r="A21" t="s">
        <v>72</v>
      </c>
      <c r="B21" t="s">
        <v>76</v>
      </c>
      <c r="C21" t="s">
        <v>7</v>
      </c>
    </row>
    <row r="22" spans="1:3" x14ac:dyDescent="0.25">
      <c r="A22" t="s">
        <v>73</v>
      </c>
      <c r="B22" t="s">
        <v>77</v>
      </c>
      <c r="C22" t="s">
        <v>7</v>
      </c>
    </row>
    <row r="23" spans="1:3" x14ac:dyDescent="0.25">
      <c r="A23" t="s">
        <v>74</v>
      </c>
      <c r="B23" t="s">
        <v>78</v>
      </c>
      <c r="C23" t="s">
        <v>7</v>
      </c>
    </row>
    <row r="24" spans="1:3" x14ac:dyDescent="0.25">
      <c r="A24" t="s">
        <v>75</v>
      </c>
      <c r="B24" t="s">
        <v>79</v>
      </c>
      <c r="C24" t="s">
        <v>7</v>
      </c>
    </row>
    <row r="25" spans="1:3" x14ac:dyDescent="0.25">
      <c r="A25" t="s">
        <v>82</v>
      </c>
      <c r="B25" t="s">
        <v>83</v>
      </c>
      <c r="C25" t="s">
        <v>7</v>
      </c>
    </row>
    <row r="26" spans="1:3" x14ac:dyDescent="0.25">
      <c r="A26" t="s">
        <v>80</v>
      </c>
      <c r="B26" t="s">
        <v>84</v>
      </c>
      <c r="C26" t="s">
        <v>7</v>
      </c>
    </row>
    <row r="27" spans="1:3" x14ac:dyDescent="0.25">
      <c r="A27" t="s">
        <v>81</v>
      </c>
      <c r="B27" t="s">
        <v>85</v>
      </c>
      <c r="C27" t="s">
        <v>7</v>
      </c>
    </row>
    <row r="28" spans="1:3" x14ac:dyDescent="0.25">
      <c r="A28" t="s">
        <v>86</v>
      </c>
      <c r="B28" t="s">
        <v>89</v>
      </c>
      <c r="C28" t="s">
        <v>7</v>
      </c>
    </row>
    <row r="29" spans="1:3" x14ac:dyDescent="0.25">
      <c r="A29" t="s">
        <v>87</v>
      </c>
      <c r="B29" t="s">
        <v>90</v>
      </c>
      <c r="C29" t="s">
        <v>7</v>
      </c>
    </row>
    <row r="30" spans="1:3" x14ac:dyDescent="0.25">
      <c r="A30" t="s">
        <v>118</v>
      </c>
      <c r="B30" t="s">
        <v>119</v>
      </c>
      <c r="C30" t="s">
        <v>7</v>
      </c>
    </row>
    <row r="31" spans="1:3" x14ac:dyDescent="0.25">
      <c r="A31" t="s">
        <v>88</v>
      </c>
      <c r="B31" t="s">
        <v>91</v>
      </c>
      <c r="C31" t="s">
        <v>7</v>
      </c>
    </row>
    <row r="32" spans="1:3" x14ac:dyDescent="0.25">
      <c r="A32" t="s">
        <v>92</v>
      </c>
      <c r="B32" t="s">
        <v>94</v>
      </c>
      <c r="C32" t="s">
        <v>7</v>
      </c>
    </row>
    <row r="33" spans="1:3" x14ac:dyDescent="0.25">
      <c r="A33" t="s">
        <v>93</v>
      </c>
      <c r="B33" t="s">
        <v>95</v>
      </c>
      <c r="C33" t="s">
        <v>7</v>
      </c>
    </row>
    <row r="34" spans="1:3" x14ac:dyDescent="0.25">
      <c r="A34" t="s">
        <v>18</v>
      </c>
      <c r="B34" t="s">
        <v>19</v>
      </c>
      <c r="C34" t="s">
        <v>7</v>
      </c>
    </row>
    <row r="35" spans="1:3" x14ac:dyDescent="0.25">
      <c r="A35" t="s">
        <v>20</v>
      </c>
      <c r="B35" t="s">
        <v>21</v>
      </c>
      <c r="C35" t="s">
        <v>7</v>
      </c>
    </row>
    <row r="36" spans="1:3" x14ac:dyDescent="0.25">
      <c r="A36" t="s">
        <v>22</v>
      </c>
      <c r="B36" t="s">
        <v>23</v>
      </c>
      <c r="C36" t="s">
        <v>7</v>
      </c>
    </row>
    <row r="37" spans="1:3" x14ac:dyDescent="0.25">
      <c r="A37" t="s">
        <v>97</v>
      </c>
      <c r="B37" t="s">
        <v>99</v>
      </c>
      <c r="C37" t="s">
        <v>7</v>
      </c>
    </row>
    <row r="38" spans="1:3" x14ac:dyDescent="0.25">
      <c r="A38" t="s">
        <v>100</v>
      </c>
      <c r="B38" t="s">
        <v>105</v>
      </c>
      <c r="C38" t="s">
        <v>7</v>
      </c>
    </row>
    <row r="39" spans="1:3" x14ac:dyDescent="0.25">
      <c r="A39" t="s">
        <v>101</v>
      </c>
      <c r="B39" t="s">
        <v>106</v>
      </c>
      <c r="C39" t="s">
        <v>7</v>
      </c>
    </row>
    <row r="40" spans="1:3" x14ac:dyDescent="0.25">
      <c r="A40" t="s">
        <v>102</v>
      </c>
      <c r="B40" t="s">
        <v>107</v>
      </c>
      <c r="C40" t="s">
        <v>7</v>
      </c>
    </row>
    <row r="41" spans="1:3" x14ac:dyDescent="0.25">
      <c r="A41" t="s">
        <v>103</v>
      </c>
      <c r="B41" t="s">
        <v>108</v>
      </c>
      <c r="C41" t="s">
        <v>7</v>
      </c>
    </row>
    <row r="42" spans="1:3" x14ac:dyDescent="0.25">
      <c r="A42" t="s">
        <v>24</v>
      </c>
      <c r="B42" t="s">
        <v>25</v>
      </c>
      <c r="C42" t="s">
        <v>7</v>
      </c>
    </row>
    <row r="43" spans="1:3" x14ac:dyDescent="0.25">
      <c r="A43" t="s">
        <v>104</v>
      </c>
      <c r="B43" t="s">
        <v>109</v>
      </c>
      <c r="C43" t="s">
        <v>7</v>
      </c>
    </row>
    <row r="44" spans="1:3" x14ac:dyDescent="0.25">
      <c r="A44" t="s">
        <v>110</v>
      </c>
      <c r="B44" t="s">
        <v>114</v>
      </c>
      <c r="C44" t="s">
        <v>7</v>
      </c>
    </row>
    <row r="45" spans="1:3" x14ac:dyDescent="0.25">
      <c r="A45" t="s">
        <v>111</v>
      </c>
      <c r="B45" t="s">
        <v>115</v>
      </c>
      <c r="C45" t="s">
        <v>7</v>
      </c>
    </row>
    <row r="46" spans="1:3" x14ac:dyDescent="0.25">
      <c r="A46" t="s">
        <v>112</v>
      </c>
      <c r="B46" t="s">
        <v>116</v>
      </c>
      <c r="C46" t="s">
        <v>7</v>
      </c>
    </row>
    <row r="47" spans="1:3" x14ac:dyDescent="0.25">
      <c r="A47" t="s">
        <v>113</v>
      </c>
      <c r="B47" t="s">
        <v>117</v>
      </c>
      <c r="C47" t="s">
        <v>7</v>
      </c>
    </row>
    <row r="48" spans="1:3" x14ac:dyDescent="0.25">
      <c r="A48" t="s">
        <v>28</v>
      </c>
      <c r="B48" t="s">
        <v>29</v>
      </c>
      <c r="C48" t="s">
        <v>7</v>
      </c>
    </row>
    <row r="49" spans="1:3" x14ac:dyDescent="0.25">
      <c r="A49" t="s">
        <v>30</v>
      </c>
      <c r="B49" t="s">
        <v>31</v>
      </c>
      <c r="C49" t="s">
        <v>7</v>
      </c>
    </row>
    <row r="50" spans="1:3" x14ac:dyDescent="0.25">
      <c r="A50" t="s">
        <v>32</v>
      </c>
      <c r="B50" t="s">
        <v>33</v>
      </c>
      <c r="C50" t="s">
        <v>7</v>
      </c>
    </row>
    <row r="51" spans="1:3" x14ac:dyDescent="0.25">
      <c r="A51" t="s">
        <v>34</v>
      </c>
      <c r="B51" t="s">
        <v>35</v>
      </c>
      <c r="C51" t="s">
        <v>36</v>
      </c>
    </row>
    <row r="52" spans="1:3" x14ac:dyDescent="0.25">
      <c r="A52" t="s">
        <v>39</v>
      </c>
      <c r="B52" t="s">
        <v>37</v>
      </c>
      <c r="C52" t="s">
        <v>38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A58" sqref="A2:A58"/>
    </sheetView>
  </sheetViews>
  <sheetFormatPr baseColWidth="10" defaultRowHeight="15" x14ac:dyDescent="0.25"/>
  <sheetData>
    <row r="1" spans="1:3" x14ac:dyDescent="0.25">
      <c r="A1" t="s">
        <v>120</v>
      </c>
    </row>
    <row r="2" spans="1:3" x14ac:dyDescent="0.25">
      <c r="A2" t="s">
        <v>3</v>
      </c>
      <c r="B2" t="s">
        <v>3</v>
      </c>
      <c r="C2">
        <f>MATCH(A2,$B$2:$B$57,0)</f>
        <v>1</v>
      </c>
    </row>
    <row r="3" spans="1:3" x14ac:dyDescent="0.25">
      <c r="A3" t="s">
        <v>5</v>
      </c>
      <c r="B3" t="s">
        <v>5</v>
      </c>
      <c r="C3">
        <f t="shared" ref="C3:C58" si="0">MATCH(A3,$B$2:$B$57,0)</f>
        <v>2</v>
      </c>
    </row>
    <row r="4" spans="1:3" x14ac:dyDescent="0.25">
      <c r="A4" t="s">
        <v>8</v>
      </c>
      <c r="B4" t="s">
        <v>8</v>
      </c>
      <c r="C4">
        <f t="shared" si="0"/>
        <v>3</v>
      </c>
    </row>
    <row r="5" spans="1:3" x14ac:dyDescent="0.25">
      <c r="A5" t="s">
        <v>10</v>
      </c>
      <c r="B5" t="s">
        <v>10</v>
      </c>
      <c r="C5">
        <f t="shared" si="0"/>
        <v>4</v>
      </c>
    </row>
    <row r="6" spans="1:3" x14ac:dyDescent="0.25">
      <c r="A6" t="s">
        <v>12</v>
      </c>
      <c r="B6" t="s">
        <v>12</v>
      </c>
      <c r="C6">
        <f t="shared" si="0"/>
        <v>5</v>
      </c>
    </row>
    <row r="7" spans="1:3" x14ac:dyDescent="0.25">
      <c r="A7" t="s">
        <v>14</v>
      </c>
      <c r="B7" t="s">
        <v>40</v>
      </c>
      <c r="C7">
        <f t="shared" si="0"/>
        <v>7</v>
      </c>
    </row>
    <row r="8" spans="1:3" x14ac:dyDescent="0.25">
      <c r="A8" t="s">
        <v>16</v>
      </c>
      <c r="B8" t="s">
        <v>14</v>
      </c>
      <c r="C8">
        <f t="shared" si="0"/>
        <v>8</v>
      </c>
    </row>
    <row r="9" spans="1:3" x14ac:dyDescent="0.25">
      <c r="A9" t="s">
        <v>42</v>
      </c>
      <c r="B9" t="s">
        <v>16</v>
      </c>
      <c r="C9">
        <f t="shared" si="0"/>
        <v>9</v>
      </c>
    </row>
    <row r="10" spans="1:3" x14ac:dyDescent="0.25">
      <c r="A10" t="s">
        <v>43</v>
      </c>
      <c r="B10" t="s">
        <v>42</v>
      </c>
      <c r="C10">
        <f t="shared" si="0"/>
        <v>10</v>
      </c>
    </row>
    <row r="11" spans="1:3" x14ac:dyDescent="0.25">
      <c r="A11" t="s">
        <v>51</v>
      </c>
      <c r="B11" t="s">
        <v>43</v>
      </c>
      <c r="C11">
        <f t="shared" si="0"/>
        <v>11</v>
      </c>
    </row>
    <row r="12" spans="1:3" x14ac:dyDescent="0.25">
      <c r="A12" t="s">
        <v>52</v>
      </c>
      <c r="B12" t="s">
        <v>51</v>
      </c>
      <c r="C12">
        <f t="shared" si="0"/>
        <v>12</v>
      </c>
    </row>
    <row r="13" spans="1:3" x14ac:dyDescent="0.25">
      <c r="A13" t="s">
        <v>53</v>
      </c>
      <c r="B13" t="s">
        <v>52</v>
      </c>
      <c r="C13">
        <f t="shared" si="0"/>
        <v>13</v>
      </c>
    </row>
    <row r="14" spans="1:3" x14ac:dyDescent="0.25">
      <c r="A14" t="s">
        <v>54</v>
      </c>
      <c r="B14" t="s">
        <v>53</v>
      </c>
      <c r="C14">
        <f t="shared" si="0"/>
        <v>14</v>
      </c>
    </row>
    <row r="15" spans="1:3" x14ac:dyDescent="0.25">
      <c r="A15" t="s">
        <v>55</v>
      </c>
      <c r="B15" t="s">
        <v>54</v>
      </c>
      <c r="C15">
        <f t="shared" si="0"/>
        <v>15</v>
      </c>
    </row>
    <row r="16" spans="1:3" x14ac:dyDescent="0.25">
      <c r="A16" t="s">
        <v>58</v>
      </c>
      <c r="B16" t="s">
        <v>55</v>
      </c>
      <c r="C16">
        <f t="shared" si="0"/>
        <v>16</v>
      </c>
    </row>
    <row r="17" spans="1:3" x14ac:dyDescent="0.25">
      <c r="A17" t="s">
        <v>64</v>
      </c>
      <c r="B17" t="s">
        <v>58</v>
      </c>
      <c r="C17">
        <f t="shared" si="0"/>
        <v>20</v>
      </c>
    </row>
    <row r="18" spans="1:3" x14ac:dyDescent="0.25">
      <c r="A18" t="s">
        <v>65</v>
      </c>
      <c r="B18" t="s">
        <v>56</v>
      </c>
      <c r="C18">
        <f t="shared" si="0"/>
        <v>21</v>
      </c>
    </row>
    <row r="19" spans="1:3" x14ac:dyDescent="0.25">
      <c r="A19" t="s">
        <v>66</v>
      </c>
      <c r="B19" t="s">
        <v>60</v>
      </c>
      <c r="C19">
        <f t="shared" si="0"/>
        <v>22</v>
      </c>
    </row>
    <row r="20" spans="1:3" x14ac:dyDescent="0.25">
      <c r="A20" t="s">
        <v>67</v>
      </c>
      <c r="B20" t="s">
        <v>62</v>
      </c>
      <c r="C20">
        <f t="shared" si="0"/>
        <v>23</v>
      </c>
    </row>
    <row r="21" spans="1:3" x14ac:dyDescent="0.25">
      <c r="A21" t="s">
        <v>72</v>
      </c>
      <c r="B21" t="s">
        <v>64</v>
      </c>
      <c r="C21">
        <f t="shared" si="0"/>
        <v>24</v>
      </c>
    </row>
    <row r="22" spans="1:3" x14ac:dyDescent="0.25">
      <c r="A22" t="s">
        <v>73</v>
      </c>
      <c r="B22" t="s">
        <v>65</v>
      </c>
      <c r="C22">
        <f t="shared" si="0"/>
        <v>25</v>
      </c>
    </row>
    <row r="23" spans="1:3" x14ac:dyDescent="0.25">
      <c r="A23" t="s">
        <v>74</v>
      </c>
      <c r="B23" t="s">
        <v>66</v>
      </c>
      <c r="C23">
        <f t="shared" si="0"/>
        <v>26</v>
      </c>
    </row>
    <row r="24" spans="1:3" x14ac:dyDescent="0.25">
      <c r="A24" t="s">
        <v>75</v>
      </c>
      <c r="B24" t="s">
        <v>67</v>
      </c>
      <c r="C24">
        <f t="shared" si="0"/>
        <v>27</v>
      </c>
    </row>
    <row r="25" spans="1:3" x14ac:dyDescent="0.25">
      <c r="A25" t="s">
        <v>82</v>
      </c>
      <c r="B25" t="s">
        <v>72</v>
      </c>
      <c r="C25">
        <f t="shared" si="0"/>
        <v>28</v>
      </c>
    </row>
    <row r="26" spans="1:3" x14ac:dyDescent="0.25">
      <c r="A26" t="s">
        <v>80</v>
      </c>
      <c r="B26" t="s">
        <v>73</v>
      </c>
      <c r="C26">
        <f t="shared" si="0"/>
        <v>29</v>
      </c>
    </row>
    <row r="27" spans="1:3" x14ac:dyDescent="0.25">
      <c r="A27" t="s">
        <v>81</v>
      </c>
      <c r="B27" t="s">
        <v>74</v>
      </c>
      <c r="C27">
        <f t="shared" si="0"/>
        <v>30</v>
      </c>
    </row>
    <row r="28" spans="1:3" x14ac:dyDescent="0.25">
      <c r="A28" t="s">
        <v>86</v>
      </c>
      <c r="B28" t="s">
        <v>75</v>
      </c>
      <c r="C28">
        <f t="shared" si="0"/>
        <v>31</v>
      </c>
    </row>
    <row r="29" spans="1:3" x14ac:dyDescent="0.25">
      <c r="A29" t="s">
        <v>87</v>
      </c>
      <c r="B29" t="s">
        <v>82</v>
      </c>
      <c r="C29">
        <f t="shared" si="0"/>
        <v>32</v>
      </c>
    </row>
    <row r="30" spans="1:3" x14ac:dyDescent="0.25">
      <c r="A30" t="s">
        <v>118</v>
      </c>
      <c r="B30" t="s">
        <v>80</v>
      </c>
      <c r="C30" t="e">
        <f t="shared" si="0"/>
        <v>#N/A</v>
      </c>
    </row>
    <row r="31" spans="1:3" x14ac:dyDescent="0.25">
      <c r="A31" t="s">
        <v>88</v>
      </c>
      <c r="B31" t="s">
        <v>81</v>
      </c>
      <c r="C31">
        <f t="shared" si="0"/>
        <v>33</v>
      </c>
    </row>
    <row r="32" spans="1:3" x14ac:dyDescent="0.25">
      <c r="A32" t="s">
        <v>92</v>
      </c>
      <c r="B32" t="s">
        <v>86</v>
      </c>
      <c r="C32">
        <f t="shared" si="0"/>
        <v>34</v>
      </c>
    </row>
    <row r="33" spans="1:3" x14ac:dyDescent="0.25">
      <c r="A33" t="s">
        <v>93</v>
      </c>
      <c r="B33" t="s">
        <v>87</v>
      </c>
      <c r="C33">
        <f t="shared" si="0"/>
        <v>35</v>
      </c>
    </row>
    <row r="34" spans="1:3" x14ac:dyDescent="0.25">
      <c r="A34" t="s">
        <v>18</v>
      </c>
      <c r="B34" t="s">
        <v>88</v>
      </c>
      <c r="C34">
        <f t="shared" si="0"/>
        <v>36</v>
      </c>
    </row>
    <row r="35" spans="1:3" x14ac:dyDescent="0.25">
      <c r="A35" t="s">
        <v>20</v>
      </c>
      <c r="B35" t="s">
        <v>92</v>
      </c>
      <c r="C35">
        <f t="shared" si="0"/>
        <v>37</v>
      </c>
    </row>
    <row r="36" spans="1:3" x14ac:dyDescent="0.25">
      <c r="A36" t="s">
        <v>22</v>
      </c>
      <c r="B36" t="s">
        <v>93</v>
      </c>
      <c r="C36">
        <f t="shared" si="0"/>
        <v>38</v>
      </c>
    </row>
    <row r="37" spans="1:3" x14ac:dyDescent="0.25">
      <c r="A37" t="s">
        <v>97</v>
      </c>
      <c r="B37" t="s">
        <v>18</v>
      </c>
      <c r="C37">
        <f t="shared" si="0"/>
        <v>40</v>
      </c>
    </row>
    <row r="38" spans="1:3" x14ac:dyDescent="0.25">
      <c r="A38" t="s">
        <v>100</v>
      </c>
      <c r="B38" t="s">
        <v>20</v>
      </c>
      <c r="C38">
        <f t="shared" si="0"/>
        <v>41</v>
      </c>
    </row>
    <row r="39" spans="1:3" x14ac:dyDescent="0.25">
      <c r="A39" t="s">
        <v>101</v>
      </c>
      <c r="B39" t="s">
        <v>22</v>
      </c>
      <c r="C39">
        <f t="shared" si="0"/>
        <v>42</v>
      </c>
    </row>
    <row r="40" spans="1:3" x14ac:dyDescent="0.25">
      <c r="A40" t="s">
        <v>102</v>
      </c>
      <c r="B40" t="s">
        <v>96</v>
      </c>
      <c r="C40">
        <f t="shared" si="0"/>
        <v>43</v>
      </c>
    </row>
    <row r="41" spans="1:3" x14ac:dyDescent="0.25">
      <c r="A41" t="s">
        <v>103</v>
      </c>
      <c r="B41" t="s">
        <v>97</v>
      </c>
      <c r="C41">
        <f t="shared" si="0"/>
        <v>44</v>
      </c>
    </row>
    <row r="42" spans="1:3" x14ac:dyDescent="0.25">
      <c r="A42" t="s">
        <v>24</v>
      </c>
      <c r="B42" t="s">
        <v>100</v>
      </c>
      <c r="C42">
        <f t="shared" si="0"/>
        <v>45</v>
      </c>
    </row>
    <row r="43" spans="1:3" x14ac:dyDescent="0.25">
      <c r="A43" t="s">
        <v>104</v>
      </c>
      <c r="B43" t="s">
        <v>101</v>
      </c>
      <c r="C43">
        <f t="shared" si="0"/>
        <v>46</v>
      </c>
    </row>
    <row r="44" spans="1:3" x14ac:dyDescent="0.25">
      <c r="A44" t="s">
        <v>110</v>
      </c>
      <c r="B44" t="s">
        <v>102</v>
      </c>
      <c r="C44">
        <f t="shared" si="0"/>
        <v>47</v>
      </c>
    </row>
    <row r="45" spans="1:3" x14ac:dyDescent="0.25">
      <c r="A45" t="s">
        <v>111</v>
      </c>
      <c r="B45" t="s">
        <v>103</v>
      </c>
      <c r="C45">
        <f t="shared" si="0"/>
        <v>48</v>
      </c>
    </row>
    <row r="46" spans="1:3" x14ac:dyDescent="0.25">
      <c r="A46" t="s">
        <v>112</v>
      </c>
      <c r="B46" t="s">
        <v>24</v>
      </c>
      <c r="C46">
        <f t="shared" si="0"/>
        <v>49</v>
      </c>
    </row>
    <row r="47" spans="1:3" x14ac:dyDescent="0.25">
      <c r="A47" t="s">
        <v>113</v>
      </c>
      <c r="B47" t="s">
        <v>104</v>
      </c>
      <c r="C47">
        <f t="shared" si="0"/>
        <v>50</v>
      </c>
    </row>
    <row r="48" spans="1:3" x14ac:dyDescent="0.25">
      <c r="A48" t="s">
        <v>28</v>
      </c>
      <c r="B48" t="s">
        <v>110</v>
      </c>
      <c r="C48">
        <f t="shared" si="0"/>
        <v>52</v>
      </c>
    </row>
    <row r="49" spans="1:3" x14ac:dyDescent="0.25">
      <c r="A49" t="s">
        <v>30</v>
      </c>
      <c r="B49" t="s">
        <v>111</v>
      </c>
      <c r="C49">
        <f t="shared" si="0"/>
        <v>53</v>
      </c>
    </row>
    <row r="50" spans="1:3" x14ac:dyDescent="0.25">
      <c r="A50" t="s">
        <v>32</v>
      </c>
      <c r="B50" t="s">
        <v>112</v>
      </c>
      <c r="C50">
        <f t="shared" si="0"/>
        <v>54</v>
      </c>
    </row>
    <row r="51" spans="1:3" x14ac:dyDescent="0.25">
      <c r="A51" t="s">
        <v>34</v>
      </c>
      <c r="B51" t="s">
        <v>113</v>
      </c>
      <c r="C51">
        <f t="shared" si="0"/>
        <v>55</v>
      </c>
    </row>
    <row r="52" spans="1:3" x14ac:dyDescent="0.25">
      <c r="A52" t="s">
        <v>39</v>
      </c>
      <c r="B52" t="s">
        <v>26</v>
      </c>
      <c r="C52">
        <f t="shared" si="0"/>
        <v>56</v>
      </c>
    </row>
    <row r="53" spans="1:3" x14ac:dyDescent="0.25">
      <c r="A53" t="s">
        <v>26</v>
      </c>
      <c r="B53" t="s">
        <v>28</v>
      </c>
      <c r="C53">
        <f t="shared" si="0"/>
        <v>51</v>
      </c>
    </row>
    <row r="54" spans="1:3" x14ac:dyDescent="0.25">
      <c r="A54" t="s">
        <v>40</v>
      </c>
      <c r="B54" t="s">
        <v>30</v>
      </c>
      <c r="C54">
        <f t="shared" si="0"/>
        <v>6</v>
      </c>
    </row>
    <row r="55" spans="1:3" x14ac:dyDescent="0.25">
      <c r="A55" t="s">
        <v>56</v>
      </c>
      <c r="B55" t="s">
        <v>32</v>
      </c>
      <c r="C55">
        <f t="shared" si="0"/>
        <v>17</v>
      </c>
    </row>
    <row r="56" spans="1:3" x14ac:dyDescent="0.25">
      <c r="A56" t="s">
        <v>60</v>
      </c>
      <c r="B56" t="s">
        <v>34</v>
      </c>
      <c r="C56">
        <f t="shared" si="0"/>
        <v>18</v>
      </c>
    </row>
    <row r="57" spans="1:3" x14ac:dyDescent="0.25">
      <c r="A57" t="s">
        <v>62</v>
      </c>
      <c r="B57" t="s">
        <v>39</v>
      </c>
      <c r="C57">
        <f t="shared" si="0"/>
        <v>19</v>
      </c>
    </row>
    <row r="58" spans="1:3" x14ac:dyDescent="0.25">
      <c r="A58" t="s">
        <v>96</v>
      </c>
      <c r="C58">
        <f t="shared" si="0"/>
        <v>39</v>
      </c>
    </row>
  </sheetData>
  <autoFilter ref="A1:A58"/>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workbookViewId="0">
      <selection activeCell="B54" sqref="A1:B54"/>
    </sheetView>
  </sheetViews>
  <sheetFormatPr baseColWidth="10" defaultRowHeight="15" x14ac:dyDescent="0.25"/>
  <sheetData>
    <row r="1" spans="1:2" x14ac:dyDescent="0.25">
      <c r="A1">
        <v>2</v>
      </c>
      <c r="B1" t="s">
        <v>178</v>
      </c>
    </row>
    <row r="2" spans="1:2" x14ac:dyDescent="0.25">
      <c r="A2">
        <v>2</v>
      </c>
      <c r="B2" t="s">
        <v>179</v>
      </c>
    </row>
    <row r="3" spans="1:2" x14ac:dyDescent="0.25">
      <c r="A3">
        <v>2</v>
      </c>
      <c r="B3" t="s">
        <v>180</v>
      </c>
    </row>
    <row r="4" spans="1:2" x14ac:dyDescent="0.25">
      <c r="A4">
        <v>2</v>
      </c>
      <c r="B4" t="s">
        <v>181</v>
      </c>
    </row>
    <row r="5" spans="1:2" x14ac:dyDescent="0.25">
      <c r="A5">
        <v>2</v>
      </c>
      <c r="B5" t="s">
        <v>182</v>
      </c>
    </row>
    <row r="6" spans="1:2" x14ac:dyDescent="0.25">
      <c r="A6">
        <v>2</v>
      </c>
      <c r="B6" t="s">
        <v>183</v>
      </c>
    </row>
    <row r="7" spans="1:2" x14ac:dyDescent="0.25">
      <c r="A7">
        <v>2</v>
      </c>
      <c r="B7" t="s">
        <v>184</v>
      </c>
    </row>
    <row r="8" spans="1:2" x14ac:dyDescent="0.25">
      <c r="A8">
        <v>2</v>
      </c>
      <c r="B8" t="s">
        <v>185</v>
      </c>
    </row>
    <row r="9" spans="1:2" x14ac:dyDescent="0.25">
      <c r="A9">
        <v>2</v>
      </c>
      <c r="B9" t="s">
        <v>186</v>
      </c>
    </row>
    <row r="10" spans="1:2" x14ac:dyDescent="0.25">
      <c r="A10">
        <v>2</v>
      </c>
      <c r="B10" t="s">
        <v>187</v>
      </c>
    </row>
    <row r="11" spans="1:2" x14ac:dyDescent="0.25">
      <c r="A11">
        <v>2</v>
      </c>
      <c r="B11" t="s">
        <v>188</v>
      </c>
    </row>
    <row r="12" spans="1:2" x14ac:dyDescent="0.25">
      <c r="A12">
        <v>2</v>
      </c>
      <c r="B12" t="s">
        <v>189</v>
      </c>
    </row>
    <row r="13" spans="1:2" x14ac:dyDescent="0.25">
      <c r="A13">
        <v>2</v>
      </c>
      <c r="B13" t="s">
        <v>190</v>
      </c>
    </row>
    <row r="14" spans="1:2" x14ac:dyDescent="0.25">
      <c r="A14">
        <v>2</v>
      </c>
      <c r="B14" t="s">
        <v>191</v>
      </c>
    </row>
    <row r="15" spans="1:2" x14ac:dyDescent="0.25">
      <c r="A15">
        <v>2</v>
      </c>
      <c r="B15" t="s">
        <v>192</v>
      </c>
    </row>
    <row r="16" spans="1:2" x14ac:dyDescent="0.25">
      <c r="A16">
        <v>2</v>
      </c>
      <c r="B16" t="s">
        <v>193</v>
      </c>
    </row>
    <row r="17" spans="1:2" x14ac:dyDescent="0.25">
      <c r="A17">
        <v>2</v>
      </c>
      <c r="B17" t="s">
        <v>194</v>
      </c>
    </row>
    <row r="18" spans="1:2" x14ac:dyDescent="0.25">
      <c r="A18">
        <v>2</v>
      </c>
      <c r="B18" t="s">
        <v>195</v>
      </c>
    </row>
    <row r="19" spans="1:2" x14ac:dyDescent="0.25">
      <c r="A19">
        <v>2</v>
      </c>
      <c r="B19" t="s">
        <v>196</v>
      </c>
    </row>
    <row r="20" spans="1:2" x14ac:dyDescent="0.25">
      <c r="A20">
        <v>2</v>
      </c>
      <c r="B20" t="s">
        <v>197</v>
      </c>
    </row>
    <row r="21" spans="1:2" x14ac:dyDescent="0.25">
      <c r="A21">
        <v>2</v>
      </c>
      <c r="B21" t="s">
        <v>198</v>
      </c>
    </row>
    <row r="22" spans="1:2" x14ac:dyDescent="0.25">
      <c r="A22">
        <v>2</v>
      </c>
      <c r="B22" t="s">
        <v>199</v>
      </c>
    </row>
    <row r="23" spans="1:2" x14ac:dyDescent="0.25">
      <c r="A23">
        <v>2</v>
      </c>
      <c r="B23" t="s">
        <v>200</v>
      </c>
    </row>
    <row r="24" spans="1:2" x14ac:dyDescent="0.25">
      <c r="A24">
        <v>2</v>
      </c>
      <c r="B24" t="s">
        <v>201</v>
      </c>
    </row>
    <row r="25" spans="1:2" x14ac:dyDescent="0.25">
      <c r="A25">
        <v>2</v>
      </c>
      <c r="B25" t="s">
        <v>202</v>
      </c>
    </row>
    <row r="26" spans="1:2" x14ac:dyDescent="0.25">
      <c r="A26">
        <v>2</v>
      </c>
      <c r="B26" t="s">
        <v>203</v>
      </c>
    </row>
    <row r="27" spans="1:2" x14ac:dyDescent="0.25">
      <c r="A27">
        <v>2</v>
      </c>
      <c r="B27" t="s">
        <v>204</v>
      </c>
    </row>
    <row r="28" spans="1:2" x14ac:dyDescent="0.25">
      <c r="A28">
        <v>2</v>
      </c>
      <c r="B28" t="s">
        <v>205</v>
      </c>
    </row>
    <row r="29" spans="1:2" x14ac:dyDescent="0.25">
      <c r="A29">
        <v>2</v>
      </c>
      <c r="B29" t="s">
        <v>206</v>
      </c>
    </row>
    <row r="30" spans="1:2" x14ac:dyDescent="0.25">
      <c r="A30">
        <v>2</v>
      </c>
      <c r="B30" t="s">
        <v>207</v>
      </c>
    </row>
    <row r="31" spans="1:2" x14ac:dyDescent="0.25">
      <c r="A31">
        <v>2</v>
      </c>
      <c r="B31" t="s">
        <v>208</v>
      </c>
    </row>
    <row r="32" spans="1:2" x14ac:dyDescent="0.25">
      <c r="A32">
        <v>2</v>
      </c>
      <c r="B32" t="s">
        <v>209</v>
      </c>
    </row>
    <row r="33" spans="1:2" x14ac:dyDescent="0.25">
      <c r="A33">
        <v>2</v>
      </c>
      <c r="B33" t="s">
        <v>211</v>
      </c>
    </row>
    <row r="34" spans="1:2" x14ac:dyDescent="0.25">
      <c r="A34">
        <v>2</v>
      </c>
      <c r="B34" t="s">
        <v>212</v>
      </c>
    </row>
    <row r="35" spans="1:2" x14ac:dyDescent="0.25">
      <c r="A35">
        <v>2</v>
      </c>
      <c r="B35" t="s">
        <v>213</v>
      </c>
    </row>
    <row r="36" spans="1:2" x14ac:dyDescent="0.25">
      <c r="A36">
        <v>2</v>
      </c>
      <c r="B36" t="s">
        <v>214</v>
      </c>
    </row>
    <row r="37" spans="1:2" x14ac:dyDescent="0.25">
      <c r="A37">
        <v>2</v>
      </c>
      <c r="B37" t="s">
        <v>215</v>
      </c>
    </row>
    <row r="38" spans="1:2" x14ac:dyDescent="0.25">
      <c r="A38">
        <v>2</v>
      </c>
      <c r="B38" t="s">
        <v>216</v>
      </c>
    </row>
    <row r="39" spans="1:2" x14ac:dyDescent="0.25">
      <c r="A39">
        <v>2</v>
      </c>
      <c r="B39" t="s">
        <v>217</v>
      </c>
    </row>
    <row r="40" spans="1:2" x14ac:dyDescent="0.25">
      <c r="A40">
        <v>2</v>
      </c>
      <c r="B40" t="s">
        <v>218</v>
      </c>
    </row>
    <row r="41" spans="1:2" x14ac:dyDescent="0.25">
      <c r="A41">
        <v>2</v>
      </c>
      <c r="B41" t="s">
        <v>219</v>
      </c>
    </row>
    <row r="42" spans="1:2" x14ac:dyDescent="0.25">
      <c r="A42">
        <v>2</v>
      </c>
      <c r="B42" t="s">
        <v>220</v>
      </c>
    </row>
    <row r="43" spans="1:2" x14ac:dyDescent="0.25">
      <c r="A43">
        <v>2</v>
      </c>
      <c r="B43" t="s">
        <v>221</v>
      </c>
    </row>
    <row r="44" spans="1:2" x14ac:dyDescent="0.25">
      <c r="A44">
        <v>2</v>
      </c>
      <c r="B44" t="s">
        <v>222</v>
      </c>
    </row>
    <row r="45" spans="1:2" x14ac:dyDescent="0.25">
      <c r="A45">
        <v>2</v>
      </c>
      <c r="B45" t="s">
        <v>223</v>
      </c>
    </row>
    <row r="46" spans="1:2" x14ac:dyDescent="0.25">
      <c r="A46">
        <v>2</v>
      </c>
      <c r="B46" t="s">
        <v>224</v>
      </c>
    </row>
    <row r="47" spans="1:2" x14ac:dyDescent="0.25">
      <c r="A47">
        <v>2</v>
      </c>
      <c r="B47" t="s">
        <v>225</v>
      </c>
    </row>
    <row r="48" spans="1:2" x14ac:dyDescent="0.25">
      <c r="A48">
        <v>2</v>
      </c>
      <c r="B48" t="s">
        <v>226</v>
      </c>
    </row>
    <row r="49" spans="1:2" x14ac:dyDescent="0.25">
      <c r="A49">
        <v>2</v>
      </c>
      <c r="B49" t="s">
        <v>227</v>
      </c>
    </row>
    <row r="50" spans="1:2" x14ac:dyDescent="0.25">
      <c r="A50">
        <v>2</v>
      </c>
      <c r="B50" t="s">
        <v>228</v>
      </c>
    </row>
    <row r="51" spans="1:2" x14ac:dyDescent="0.25">
      <c r="A51">
        <v>2</v>
      </c>
      <c r="B51" t="s">
        <v>229</v>
      </c>
    </row>
    <row r="52" spans="1:2" x14ac:dyDescent="0.25">
      <c r="A52">
        <v>2</v>
      </c>
      <c r="B52" t="s">
        <v>230</v>
      </c>
    </row>
    <row r="53" spans="1:2" x14ac:dyDescent="0.25">
      <c r="A53">
        <v>2</v>
      </c>
      <c r="B53" t="s">
        <v>231</v>
      </c>
    </row>
    <row r="54" spans="1:2" x14ac:dyDescent="0.25">
      <c r="A54">
        <v>2</v>
      </c>
      <c r="B54" t="s">
        <v>232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topLeftCell="A11" workbookViewId="0">
      <selection sqref="A1:B49"/>
    </sheetView>
  </sheetViews>
  <sheetFormatPr baseColWidth="10" defaultRowHeight="15" x14ac:dyDescent="0.25"/>
  <sheetData>
    <row r="1" spans="1:2" x14ac:dyDescent="0.25">
      <c r="A1">
        <v>1</v>
      </c>
      <c r="B1" t="s">
        <v>178</v>
      </c>
    </row>
    <row r="2" spans="1:2" x14ac:dyDescent="0.25">
      <c r="A2">
        <v>1</v>
      </c>
      <c r="B2" t="s">
        <v>179</v>
      </c>
    </row>
    <row r="3" spans="1:2" x14ac:dyDescent="0.25">
      <c r="A3">
        <v>1</v>
      </c>
      <c r="B3" t="s">
        <v>180</v>
      </c>
    </row>
    <row r="4" spans="1:2" x14ac:dyDescent="0.25">
      <c r="A4">
        <v>1</v>
      </c>
      <c r="B4" t="s">
        <v>181</v>
      </c>
    </row>
    <row r="5" spans="1:2" x14ac:dyDescent="0.25">
      <c r="A5">
        <v>1</v>
      </c>
      <c r="B5" t="s">
        <v>182</v>
      </c>
    </row>
    <row r="6" spans="1:2" x14ac:dyDescent="0.25">
      <c r="A6">
        <v>1</v>
      </c>
      <c r="B6" t="s">
        <v>184</v>
      </c>
    </row>
    <row r="7" spans="1:2" x14ac:dyDescent="0.25">
      <c r="A7">
        <v>1</v>
      </c>
      <c r="B7" t="s">
        <v>185</v>
      </c>
    </row>
    <row r="8" spans="1:2" x14ac:dyDescent="0.25">
      <c r="A8">
        <v>1</v>
      </c>
      <c r="B8" t="s">
        <v>186</v>
      </c>
    </row>
    <row r="9" spans="1:2" x14ac:dyDescent="0.25">
      <c r="A9">
        <v>1</v>
      </c>
      <c r="B9" t="s">
        <v>187</v>
      </c>
    </row>
    <row r="10" spans="1:2" x14ac:dyDescent="0.25">
      <c r="A10">
        <v>1</v>
      </c>
      <c r="B10" t="s">
        <v>188</v>
      </c>
    </row>
    <row r="11" spans="1:2" x14ac:dyDescent="0.25">
      <c r="A11">
        <v>1</v>
      </c>
      <c r="B11" t="s">
        <v>189</v>
      </c>
    </row>
    <row r="12" spans="1:2" x14ac:dyDescent="0.25">
      <c r="A12">
        <v>1</v>
      </c>
      <c r="B12" t="s">
        <v>190</v>
      </c>
    </row>
    <row r="13" spans="1:2" x14ac:dyDescent="0.25">
      <c r="A13">
        <v>1</v>
      </c>
      <c r="B13" t="s">
        <v>191</v>
      </c>
    </row>
    <row r="14" spans="1:2" x14ac:dyDescent="0.25">
      <c r="A14">
        <v>1</v>
      </c>
      <c r="B14" t="s">
        <v>192</v>
      </c>
    </row>
    <row r="15" spans="1:2" x14ac:dyDescent="0.25">
      <c r="A15">
        <v>1</v>
      </c>
      <c r="B15" t="s">
        <v>193</v>
      </c>
    </row>
    <row r="16" spans="1:2" x14ac:dyDescent="0.25">
      <c r="A16">
        <v>1</v>
      </c>
      <c r="B16" t="s">
        <v>197</v>
      </c>
    </row>
    <row r="17" spans="1:2" x14ac:dyDescent="0.25">
      <c r="A17">
        <v>1</v>
      </c>
      <c r="B17" t="s">
        <v>198</v>
      </c>
    </row>
    <row r="18" spans="1:2" x14ac:dyDescent="0.25">
      <c r="A18">
        <v>1</v>
      </c>
      <c r="B18" t="s">
        <v>199</v>
      </c>
    </row>
    <row r="19" spans="1:2" x14ac:dyDescent="0.25">
      <c r="A19">
        <v>1</v>
      </c>
      <c r="B19" t="s">
        <v>200</v>
      </c>
    </row>
    <row r="20" spans="1:2" x14ac:dyDescent="0.25">
      <c r="A20">
        <v>1</v>
      </c>
      <c r="B20" t="s">
        <v>201</v>
      </c>
    </row>
    <row r="21" spans="1:2" x14ac:dyDescent="0.25">
      <c r="A21">
        <v>1</v>
      </c>
      <c r="B21" t="s">
        <v>202</v>
      </c>
    </row>
    <row r="22" spans="1:2" x14ac:dyDescent="0.25">
      <c r="A22">
        <v>1</v>
      </c>
      <c r="B22" t="s">
        <v>203</v>
      </c>
    </row>
    <row r="23" spans="1:2" x14ac:dyDescent="0.25">
      <c r="A23">
        <v>1</v>
      </c>
      <c r="B23" t="s">
        <v>204</v>
      </c>
    </row>
    <row r="24" spans="1:2" x14ac:dyDescent="0.25">
      <c r="A24">
        <v>1</v>
      </c>
      <c r="B24" t="s">
        <v>205</v>
      </c>
    </row>
    <row r="25" spans="1:2" x14ac:dyDescent="0.25">
      <c r="A25">
        <v>1</v>
      </c>
      <c r="B25" t="s">
        <v>206</v>
      </c>
    </row>
    <row r="26" spans="1:2" x14ac:dyDescent="0.25">
      <c r="A26">
        <v>1</v>
      </c>
      <c r="B26" t="s">
        <v>207</v>
      </c>
    </row>
    <row r="27" spans="1:2" x14ac:dyDescent="0.25">
      <c r="A27">
        <v>1</v>
      </c>
      <c r="B27" t="s">
        <v>208</v>
      </c>
    </row>
    <row r="28" spans="1:2" x14ac:dyDescent="0.25">
      <c r="A28">
        <v>1</v>
      </c>
      <c r="B28" t="s">
        <v>209</v>
      </c>
    </row>
    <row r="29" spans="1:2" x14ac:dyDescent="0.25">
      <c r="A29">
        <v>1</v>
      </c>
      <c r="B29" s="1" t="s">
        <v>210</v>
      </c>
    </row>
    <row r="30" spans="1:2" x14ac:dyDescent="0.25">
      <c r="A30">
        <v>1</v>
      </c>
      <c r="B30" t="s">
        <v>211</v>
      </c>
    </row>
    <row r="31" spans="1:2" x14ac:dyDescent="0.25">
      <c r="A31">
        <v>1</v>
      </c>
      <c r="B31" t="s">
        <v>212</v>
      </c>
    </row>
    <row r="32" spans="1:2" x14ac:dyDescent="0.25">
      <c r="A32">
        <v>1</v>
      </c>
      <c r="B32" t="s">
        <v>213</v>
      </c>
    </row>
    <row r="33" spans="1:2" x14ac:dyDescent="0.25">
      <c r="A33">
        <v>1</v>
      </c>
      <c r="B33" t="s">
        <v>214</v>
      </c>
    </row>
    <row r="34" spans="1:2" x14ac:dyDescent="0.25">
      <c r="A34">
        <v>1</v>
      </c>
      <c r="B34" t="s">
        <v>215</v>
      </c>
    </row>
    <row r="35" spans="1:2" x14ac:dyDescent="0.25">
      <c r="A35">
        <v>1</v>
      </c>
      <c r="B35" t="s">
        <v>216</v>
      </c>
    </row>
    <row r="36" spans="1:2" x14ac:dyDescent="0.25">
      <c r="A36">
        <v>1</v>
      </c>
      <c r="B36" t="s">
        <v>218</v>
      </c>
    </row>
    <row r="37" spans="1:2" x14ac:dyDescent="0.25">
      <c r="A37">
        <v>1</v>
      </c>
      <c r="B37" t="s">
        <v>219</v>
      </c>
    </row>
    <row r="38" spans="1:2" x14ac:dyDescent="0.25">
      <c r="A38">
        <v>1</v>
      </c>
      <c r="B38" t="s">
        <v>220</v>
      </c>
    </row>
    <row r="39" spans="1:2" x14ac:dyDescent="0.25">
      <c r="A39">
        <v>1</v>
      </c>
      <c r="B39" t="s">
        <v>221</v>
      </c>
    </row>
    <row r="40" spans="1:2" x14ac:dyDescent="0.25">
      <c r="A40">
        <v>1</v>
      </c>
      <c r="B40" t="s">
        <v>222</v>
      </c>
    </row>
    <row r="41" spans="1:2" x14ac:dyDescent="0.25">
      <c r="A41">
        <v>1</v>
      </c>
      <c r="B41" t="s">
        <v>223</v>
      </c>
    </row>
    <row r="42" spans="1:2" x14ac:dyDescent="0.25">
      <c r="A42">
        <v>1</v>
      </c>
      <c r="B42" t="s">
        <v>224</v>
      </c>
    </row>
    <row r="43" spans="1:2" x14ac:dyDescent="0.25">
      <c r="A43">
        <v>1</v>
      </c>
      <c r="B43" t="s">
        <v>225</v>
      </c>
    </row>
    <row r="44" spans="1:2" x14ac:dyDescent="0.25">
      <c r="A44">
        <v>1</v>
      </c>
      <c r="B44" t="s">
        <v>226</v>
      </c>
    </row>
    <row r="45" spans="1:2" x14ac:dyDescent="0.25">
      <c r="A45">
        <v>1</v>
      </c>
      <c r="B45" t="s">
        <v>227</v>
      </c>
    </row>
    <row r="46" spans="1:2" x14ac:dyDescent="0.25">
      <c r="A46">
        <v>1</v>
      </c>
      <c r="B46" t="s">
        <v>228</v>
      </c>
    </row>
    <row r="47" spans="1:2" x14ac:dyDescent="0.25">
      <c r="A47">
        <v>1</v>
      </c>
      <c r="B47" t="s">
        <v>230</v>
      </c>
    </row>
    <row r="48" spans="1:2" x14ac:dyDescent="0.25">
      <c r="A48">
        <v>1</v>
      </c>
      <c r="B48" t="s">
        <v>231</v>
      </c>
    </row>
    <row r="49" spans="1:2" x14ac:dyDescent="0.25">
      <c r="A49">
        <v>1</v>
      </c>
      <c r="B49" t="s">
        <v>232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representanteEscenario</vt:lpstr>
      <vt:lpstr>docente</vt:lpstr>
      <vt:lpstr>Hoja3</vt:lpstr>
      <vt:lpstr>Hoja2</vt:lpstr>
      <vt:lpstr>estudiante</vt:lpstr>
      <vt:lpstr>Hoja1</vt:lpstr>
      <vt:lpstr>Hoja4</vt:lpstr>
      <vt:lpstr>Hoja5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Alvarez Romero</dc:creator>
  <cp:lastModifiedBy>Oscar</cp:lastModifiedBy>
  <dcterms:created xsi:type="dcterms:W3CDTF">2015-07-23T15:19:52Z</dcterms:created>
  <dcterms:modified xsi:type="dcterms:W3CDTF">2015-07-25T17:46:43Z</dcterms:modified>
</cp:coreProperties>
</file>