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_Ninco" sheetId="1" state="visible" r:id="rId2"/>
    <sheet name="S2_Gbull" sheetId="2" state="visible" r:id="rId3"/>
    <sheet name="S3A_Correl_Ninco" sheetId="3" state="visible" r:id="rId4"/>
    <sheet name="S3B_Correl_Gbull" sheetId="4" state="visible" r:id="rId5"/>
    <sheet name="S4A_TMcorr_Ninco" sheetId="5" state="visible" r:id="rId6"/>
    <sheet name="S4B_TMcorr_G.bull" sheetId="6" state="visible" r:id="rId7"/>
  </sheets>
  <definedNames>
    <definedName function="false" hidden="false" localSheetId="0" name="_xlnm._FilterDatabase" vbProcedure="false">S1_Ninco!$B$4:$O$4</definedName>
    <definedName function="false" hidden="false" localSheetId="1" name="_xlnm._FilterDatabase" vbProcedure="false">s2_gbull!#ref!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<sst xmlns="http://schemas.openxmlformats.org/spreadsheetml/2006/main" count="411" uniqueCount="164">
  <si>
    <r>
      <rPr>
        <b val="true"/>
        <sz val="10"/>
        <rFont val="Times New Roman"/>
        <family val="1"/>
        <charset val="1"/>
      </rPr>
      <t xml:space="preserve">Table S1. </t>
    </r>
    <r>
      <rPr>
        <b val="true"/>
        <i val="true"/>
        <sz val="10"/>
        <rFont val="Times New Roman"/>
        <family val="1"/>
        <charset val="1"/>
      </rPr>
      <t xml:space="preserve">N. incompta</t>
    </r>
    <r>
      <rPr>
        <b val="true"/>
        <sz val="10"/>
        <rFont val="Times New Roman"/>
        <family val="1"/>
        <charset val="1"/>
      </rPr>
      <t xml:space="preserve"> stable isotopes, trace element ratios and shell weights from core top sediments           </t>
    </r>
  </si>
  <si>
    <t xml:space="preserve">Calcification depth hydrographic input parameters</t>
  </si>
  <si>
    <t xml:space="preserve">Calculated hydrographic parameters (from input parameters, calculated with CO2sys)</t>
  </si>
  <si>
    <t xml:space="preserve">Coretop ID, sample depth (cm)</t>
  </si>
  <si>
    <t xml:space="preserve">Long., °E</t>
  </si>
  <si>
    <t xml:space="preserve">Lat., °N</t>
  </si>
  <si>
    <t xml:space="preserve">core water depth, m</t>
  </si>
  <si>
    <r>
      <rPr>
        <sz val="10"/>
        <rFont val="Times New Roman"/>
        <family val="1"/>
        <charset val="1"/>
      </rPr>
      <t xml:space="preserve">δ</t>
    </r>
    <r>
      <rPr>
        <vertAlign val="superscript"/>
        <sz val="10"/>
        <rFont val="Times New Roman"/>
        <family val="1"/>
        <charset val="1"/>
      </rPr>
      <t xml:space="preserve">18</t>
    </r>
    <r>
      <rPr>
        <sz val="10"/>
        <rFont val="Times New Roman"/>
        <family val="1"/>
        <charset val="1"/>
      </rPr>
      <t xml:space="preserve">O ‰</t>
    </r>
  </si>
  <si>
    <r>
      <rPr>
        <sz val="10"/>
        <rFont val="Times New Roman"/>
        <family val="1"/>
        <charset val="1"/>
      </rPr>
      <t xml:space="preserve">δ</t>
    </r>
    <r>
      <rPr>
        <vertAlign val="superscript"/>
        <sz val="10"/>
        <rFont val="Times New Roman"/>
        <family val="1"/>
        <charset val="1"/>
      </rPr>
      <t xml:space="preserve">13</t>
    </r>
    <r>
      <rPr>
        <sz val="10"/>
        <rFont val="Times New Roman"/>
        <family val="1"/>
        <charset val="1"/>
      </rPr>
      <t xml:space="preserve">C ‰</t>
    </r>
  </si>
  <si>
    <r>
      <rPr>
        <sz val="10"/>
        <rFont val="Times New Roman"/>
        <family val="1"/>
        <charset val="1"/>
      </rPr>
      <t xml:space="preserve">B/Ca (</t>
    </r>
    <r>
      <rPr>
        <sz val="10"/>
        <rFont val="Calibri"/>
        <family val="2"/>
        <charset val="1"/>
      </rPr>
      <t xml:space="preserve">μ</t>
    </r>
    <r>
      <rPr>
        <sz val="10"/>
        <rFont val="Times New Roman"/>
        <family val="1"/>
        <charset val="1"/>
      </rPr>
      <t xml:space="preserve">mol/mol)</t>
    </r>
  </si>
  <si>
    <t xml:space="preserve">Mg/Ca (mmol/mol)</t>
  </si>
  <si>
    <t xml:space="preserve">U/Ca (nmol/mol)</t>
  </si>
  <si>
    <t xml:space="preserve">Mn/Ca (μmol/mol)</t>
  </si>
  <si>
    <t xml:space="preserve">Fe/Ca (μmol/mol)</t>
  </si>
  <si>
    <t xml:space="preserve">Al/Ca (μmol/mol)</t>
  </si>
  <si>
    <t xml:space="preserve">shell wt, μg</t>
  </si>
  <si>
    <t xml:space="preserve">notes (see key)</t>
  </si>
  <si>
    <t xml:space="preserve">Mg/Ca calcif. temp. </t>
  </si>
  <si>
    <r>
      <rPr>
        <sz val="10"/>
        <rFont val="Times New Roman"/>
        <family val="1"/>
        <charset val="1"/>
      </rPr>
      <t xml:space="preserve">δ</t>
    </r>
    <r>
      <rPr>
        <vertAlign val="superscript"/>
        <sz val="10"/>
        <rFont val="Times New Roman"/>
        <family val="1"/>
        <charset val="1"/>
      </rPr>
      <t xml:space="preserve">18</t>
    </r>
    <r>
      <rPr>
        <sz val="10"/>
        <rFont val="Times New Roman"/>
        <family val="1"/>
        <charset val="1"/>
      </rPr>
      <t xml:space="preserve">O calcif. temp. </t>
    </r>
  </si>
  <si>
    <t xml:space="preserve">Depth ref.</t>
  </si>
  <si>
    <t xml:space="preserve">Depth assignmt.</t>
  </si>
  <si>
    <t xml:space="preserve">Cal. depth m</t>
  </si>
  <si>
    <t xml:space="preserve">Salin.</t>
  </si>
  <si>
    <t xml:space="preserve">Temp °C</t>
  </si>
  <si>
    <r>
      <rPr>
        <sz val="10"/>
        <rFont val="Times New Roman"/>
        <family val="1"/>
        <charset val="1"/>
      </rPr>
      <t xml:space="preserve">PO</t>
    </r>
    <r>
      <rPr>
        <vertAlign val="subscript"/>
        <sz val="10"/>
        <rFont val="Times New Roman"/>
        <family val="1"/>
        <charset val="1"/>
      </rPr>
      <t xml:space="preserve">4</t>
    </r>
    <r>
      <rPr>
        <sz val="10"/>
        <rFont val="Times New Roman"/>
        <family val="1"/>
        <charset val="1"/>
      </rPr>
      <t xml:space="preserve"> μmol/kg</t>
    </r>
  </si>
  <si>
    <r>
      <rPr>
        <sz val="10"/>
        <rFont val="Times New Roman"/>
        <family val="1"/>
        <charset val="1"/>
      </rPr>
      <t xml:space="preserve">SiO</t>
    </r>
    <r>
      <rPr>
        <vertAlign val="subscript"/>
        <sz val="10"/>
        <rFont val="Times New Roman"/>
        <family val="1"/>
        <charset val="1"/>
      </rPr>
      <t xml:space="preserve">3</t>
    </r>
    <r>
      <rPr>
        <sz val="10"/>
        <rFont val="Times New Roman"/>
        <family val="1"/>
        <charset val="1"/>
      </rPr>
      <t xml:space="preserve"> μmol/kg</t>
    </r>
  </si>
  <si>
    <t xml:space="preserve">Alkalin (μmol/kg)</t>
  </si>
  <si>
    <r>
      <rPr>
        <sz val="10"/>
        <rFont val="Times New Roman"/>
        <family val="1"/>
        <charset val="1"/>
      </rPr>
      <t xml:space="preserve">TCO</t>
    </r>
    <r>
      <rPr>
        <vertAlign val="subscript"/>
        <sz val="10"/>
        <rFont val="Times New Roman"/>
        <family val="1"/>
        <charset val="1"/>
      </rPr>
      <t xml:space="preserve">2</t>
    </r>
    <r>
      <rPr>
        <vertAlign val="superscript"/>
        <sz val="10"/>
        <rFont val="Times New Roman"/>
        <family val="1"/>
        <charset val="1"/>
      </rPr>
      <t xml:space="preserve"> 1</t>
    </r>
    <r>
      <rPr>
        <sz val="10"/>
        <rFont val="Times New Roman"/>
        <family val="1"/>
        <charset val="1"/>
      </rPr>
      <t xml:space="preserve"> μmol/kg</t>
    </r>
  </si>
  <si>
    <t xml:space="preserve">Data source (GLODAP and WOA09 3D interpolated data unless otherwise specified)</t>
  </si>
  <si>
    <t xml:space="preserve">pH total</t>
  </si>
  <si>
    <r>
      <rPr>
        <sz val="10"/>
        <rFont val="Times New Roman"/>
        <family val="1"/>
        <charset val="1"/>
      </rPr>
      <t xml:space="preserve">[CO</t>
    </r>
    <r>
      <rPr>
        <vertAlign val="subscript"/>
        <sz val="10"/>
        <rFont val="Times New Roman"/>
        <family val="1"/>
        <charset val="1"/>
      </rPr>
      <t xml:space="preserve">3</t>
    </r>
    <r>
      <rPr>
        <vertAlign val="superscript"/>
        <sz val="10"/>
        <rFont val="Times New Roman"/>
        <family val="1"/>
        <charset val="1"/>
      </rPr>
      <t xml:space="preserve">2-</t>
    </r>
    <r>
      <rPr>
        <sz val="10"/>
        <rFont val="Times New Roman"/>
        <family val="1"/>
        <charset val="1"/>
      </rPr>
      <t xml:space="preserve">] μmol/kg</t>
    </r>
  </si>
  <si>
    <r>
      <rPr>
        <sz val="10"/>
        <rFont val="Times New Roman"/>
        <family val="1"/>
        <charset val="1"/>
      </rPr>
      <t xml:space="preserve">B(OH)</t>
    </r>
    <r>
      <rPr>
        <vertAlign val="subscript"/>
        <sz val="10"/>
        <rFont val="Times New Roman"/>
        <family val="1"/>
        <charset val="1"/>
      </rPr>
      <t xml:space="preserve">4</t>
    </r>
    <r>
      <rPr>
        <vertAlign val="superscript"/>
        <sz val="10"/>
        <rFont val="Times New Roman"/>
        <family val="1"/>
        <charset val="1"/>
      </rPr>
      <t xml:space="preserve">- </t>
    </r>
    <r>
      <rPr>
        <sz val="10"/>
        <rFont val="Times New Roman"/>
        <family val="1"/>
        <charset val="1"/>
      </rPr>
      <t xml:space="preserve">μmol/kg</t>
    </r>
  </si>
  <si>
    <r>
      <rPr>
        <sz val="10"/>
        <rFont val="Times New Roman"/>
        <family val="1"/>
        <charset val="1"/>
      </rPr>
      <t xml:space="preserve">Ω</t>
    </r>
    <r>
      <rPr>
        <vertAlign val="subscript"/>
        <sz val="10"/>
        <rFont val="Times New Roman"/>
        <family val="1"/>
        <charset val="1"/>
      </rPr>
      <t xml:space="preserve">calcite</t>
    </r>
  </si>
  <si>
    <r>
      <rPr>
        <sz val="10"/>
        <rFont val="Times New Roman"/>
        <family val="1"/>
        <charset val="1"/>
      </rPr>
      <t xml:space="preserve">B(OH)</t>
    </r>
    <r>
      <rPr>
        <vertAlign val="subscript"/>
        <sz val="10"/>
        <rFont val="Times New Roman"/>
        <family val="1"/>
        <charset val="1"/>
      </rPr>
      <t xml:space="preserve">4</t>
    </r>
    <r>
      <rPr>
        <vertAlign val="superscript"/>
        <sz val="10"/>
        <rFont val="Times New Roman"/>
        <family val="1"/>
        <charset val="1"/>
      </rPr>
      <t xml:space="preserve">-</t>
    </r>
    <r>
      <rPr>
        <sz val="10"/>
        <rFont val="Times New Roman"/>
        <family val="1"/>
        <charset val="1"/>
      </rPr>
      <t xml:space="preserve">/HCO</t>
    </r>
    <r>
      <rPr>
        <vertAlign val="subscript"/>
        <sz val="10"/>
        <rFont val="Times New Roman"/>
        <family val="1"/>
        <charset val="1"/>
      </rPr>
      <t xml:space="preserve">3</t>
    </r>
    <r>
      <rPr>
        <vertAlign val="superscript"/>
        <sz val="10"/>
        <rFont val="Times New Roman"/>
        <family val="1"/>
        <charset val="1"/>
      </rPr>
      <t xml:space="preserve">-</t>
    </r>
  </si>
  <si>
    <r>
      <rPr>
        <sz val="10"/>
        <rFont val="Times New Roman"/>
        <family val="1"/>
        <charset val="1"/>
      </rPr>
      <t xml:space="preserve">B(OH)</t>
    </r>
    <r>
      <rPr>
        <vertAlign val="subscript"/>
        <sz val="10"/>
        <rFont val="Times New Roman"/>
        <family val="1"/>
        <charset val="1"/>
      </rPr>
      <t xml:space="preserve">4</t>
    </r>
    <r>
      <rPr>
        <vertAlign val="superscript"/>
        <sz val="10"/>
        <rFont val="Times New Roman"/>
        <family val="1"/>
        <charset val="1"/>
      </rPr>
      <t xml:space="preserve">-</t>
    </r>
    <r>
      <rPr>
        <sz val="10"/>
        <rFont val="Times New Roman"/>
        <family val="1"/>
        <charset val="1"/>
      </rPr>
      <t xml:space="preserve">/DIC</t>
    </r>
  </si>
  <si>
    <r>
      <rPr>
        <sz val="10"/>
        <rFont val="Times New Roman"/>
        <family val="1"/>
        <charset val="1"/>
      </rPr>
      <t xml:space="preserve">B(OH)</t>
    </r>
    <r>
      <rPr>
        <vertAlign val="subscript"/>
        <sz val="10"/>
        <rFont val="Times New Roman"/>
        <family val="1"/>
        <charset val="1"/>
      </rPr>
      <t xml:space="preserve">4</t>
    </r>
    <r>
      <rPr>
        <vertAlign val="superscript"/>
        <sz val="10"/>
        <rFont val="Times New Roman"/>
        <family val="1"/>
        <charset val="1"/>
      </rPr>
      <t xml:space="preserve">-</t>
    </r>
    <r>
      <rPr>
        <sz val="10"/>
        <rFont val="Times New Roman"/>
        <family val="1"/>
        <charset val="1"/>
      </rPr>
      <t xml:space="preserve">/CO</t>
    </r>
    <r>
      <rPr>
        <vertAlign val="subscript"/>
        <sz val="10"/>
        <rFont val="Times New Roman"/>
        <family val="1"/>
        <charset val="1"/>
      </rPr>
      <t xml:space="preserve">3</t>
    </r>
    <r>
      <rPr>
        <vertAlign val="superscript"/>
        <sz val="10"/>
        <rFont val="Times New Roman"/>
        <family val="1"/>
        <charset val="1"/>
      </rPr>
      <t xml:space="preserve">2-</t>
    </r>
  </si>
  <si>
    <r>
      <rPr>
        <sz val="10"/>
        <rFont val="Times New Roman"/>
        <family val="1"/>
        <charset val="1"/>
      </rPr>
      <t xml:space="preserve">K</t>
    </r>
    <r>
      <rPr>
        <vertAlign val="subscript"/>
        <sz val="10"/>
        <rFont val="Times New Roman"/>
        <family val="1"/>
        <charset val="1"/>
      </rPr>
      <t xml:space="preserve">D</t>
    </r>
  </si>
  <si>
    <t xml:space="preserve">EW0408-68MC1, 1-3</t>
  </si>
  <si>
    <t xml:space="preserve">NBP 9802-St8MC-1, 0-5</t>
  </si>
  <si>
    <t xml:space="preserve">NH0312-13-7MC2, 0-2</t>
  </si>
  <si>
    <r>
      <rPr>
        <sz val="10"/>
        <rFont val="Times New Roman"/>
        <family val="1"/>
        <charset val="1"/>
      </rPr>
      <t xml:space="preserve">δ</t>
    </r>
    <r>
      <rPr>
        <vertAlign val="superscript"/>
        <sz val="10"/>
        <rFont val="Times New Roman"/>
        <family val="1"/>
        <charset val="1"/>
      </rPr>
      <t xml:space="preserve">18</t>
    </r>
    <r>
      <rPr>
        <sz val="10"/>
        <rFont val="Times New Roman"/>
        <family val="1"/>
        <charset val="1"/>
      </rPr>
      <t xml:space="preserve">O</t>
    </r>
  </si>
  <si>
    <t xml:space="preserve">Feely et al., 2008, Patsavas et al. 2015</t>
  </si>
  <si>
    <t xml:space="preserve">NH0312-17-9MC4, 0-2</t>
  </si>
  <si>
    <t xml:space="preserve">NH0312-4-2MC4, 0-2</t>
  </si>
  <si>
    <t xml:space="preserve">NH0412-13-7MC4, 0-2</t>
  </si>
  <si>
    <t xml:space="preserve">OC170-SR157, 1-3</t>
  </si>
  <si>
    <t xml:space="preserve">ODP 1015A 1H1W, 0-2, 4-6</t>
  </si>
  <si>
    <t xml:space="preserve">Feely et al., 2008</t>
  </si>
  <si>
    <t xml:space="preserve">RC12-139, 1-2</t>
  </si>
  <si>
    <t xml:space="preserve">d</t>
  </si>
  <si>
    <r>
      <rPr>
        <sz val="10"/>
        <rFont val="Times New Roman"/>
        <family val="1"/>
        <charset val="1"/>
      </rPr>
      <t xml:space="preserve">δ</t>
    </r>
    <r>
      <rPr>
        <vertAlign val="superscript"/>
        <sz val="10"/>
        <rFont val="Times New Roman"/>
        <family val="1"/>
        <charset val="1"/>
      </rPr>
      <t xml:space="preserve">18</t>
    </r>
    <r>
      <rPr>
        <sz val="10"/>
        <rFont val="Times New Roman"/>
        <family val="1"/>
        <charset val="1"/>
      </rPr>
      <t xml:space="preserve">O &amp; Lit. </t>
    </r>
  </si>
  <si>
    <t xml:space="preserve">RC9-69, 0-2</t>
  </si>
  <si>
    <t xml:space="preserve">e</t>
  </si>
  <si>
    <t xml:space="preserve">Lit.</t>
  </si>
  <si>
    <t xml:space="preserve">RR0503-10TC, 2-4</t>
  </si>
  <si>
    <t xml:space="preserve">RR9702A-10MC4, 1-3</t>
  </si>
  <si>
    <t xml:space="preserve">RR9702A-22MC3 2-4</t>
  </si>
  <si>
    <t xml:space="preserve">RR9702A-24MC6 2-4</t>
  </si>
  <si>
    <t xml:space="preserve">RR9702A-54MC1, 2-4</t>
  </si>
  <si>
    <t xml:space="preserve">a</t>
  </si>
  <si>
    <t xml:space="preserve">RR9702A-60MC4, 2-4</t>
  </si>
  <si>
    <t xml:space="preserve">SPR0901-10BC </t>
  </si>
  <si>
    <t xml:space="preserve">c</t>
  </si>
  <si>
    <t xml:space="preserve">T785 PC68, 0-4</t>
  </si>
  <si>
    <t xml:space="preserve">T794 PC48, 0-2</t>
  </si>
  <si>
    <t xml:space="preserve">T819 PC48, 0-2</t>
  </si>
  <si>
    <t xml:space="preserve">V21-29, 5</t>
  </si>
  <si>
    <t xml:space="preserve">V21-30A, 0-2</t>
  </si>
  <si>
    <t xml:space="preserve">VNTR01-12GC, 7-9</t>
  </si>
  <si>
    <t xml:space="preserve">VNTR01-13GC, 7-9</t>
  </si>
  <si>
    <t xml:space="preserve">VNTR01-14GC, 4-6</t>
  </si>
  <si>
    <t xml:space="preserve">VNTR01-15GC, 3-5</t>
  </si>
  <si>
    <t xml:space="preserve">VNTR01-16PC, 4-6</t>
  </si>
  <si>
    <t xml:space="preserve">VNTR01-17PC, 5-7</t>
  </si>
  <si>
    <t xml:space="preserve">VNTR01-6GC, 3-4</t>
  </si>
  <si>
    <t xml:space="preserve">VNTR01-8PC, 2-3</t>
  </si>
  <si>
    <t xml:space="preserve">VNTR01-9GC, 5-7</t>
  </si>
  <si>
    <t xml:space="preserve">All samples are from the 125-250 μm size fraction. </t>
  </si>
  <si>
    <t xml:space="preserve">1. Mg/Ca calibration: von Langen et al., 2005</t>
  </si>
  <si>
    <t xml:space="preserve">1) All carbonate system data corrected to pre-industrial values by subtracting anthropogenic CO2 following Sabine et al. (2004); data from GLODAP (Key, 2004)</t>
  </si>
  <si>
    <r>
      <rPr>
        <b val="true"/>
        <sz val="10"/>
        <rFont val="Times New Roman"/>
        <family val="1"/>
        <charset val="1"/>
      </rPr>
      <t xml:space="preserve">Bold</t>
    </r>
    <r>
      <rPr>
        <sz val="10"/>
        <rFont val="Times New Roman"/>
        <family val="1"/>
        <charset val="1"/>
      </rPr>
      <t xml:space="preserve"> = calcification depth applied</t>
    </r>
  </si>
  <si>
    <t xml:space="preserve">Notes key (column O)</t>
  </si>
  <si>
    <t xml:space="preserve">References for calicification depths selected from literature</t>
  </si>
  <si>
    <t xml:space="preserve">omitted due to lack of adequate carbonate chemistry data</t>
  </si>
  <si>
    <t xml:space="preserve">Marr et al., 2011</t>
  </si>
  <si>
    <r>
      <rPr>
        <sz val="10"/>
        <color rgb="FFFF0000"/>
        <rFont val="Times New Roman"/>
        <family val="1"/>
        <charset val="1"/>
      </rPr>
      <t xml:space="preserve">omitted; glacial δ</t>
    </r>
    <r>
      <rPr>
        <vertAlign val="superscript"/>
        <sz val="10"/>
        <color rgb="FFFF0000"/>
        <rFont val="Times New Roman"/>
        <family val="1"/>
        <charset val="1"/>
      </rPr>
      <t xml:space="preserve">18</t>
    </r>
    <r>
      <rPr>
        <sz val="10"/>
        <color rgb="FFFF0000"/>
        <rFont val="Times New Roman"/>
        <family val="1"/>
        <charset val="1"/>
      </rPr>
      <t xml:space="preserve">O value. </t>
    </r>
    <r>
      <rPr>
        <i val="true"/>
        <sz val="10"/>
        <color rgb="FFFF0000"/>
        <rFont val="Times New Roman"/>
        <family val="1"/>
        <charset val="1"/>
      </rPr>
      <t xml:space="preserve">N. incompta</t>
    </r>
    <r>
      <rPr>
        <sz val="10"/>
        <color rgb="FFFF0000"/>
        <rFont val="Times New Roman"/>
        <family val="1"/>
        <charset val="1"/>
      </rPr>
      <t xml:space="preserve"> samples with d18O &gt;1.4 ‰ (n=2) were omitted as pre-Holocene by comparison with the maximum Holocene d18O value of ODP Site 1015 N. incompta; Quintana Krupinski, unpublished data. </t>
    </r>
  </si>
  <si>
    <t xml:space="preserve">b</t>
  </si>
  <si>
    <t xml:space="preserve">Reynolds &amp; Thunell, 1985 </t>
  </si>
  <si>
    <t xml:space="preserve">Field, 2004, Sautter &amp; Thunell, 1991</t>
  </si>
  <si>
    <t xml:space="preserve">Ujiie &amp; Ujiie, 2000</t>
  </si>
  <si>
    <t xml:space="preserve">Thunell et al., 1983</t>
  </si>
  <si>
    <r>
      <rPr>
        <b val="true"/>
        <sz val="10"/>
        <rFont val="Times New Roman"/>
        <family val="1"/>
        <charset val="1"/>
      </rPr>
      <t xml:space="preserve">Table S2. </t>
    </r>
    <r>
      <rPr>
        <b val="true"/>
        <i val="true"/>
        <sz val="10"/>
        <rFont val="Times New Roman"/>
        <family val="1"/>
        <charset val="1"/>
      </rPr>
      <t xml:space="preserve">G. bulloides</t>
    </r>
    <r>
      <rPr>
        <b val="true"/>
        <sz val="10"/>
        <rFont val="Times New Roman"/>
        <family val="1"/>
        <charset val="1"/>
      </rPr>
      <t xml:space="preserve"> stable isotopes, trace element ratios and shell weights from core top sediments</t>
    </r>
  </si>
  <si>
    <t xml:space="preserve">ERDC112BX, 5-8</t>
  </si>
  <si>
    <t xml:space="preserve">Lit. </t>
  </si>
  <si>
    <t xml:space="preserve">EW0408-15MC8, 2-4</t>
  </si>
  <si>
    <t xml:space="preserve">Mg/Ca</t>
  </si>
  <si>
    <t xml:space="preserve">-</t>
  </si>
  <si>
    <t xml:space="preserve">Canadian Carbon Cruise 2010, D. Ianson</t>
  </si>
  <si>
    <t xml:space="preserve">EW0408-68,MC1, 1-3</t>
  </si>
  <si>
    <t xml:space="preserve">1,3,4</t>
  </si>
  <si>
    <t xml:space="preserve">NH0312-04-2MC4, 0-2</t>
  </si>
  <si>
    <t xml:space="preserve">2,3,4</t>
  </si>
  <si>
    <t xml:space="preserve">OC170-010-109, 2-4</t>
  </si>
  <si>
    <t xml:space="preserve">OC170-SR155, 1-3</t>
  </si>
  <si>
    <t xml:space="preserve">OC170-SR168, 0-3</t>
  </si>
  <si>
    <t xml:space="preserve">PCM99-57C, 0-2</t>
  </si>
  <si>
    <t xml:space="preserve">PCM99-63C, 0-2</t>
  </si>
  <si>
    <t xml:space="preserve">PCM99-68AC, 0-2</t>
  </si>
  <si>
    <t xml:space="preserve">non-gridded GLODAP data</t>
  </si>
  <si>
    <t xml:space="preserve">RR0503-28TC, 2-4</t>
  </si>
  <si>
    <t xml:space="preserve">1,4</t>
  </si>
  <si>
    <t xml:space="preserve">RR0503-48TC 2-4</t>
  </si>
  <si>
    <t xml:space="preserve">RR0503-67TC, 2-4</t>
  </si>
  <si>
    <t xml:space="preserve">Mg/Ca &amp; Lit.</t>
  </si>
  <si>
    <t xml:space="preserve">RR0503-71TC, 2-4</t>
  </si>
  <si>
    <t xml:space="preserve">RR9702A-10-MC4, 1-3</t>
  </si>
  <si>
    <t xml:space="preserve">1,3</t>
  </si>
  <si>
    <t xml:space="preserve">1,6</t>
  </si>
  <si>
    <t xml:space="preserve">RR9702A-54 MC1 2-4</t>
  </si>
  <si>
    <t xml:space="preserve">RR9702A-64MC7, 2-4</t>
  </si>
  <si>
    <t xml:space="preserve">SPR0901-10BC</t>
  </si>
  <si>
    <t xml:space="preserve">T785PC68, 0-4</t>
  </si>
  <si>
    <t xml:space="preserve">TTN116-25TC, 2-4</t>
  </si>
  <si>
    <t xml:space="preserve">TTN116-61TC, 0-2</t>
  </si>
  <si>
    <t xml:space="preserve">V28-230, 1-3.5</t>
  </si>
  <si>
    <t xml:space="preserve">Y73-04-39, MC2, 0-2</t>
  </si>
  <si>
    <t xml:space="preserve">Y73-04-51, MC2, 0-2</t>
  </si>
  <si>
    <t xml:space="preserve">All samples are from the 250-355 μm size fraction unless otherwise noted. </t>
  </si>
  <si>
    <t xml:space="preserve">omitted; trace element contamination</t>
  </si>
  <si>
    <r>
      <rPr>
        <b val="true"/>
        <sz val="10"/>
        <rFont val="Times New Roman"/>
        <family val="1"/>
        <charset val="1"/>
      </rPr>
      <t xml:space="preserve">encrusted </t>
    </r>
    <r>
      <rPr>
        <b val="true"/>
        <i val="true"/>
        <sz val="10"/>
        <rFont val="Times New Roman"/>
        <family val="1"/>
        <charset val="1"/>
      </rPr>
      <t xml:space="preserve">G. bulloides</t>
    </r>
    <r>
      <rPr>
        <b val="true"/>
        <sz val="10"/>
        <rFont val="Times New Roman"/>
        <family val="1"/>
        <charset val="1"/>
      </rPr>
      <t xml:space="preserve"> </t>
    </r>
  </si>
  <si>
    <t xml:space="preserve">size fraction 125-355 μm</t>
  </si>
  <si>
    <t xml:space="preserve">size fraction 250-400 μm</t>
  </si>
  <si>
    <t xml:space="preserve">size fraction 125-250 μm</t>
  </si>
  <si>
    <r>
      <rPr>
        <b val="true"/>
        <sz val="10"/>
        <rFont val="Times New Roman"/>
        <family val="1"/>
        <charset val="1"/>
      </rPr>
      <t xml:space="preserve">Table S3A. Correlation table of </t>
    </r>
    <r>
      <rPr>
        <b val="true"/>
        <i val="true"/>
        <sz val="10"/>
        <rFont val="Times New Roman"/>
        <family val="1"/>
        <charset val="1"/>
      </rPr>
      <t xml:space="preserve">N. incompta</t>
    </r>
    <r>
      <rPr>
        <b val="true"/>
        <sz val="10"/>
        <rFont val="Times New Roman"/>
        <family val="1"/>
        <charset val="1"/>
      </rPr>
      <t xml:space="preserve"> foraminiferal and water parameters           </t>
    </r>
  </si>
  <si>
    <t xml:space="preserve">Lower left = r^2</t>
  </si>
  <si>
    <t xml:space="preserve">r^2 &gt; 0.7</t>
  </si>
  <si>
    <t xml:space="preserve">p &lt; 0.01</t>
  </si>
  <si>
    <t xml:space="preserve">Upper right = p value</t>
  </si>
  <si>
    <t xml:space="preserve">r^2 &gt; 0.5</t>
  </si>
  <si>
    <t xml:space="preserve">p &lt; 0.001</t>
  </si>
  <si>
    <t xml:space="preserve">B/Ca (umol/mol)</t>
  </si>
  <si>
    <t xml:space="preserve">shell wt, ug</t>
  </si>
  <si>
    <t xml:space="preserve">Calcif. depth m</t>
  </si>
  <si>
    <t xml:space="preserve">PO4 umol/kg</t>
  </si>
  <si>
    <t xml:space="preserve">SiO3 umol/kg</t>
  </si>
  <si>
    <t xml:space="preserve">Alkalin (umol/kg)</t>
  </si>
  <si>
    <t xml:space="preserve">TCO2 1 umol/kg</t>
  </si>
  <si>
    <t xml:space="preserve">[CO32-] umol/kg</t>
  </si>
  <si>
    <t xml:space="preserve">B(OH)4- umol/kg</t>
  </si>
  <si>
    <t xml:space="preserve">Omega_calcite</t>
  </si>
  <si>
    <t xml:space="preserve">B(OH)4-/HCO3-</t>
  </si>
  <si>
    <t xml:space="preserve">B(OH)4-/DIC</t>
  </si>
  <si>
    <t xml:space="preserve">B(OH)4-/CO32-</t>
  </si>
  <si>
    <t xml:space="preserve">KD</t>
  </si>
  <si>
    <r>
      <rPr>
        <sz val="10"/>
        <color rgb="FF000000"/>
        <rFont val="Times New Roman"/>
        <family val="1"/>
        <charset val="1"/>
      </rPr>
      <t xml:space="preserve">Kd false</t>
    </r>
    <r>
      <rPr>
        <vertAlign val="subscript"/>
        <sz val="10"/>
        <color rgb="FF000000"/>
        <rFont val="Times New Roman"/>
        <family val="1"/>
        <charset val="1"/>
      </rPr>
      <t xml:space="preserve">2</t>
    </r>
  </si>
  <si>
    <t xml:space="preserve">Calcification depth m</t>
  </si>
  <si>
    <r>
      <rPr>
        <sz val="10"/>
        <color rgb="FF000000"/>
        <rFont val="Times New Roman"/>
        <family val="1"/>
        <charset val="1"/>
      </rPr>
      <t xml:space="preserve">DIC (TCO2) </t>
    </r>
    <r>
      <rPr>
        <vertAlign val="superscript"/>
        <sz val="10"/>
        <color rgb="FF000000"/>
        <rFont val="Times New Roman"/>
        <family val="1"/>
        <charset val="1"/>
      </rPr>
      <t xml:space="preserve">1</t>
    </r>
    <r>
      <rPr>
        <sz val="10"/>
        <color rgb="FF000000"/>
        <rFont val="Times New Roman"/>
        <family val="1"/>
        <charset val="1"/>
      </rPr>
      <t xml:space="preserve"> umol/kg</t>
    </r>
  </si>
  <si>
    <t xml:space="preserve">Kd false, ave. B/Ca</t>
  </si>
  <si>
    <t xml:space="preserve">1. All carbonate system data corrected to pre-industrial values by subtracting anthropogenic CO2 following Sabine et al. (2004); data from GLODAP (Key, 2004)</t>
  </si>
  <si>
    <t xml:space="preserve">2. Using an average B/Ca value from all samples of this species. </t>
  </si>
  <si>
    <r>
      <rPr>
        <b val="true"/>
        <sz val="10"/>
        <rFont val="Times New Roman"/>
        <family val="1"/>
        <charset val="1"/>
      </rPr>
      <t xml:space="preserve">Table S3B. Correlation table of </t>
    </r>
    <r>
      <rPr>
        <b val="true"/>
        <i val="true"/>
        <sz val="10"/>
        <rFont val="Times New Roman"/>
        <family val="1"/>
        <charset val="1"/>
      </rPr>
      <t xml:space="preserve">G. bulloides</t>
    </r>
    <r>
      <rPr>
        <b val="true"/>
        <sz val="10"/>
        <rFont val="Times New Roman"/>
        <family val="1"/>
        <charset val="1"/>
      </rPr>
      <t xml:space="preserve"> foraminiferal and water parameters           </t>
    </r>
  </si>
  <si>
    <r>
      <rPr>
        <b val="true"/>
        <sz val="10"/>
        <rFont val="Times New Roman"/>
        <family val="1"/>
        <charset val="1"/>
      </rPr>
      <t xml:space="preserve">Table S4A. Correlation table of </t>
    </r>
    <r>
      <rPr>
        <b val="true"/>
        <i val="true"/>
        <sz val="10"/>
        <rFont val="Times New Roman"/>
        <family val="1"/>
        <charset val="1"/>
      </rPr>
      <t xml:space="preserve">N. incompta</t>
    </r>
    <r>
      <rPr>
        <b val="true"/>
        <sz val="10"/>
        <rFont val="Times New Roman"/>
        <family val="1"/>
        <charset val="1"/>
      </rPr>
      <t xml:space="preserve"> trace element results   </t>
    </r>
  </si>
  <si>
    <t xml:space="preserve">B/Ca (μmol/mol)</t>
  </si>
  <si>
    <r>
      <rPr>
        <b val="true"/>
        <sz val="10"/>
        <rFont val="Times New Roman"/>
        <family val="1"/>
        <charset val="1"/>
      </rPr>
      <t xml:space="preserve">Table S4B. Correlation table of </t>
    </r>
    <r>
      <rPr>
        <b val="true"/>
        <i val="true"/>
        <sz val="10"/>
        <rFont val="Times New Roman"/>
        <family val="1"/>
        <charset val="1"/>
      </rPr>
      <t xml:space="preserve">G. bulloides</t>
    </r>
    <r>
      <rPr>
        <b val="true"/>
        <sz val="10"/>
        <rFont val="Times New Roman"/>
        <family val="1"/>
        <charset val="1"/>
      </rPr>
      <t xml:space="preserve"> trace element results   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</si>
</sst>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"/>
    <numFmt numFmtId="168" formatCode="0.000"/>
    <numFmt numFmtId="169" formatCode="0.0E+00"/>
    <numFmt numFmtId="170" formatCode="0.000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sz val="10"/>
      <name val="Calibri"/>
      <family val="2"/>
      <charset val="1"/>
    </font>
    <font>
      <vertAlign val="subscript"/>
      <sz val="10"/>
      <name val="Times New Roman"/>
      <family val="1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color rgb="FF0000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i val="true"/>
      <sz val="10"/>
      <color rgb="FFFF0000"/>
      <name val="Times New Roman"/>
      <family val="1"/>
      <charset val="1"/>
    </font>
    <font>
      <vertAlign val="superscript"/>
      <sz val="10"/>
      <color rgb="FFFF0000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vertAlign val="subscript"/>
      <sz val="10"/>
      <color rgb="FF000000"/>
      <name val="Times New Roman"/>
      <family val="1"/>
      <charset val="1"/>
    </font>
    <font>
      <vertAlign val="superscript"/>
      <sz val="10"/>
      <color rgb="FF000000"/>
      <name val="Times New Roman"/>
      <family val="1"/>
      <charset val="1"/>
    </font>
    <font>
      <sz val="10"/>
      <color rgb="FF7F7F7F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D7E4BD"/>
      </patternFill>
    </fill>
    <fill>
      <patternFill patternType="solid">
        <fgColor rgb="FFEBF1DE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B7DEE8"/>
      </patternFill>
    </fill>
    <fill>
      <patternFill patternType="solid">
        <fgColor rgb="FFB7DEE8"/>
        <bgColor rgb="FFD7E4BD"/>
      </patternFill>
    </fill>
    <fill>
      <patternFill patternType="solid">
        <fgColor rgb="FFD7E4BD"/>
        <bgColor rgb="FFEBF1D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8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>
          <bgColor rgb="00FFFFFF"/>
        </patternFill>
      </fill>
    </dxf>
    <dxf>
      <fill>
        <patternFill>
          <bgColor rgb="FFC3D69B"/>
        </patternFill>
      </fill>
    </dxf>
    <dxf>
      <fill>
        <patternFill>
          <bgColor rgb="FFEBF1DE"/>
        </patternFill>
      </fill>
    </dxf>
    <dxf>
      <fill>
        <patternFill>
          <bgColor rgb="00FFFFFF"/>
        </patternFill>
      </fill>
    </dxf>
    <dxf>
      <fill>
        <patternFill>
          <bgColor rgb="FFC3D69B"/>
        </patternFill>
      </fill>
    </dxf>
    <dxf>
      <fill>
        <patternFill>
          <bgColor rgb="FFEBF1D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7F7F7F"/>
      <rgbColor rgb="FF9999FF"/>
      <rgbColor rgb="FF993366"/>
      <rgbColor rgb="FFEBF1DE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F46" activeCellId="0" sqref="F46"/>
    </sheetView>
  </sheetViews>
  <sheetFormatPr defaultColWidth="13.14453125" defaultRowHeight="12.75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23.15"/>
    <col collapsed="false" customWidth="true" hidden="false" outlineLevel="0" max="3" min="3" style="2" width="7.71"/>
    <col collapsed="false" customWidth="true" hidden="false" outlineLevel="0" max="4" min="4" style="2" width="6.43"/>
    <col collapsed="false" customWidth="true" hidden="false" outlineLevel="0" max="5" min="5" style="1" width="8.28"/>
    <col collapsed="false" customWidth="true" hidden="false" outlineLevel="0" max="6" min="6" style="2" width="6.71"/>
    <col collapsed="false" customWidth="true" hidden="false" outlineLevel="0" max="7" min="7" style="3" width="6.71"/>
    <col collapsed="false" customWidth="true" hidden="false" outlineLevel="0" max="9" min="8" style="4" width="6.57"/>
    <col collapsed="false" customWidth="true" hidden="false" outlineLevel="0" max="12" min="10" style="5" width="6.57"/>
    <col collapsed="false" customWidth="true" hidden="false" outlineLevel="0" max="13" min="13" style="4" width="6.57"/>
    <col collapsed="false" customWidth="true" hidden="false" outlineLevel="0" max="14" min="14" style="5" width="5.85"/>
    <col collapsed="false" customWidth="true" hidden="false" outlineLevel="0" max="15" min="15" style="6" width="5.71"/>
    <col collapsed="false" customWidth="true" hidden="false" outlineLevel="0" max="16" min="16" style="7" width="6.14"/>
    <col collapsed="false" customWidth="true" hidden="false" outlineLevel="0" max="17" min="17" style="5" width="5.14"/>
    <col collapsed="false" customWidth="true" hidden="false" outlineLevel="0" max="18" min="18" style="4" width="4.28"/>
    <col collapsed="false" customWidth="true" hidden="false" outlineLevel="0" max="19" min="19" style="8" width="9.14"/>
    <col collapsed="false" customWidth="true" hidden="false" outlineLevel="0" max="20" min="20" style="9" width="5.28"/>
    <col collapsed="false" customWidth="true" hidden="false" outlineLevel="0" max="21" min="21" style="10" width="5.14"/>
    <col collapsed="false" customWidth="true" hidden="false" outlineLevel="0" max="22" min="22" style="11" width="5.14"/>
    <col collapsed="false" customWidth="true" hidden="false" outlineLevel="0" max="23" min="23" style="10" width="7.14"/>
    <col collapsed="false" customWidth="true" hidden="false" outlineLevel="0" max="24" min="24" style="10" width="5.85"/>
    <col collapsed="false" customWidth="true" hidden="false" outlineLevel="0" max="26" min="25" style="11" width="6.28"/>
    <col collapsed="false" customWidth="true" hidden="false" outlineLevel="0" max="27" min="27" style="12" width="22.71"/>
    <col collapsed="false" customWidth="true" hidden="false" outlineLevel="0" max="28" min="28" style="13" width="5.14"/>
    <col collapsed="false" customWidth="true" hidden="false" outlineLevel="0" max="30" min="29" style="12" width="6.43"/>
    <col collapsed="false" customWidth="true" hidden="false" outlineLevel="0" max="31" min="31" style="14" width="5.14"/>
    <col collapsed="false" customWidth="true" hidden="false" outlineLevel="0" max="34" min="32" style="15" width="7"/>
    <col collapsed="false" customWidth="true" hidden="false" outlineLevel="0" max="35" min="35" style="4" width="5.85"/>
    <col collapsed="false" customWidth="false" hidden="false" outlineLevel="0" max="1024" min="36" style="1" width="13.14"/>
  </cols>
  <sheetData>
    <row r="1" customFormat="false" ht="13.9" hidden="false" customHeight="false" outlineLevel="0" collapsed="false">
      <c r="A1" s="16" t="s">
        <v>0</v>
      </c>
      <c r="P1" s="17"/>
      <c r="Q1" s="18"/>
      <c r="R1" s="19"/>
      <c r="S1" s="20"/>
      <c r="T1" s="21" t="s">
        <v>1</v>
      </c>
      <c r="U1" s="22"/>
      <c r="V1" s="23"/>
      <c r="W1" s="22"/>
      <c r="X1" s="22"/>
      <c r="Y1" s="23"/>
      <c r="Z1" s="23"/>
      <c r="AA1" s="24"/>
      <c r="AB1" s="25" t="s">
        <v>2</v>
      </c>
      <c r="AC1" s="24"/>
      <c r="AD1" s="24"/>
      <c r="AE1" s="26"/>
      <c r="AF1" s="27"/>
      <c r="AG1" s="27"/>
      <c r="AH1" s="27"/>
      <c r="AI1" s="19"/>
    </row>
    <row r="2" customFormat="false" ht="4.9" hidden="false" customHeight="true" outlineLevel="0" collapsed="false">
      <c r="A2" s="28"/>
      <c r="B2" s="28"/>
      <c r="C2" s="29"/>
      <c r="D2" s="29"/>
      <c r="E2" s="28"/>
      <c r="F2" s="29"/>
      <c r="G2" s="30"/>
      <c r="H2" s="31"/>
      <c r="I2" s="31"/>
      <c r="J2" s="32"/>
      <c r="K2" s="32"/>
      <c r="L2" s="32"/>
      <c r="M2" s="31"/>
      <c r="N2" s="32"/>
      <c r="O2" s="33"/>
      <c r="P2" s="34"/>
      <c r="Q2" s="32"/>
      <c r="R2" s="31"/>
      <c r="S2" s="35"/>
      <c r="T2" s="36"/>
      <c r="U2" s="37"/>
      <c r="V2" s="38"/>
      <c r="W2" s="37"/>
      <c r="X2" s="37"/>
      <c r="Y2" s="38"/>
      <c r="Z2" s="38"/>
      <c r="AA2" s="39"/>
      <c r="AB2" s="40"/>
      <c r="AC2" s="39"/>
      <c r="AD2" s="39"/>
      <c r="AE2" s="41"/>
      <c r="AF2" s="42"/>
      <c r="AG2" s="42"/>
      <c r="AH2" s="42"/>
      <c r="AI2" s="31"/>
    </row>
    <row r="3" s="57" customFormat="true" ht="45" hidden="false" customHeight="true" outlineLevel="0" collapsed="false">
      <c r="A3" s="43"/>
      <c r="B3" s="43" t="s">
        <v>3</v>
      </c>
      <c r="C3" s="43" t="s">
        <v>4</v>
      </c>
      <c r="D3" s="44" t="s">
        <v>5</v>
      </c>
      <c r="E3" s="43" t="s">
        <v>6</v>
      </c>
      <c r="F3" s="44" t="s">
        <v>7</v>
      </c>
      <c r="G3" s="45" t="s">
        <v>8</v>
      </c>
      <c r="H3" s="46" t="s">
        <v>9</v>
      </c>
      <c r="I3" s="46" t="s">
        <v>10</v>
      </c>
      <c r="J3" s="47" t="s">
        <v>11</v>
      </c>
      <c r="K3" s="47" t="s">
        <v>12</v>
      </c>
      <c r="L3" s="47" t="s">
        <v>13</v>
      </c>
      <c r="M3" s="46" t="s">
        <v>14</v>
      </c>
      <c r="N3" s="47" t="s">
        <v>15</v>
      </c>
      <c r="O3" s="43" t="s">
        <v>16</v>
      </c>
      <c r="P3" s="48" t="s">
        <v>17</v>
      </c>
      <c r="Q3" s="49" t="s">
        <v>18</v>
      </c>
      <c r="R3" s="50" t="s">
        <v>19</v>
      </c>
      <c r="S3" s="50" t="s">
        <v>20</v>
      </c>
      <c r="T3" s="51" t="s">
        <v>21</v>
      </c>
      <c r="U3" s="52" t="s">
        <v>22</v>
      </c>
      <c r="V3" s="53" t="s">
        <v>23</v>
      </c>
      <c r="W3" s="52" t="s">
        <v>24</v>
      </c>
      <c r="X3" s="52" t="s">
        <v>25</v>
      </c>
      <c r="Y3" s="53" t="s">
        <v>26</v>
      </c>
      <c r="Z3" s="53" t="s">
        <v>27</v>
      </c>
      <c r="AA3" s="54" t="s">
        <v>28</v>
      </c>
      <c r="AB3" s="55" t="s">
        <v>29</v>
      </c>
      <c r="AC3" s="53" t="s">
        <v>30</v>
      </c>
      <c r="AD3" s="53" t="s">
        <v>31</v>
      </c>
      <c r="AE3" s="52" t="s">
        <v>32</v>
      </c>
      <c r="AF3" s="56" t="s">
        <v>33</v>
      </c>
      <c r="AG3" s="56" t="s">
        <v>34</v>
      </c>
      <c r="AH3" s="56" t="s">
        <v>35</v>
      </c>
      <c r="AI3" s="52" t="s">
        <v>36</v>
      </c>
    </row>
    <row r="4" s="58" customFormat="true" ht="4.9" hidden="false" customHeight="true" outlineLevel="0" collapsed="false">
      <c r="C4" s="59"/>
      <c r="D4" s="59"/>
      <c r="F4" s="59"/>
      <c r="G4" s="60"/>
      <c r="H4" s="19"/>
      <c r="I4" s="19"/>
      <c r="J4" s="18"/>
      <c r="K4" s="18"/>
      <c r="L4" s="18"/>
      <c r="M4" s="19"/>
      <c r="N4" s="18"/>
      <c r="O4" s="61"/>
      <c r="P4" s="62"/>
      <c r="Q4" s="63"/>
      <c r="R4" s="64"/>
      <c r="S4" s="65"/>
      <c r="T4" s="66"/>
      <c r="U4" s="67"/>
      <c r="V4" s="67"/>
      <c r="W4" s="68"/>
      <c r="X4" s="68"/>
      <c r="Y4" s="69"/>
      <c r="Z4" s="69"/>
      <c r="AA4" s="69"/>
      <c r="AB4" s="70"/>
      <c r="AC4" s="69"/>
      <c r="AD4" s="69"/>
      <c r="AE4" s="69"/>
      <c r="AF4" s="68"/>
      <c r="AG4" s="69"/>
      <c r="AH4" s="71"/>
      <c r="AI4" s="64"/>
    </row>
    <row r="5" s="72" customFormat="true" ht="15" hidden="false" customHeight="true" outlineLevel="0" collapsed="false">
      <c r="A5" s="1" t="n">
        <v>1</v>
      </c>
      <c r="B5" s="72" t="s">
        <v>37</v>
      </c>
      <c r="C5" s="73" t="n">
        <v>-140.25412</v>
      </c>
      <c r="D5" s="73" t="n">
        <v>59.43988</v>
      </c>
      <c r="E5" s="72" t="n">
        <v>238</v>
      </c>
      <c r="F5" s="73" t="n">
        <v>0.952974184241614</v>
      </c>
      <c r="G5" s="74" t="n">
        <v>0.864364181451446</v>
      </c>
      <c r="H5" s="75" t="n">
        <v>48.6292128559982</v>
      </c>
      <c r="I5" s="75" t="n">
        <v>0.962461461212277</v>
      </c>
      <c r="J5" s="76" t="n">
        <v>11.1296519568148</v>
      </c>
      <c r="K5" s="76" t="n">
        <v>5.08630401710604</v>
      </c>
      <c r="L5" s="76" t="n">
        <v>88.6967413440027</v>
      </c>
      <c r="M5" s="75" t="n">
        <v>2.15202314592759</v>
      </c>
      <c r="N5" s="77" t="n">
        <v>2.57831325301205</v>
      </c>
      <c r="O5" s="78" t="n">
        <v>1</v>
      </c>
      <c r="P5" s="7"/>
      <c r="Q5" s="79"/>
      <c r="R5" s="80"/>
      <c r="S5" s="81"/>
      <c r="T5" s="9"/>
      <c r="U5" s="10"/>
      <c r="V5" s="11"/>
      <c r="W5" s="10"/>
      <c r="X5" s="10"/>
      <c r="Y5" s="11"/>
      <c r="Z5" s="11"/>
      <c r="AA5" s="14"/>
      <c r="AB5" s="13"/>
      <c r="AC5" s="12"/>
      <c r="AD5" s="12"/>
      <c r="AE5" s="14"/>
      <c r="AF5" s="15"/>
      <c r="AG5" s="15"/>
      <c r="AH5" s="15"/>
      <c r="AI5" s="4"/>
    </row>
    <row r="6" s="84" customFormat="true" ht="15" hidden="false" customHeight="true" outlineLevel="0" collapsed="false">
      <c r="A6" s="1" t="n">
        <v>2</v>
      </c>
      <c r="B6" s="82" t="s">
        <v>38</v>
      </c>
      <c r="C6" s="83" t="n">
        <v>-169.979</v>
      </c>
      <c r="D6" s="83" t="n">
        <v>-58.688</v>
      </c>
      <c r="E6" s="84" t="n">
        <v>4324</v>
      </c>
      <c r="F6" s="85" t="n">
        <v>3.1</v>
      </c>
      <c r="G6" s="85" t="n">
        <v>0.8</v>
      </c>
      <c r="H6" s="86" t="n">
        <v>50.8413562918533</v>
      </c>
      <c r="I6" s="86" t="n">
        <v>0.594294252387321</v>
      </c>
      <c r="J6" s="87" t="n">
        <v>0.109665819348177</v>
      </c>
      <c r="K6" s="87" t="n">
        <v>5.6027804394267</v>
      </c>
      <c r="L6" s="87" t="n">
        <v>-0.0692737074367867</v>
      </c>
      <c r="M6" s="86" t="n">
        <v>0.0132343934567964</v>
      </c>
      <c r="N6" s="88" t="n">
        <v>2.48648648648649</v>
      </c>
      <c r="O6" s="89" t="n">
        <v>2</v>
      </c>
      <c r="P6" s="7"/>
      <c r="Q6" s="79"/>
      <c r="R6" s="80"/>
      <c r="S6" s="81"/>
      <c r="T6" s="9"/>
      <c r="U6" s="10"/>
      <c r="V6" s="11"/>
      <c r="W6" s="10"/>
      <c r="X6" s="10"/>
      <c r="Y6" s="11"/>
      <c r="Z6" s="11"/>
      <c r="AA6" s="14"/>
      <c r="AB6" s="13"/>
      <c r="AC6" s="12"/>
      <c r="AD6" s="12"/>
      <c r="AE6" s="14"/>
      <c r="AF6" s="15"/>
      <c r="AG6" s="15"/>
      <c r="AH6" s="15"/>
      <c r="AI6" s="4"/>
    </row>
    <row r="7" customFormat="false" ht="15" hidden="false" customHeight="true" outlineLevel="0" collapsed="false">
      <c r="A7" s="1" t="n">
        <v>3</v>
      </c>
      <c r="B7" s="1" t="s">
        <v>39</v>
      </c>
      <c r="C7" s="2" t="n">
        <v>-117.666</v>
      </c>
      <c r="D7" s="2" t="n">
        <v>32.206</v>
      </c>
      <c r="E7" s="1" t="n">
        <v>1752</v>
      </c>
      <c r="F7" s="2" t="n">
        <v>0.934535651314188</v>
      </c>
      <c r="G7" s="3" t="n">
        <v>0.761515086699958</v>
      </c>
      <c r="H7" s="4" t="n">
        <v>50.7308595552962</v>
      </c>
      <c r="I7" s="4" t="n">
        <v>1.04688635607704</v>
      </c>
      <c r="J7" s="5" t="n">
        <v>8.00717884685913</v>
      </c>
      <c r="K7" s="5" t="n">
        <v>10.7880011582906</v>
      </c>
      <c r="L7" s="5" t="n">
        <v>659.181543561704</v>
      </c>
      <c r="M7" s="4" t="n">
        <v>2.42887955992989</v>
      </c>
      <c r="N7" s="18" t="n">
        <v>3.08571428571429</v>
      </c>
      <c r="P7" s="7" t="n">
        <v>7.0506366356098</v>
      </c>
      <c r="Q7" s="90" t="n">
        <v>11.3845685965229</v>
      </c>
      <c r="R7" s="80"/>
      <c r="S7" s="91" t="s">
        <v>40</v>
      </c>
      <c r="T7" s="9" t="n">
        <v>39.86206</v>
      </c>
      <c r="U7" s="10" t="n">
        <v>33.52165</v>
      </c>
      <c r="V7" s="11" t="n">
        <v>11.834542</v>
      </c>
      <c r="W7" s="10" t="n">
        <v>0.885931018289671</v>
      </c>
      <c r="X7" s="10" t="n">
        <v>12.4354909246098</v>
      </c>
      <c r="Y7" s="11" t="n">
        <v>2230.2896</v>
      </c>
      <c r="Z7" s="11" t="n">
        <v>2062.242</v>
      </c>
      <c r="AA7" s="14" t="s">
        <v>41</v>
      </c>
      <c r="AB7" s="13" t="n">
        <v>7.99964044805577</v>
      </c>
      <c r="AC7" s="12" t="n">
        <v>122.279685456495</v>
      </c>
      <c r="AD7" s="12" t="n">
        <v>61.0828605446622</v>
      </c>
      <c r="AE7" s="14" t="n">
        <v>2.918556686439</v>
      </c>
      <c r="AF7" s="15" t="n">
        <v>0.0317853510176213</v>
      </c>
      <c r="AG7" s="15" t="n">
        <v>0.0296196375326767</v>
      </c>
      <c r="AH7" s="15" t="n">
        <v>0.499534001225365</v>
      </c>
      <c r="AI7" s="4" t="n">
        <v>1.59604528284655</v>
      </c>
    </row>
    <row r="8" customFormat="false" ht="15" hidden="false" customHeight="true" outlineLevel="0" collapsed="false">
      <c r="A8" s="1" t="n">
        <v>4</v>
      </c>
      <c r="B8" s="1" t="s">
        <v>42</v>
      </c>
      <c r="C8" s="2" t="n">
        <v>-117.734</v>
      </c>
      <c r="D8" s="2" t="n">
        <v>32.174</v>
      </c>
      <c r="E8" s="1" t="n">
        <v>1849</v>
      </c>
      <c r="F8" s="2" t="n">
        <v>0.933204037674129</v>
      </c>
      <c r="G8" s="3" t="n">
        <v>0.433637616291283</v>
      </c>
      <c r="H8" s="4" t="n">
        <v>51.0947045314496</v>
      </c>
      <c r="I8" s="4" t="n">
        <v>0.965330935574596</v>
      </c>
      <c r="J8" s="5" t="n">
        <v>26.5255577056138</v>
      </c>
      <c r="K8" s="5" t="n">
        <v>19.7899427717247</v>
      </c>
      <c r="L8" s="5" t="n">
        <v>15.3639034205878</v>
      </c>
      <c r="M8" s="4" t="n">
        <v>2.61843348967486</v>
      </c>
      <c r="N8" s="18" t="n">
        <v>3.22535211267606</v>
      </c>
      <c r="P8" s="7" t="n">
        <v>6.25549269852888</v>
      </c>
      <c r="Q8" s="90" t="n">
        <v>11.392651491318</v>
      </c>
      <c r="R8" s="80"/>
      <c r="S8" s="91" t="s">
        <v>40</v>
      </c>
      <c r="T8" s="9" t="n">
        <v>44.9734</v>
      </c>
      <c r="U8" s="10" t="n">
        <v>33.48154</v>
      </c>
      <c r="V8" s="11" t="n">
        <v>11.77624</v>
      </c>
      <c r="W8" s="10" t="n">
        <v>0.908526618628538</v>
      </c>
      <c r="X8" s="10" t="n">
        <v>11.6340385037772</v>
      </c>
      <c r="Y8" s="11" t="n">
        <v>2226.866</v>
      </c>
      <c r="Z8" s="11" t="n">
        <v>2053.8</v>
      </c>
      <c r="AA8" s="14" t="s">
        <v>41</v>
      </c>
      <c r="AB8" s="13" t="n">
        <v>8.01324241828269</v>
      </c>
      <c r="AC8" s="12" t="n">
        <v>125.111687397913</v>
      </c>
      <c r="AD8" s="12" t="n">
        <v>62.5724381625924</v>
      </c>
      <c r="AE8" s="14" t="n">
        <v>2.9840824546518</v>
      </c>
      <c r="AF8" s="15" t="n">
        <v>0.0327416948470917</v>
      </c>
      <c r="AG8" s="15" t="n">
        <v>0.0304666657720286</v>
      </c>
      <c r="AH8" s="15" t="n">
        <v>0.500132637197857</v>
      </c>
      <c r="AI8" s="4" t="n">
        <v>1.56053939083084</v>
      </c>
    </row>
    <row r="9" customFormat="false" ht="15" hidden="false" customHeight="true" outlineLevel="0" collapsed="false">
      <c r="A9" s="1" t="n">
        <v>5</v>
      </c>
      <c r="B9" s="1" t="s">
        <v>43</v>
      </c>
      <c r="C9" s="2" t="n">
        <v>-118.632</v>
      </c>
      <c r="D9" s="2" t="n">
        <v>33.236</v>
      </c>
      <c r="E9" s="1" t="n">
        <v>1325</v>
      </c>
      <c r="F9" s="2" t="n">
        <v>0.764520670206368</v>
      </c>
      <c r="G9" s="3" t="n">
        <v>0.34835474245786</v>
      </c>
      <c r="H9" s="4" t="n">
        <v>43.8453803436765</v>
      </c>
      <c r="I9" s="4" t="n">
        <v>1.12155928712136</v>
      </c>
      <c r="J9" s="5" t="n">
        <v>5.96386651214773</v>
      </c>
      <c r="K9" s="5" t="n">
        <v>6.91518583430414</v>
      </c>
      <c r="L9" s="5" t="n">
        <v>7.06853253449834</v>
      </c>
      <c r="M9" s="4" t="n">
        <v>0.176374112464094</v>
      </c>
      <c r="N9" s="18" t="n">
        <v>3</v>
      </c>
      <c r="P9" s="7" t="n">
        <v>7.72612246053177</v>
      </c>
      <c r="Q9" s="90" t="n">
        <v>12.4165595318473</v>
      </c>
      <c r="R9" s="80"/>
      <c r="S9" s="91" t="s">
        <v>40</v>
      </c>
      <c r="T9" s="9" t="n">
        <v>41.034</v>
      </c>
      <c r="U9" s="10" t="n">
        <v>33.564725</v>
      </c>
      <c r="V9" s="11" t="n">
        <v>11.564925</v>
      </c>
      <c r="W9" s="10" t="n">
        <v>1.24801909071998</v>
      </c>
      <c r="X9" s="10" t="n">
        <v>13.2018124542267</v>
      </c>
      <c r="Y9" s="11" t="n">
        <v>2234.3275</v>
      </c>
      <c r="Z9" s="11" t="n">
        <v>2075.9</v>
      </c>
      <c r="AA9" s="14" t="s">
        <v>41</v>
      </c>
      <c r="AB9" s="13" t="n">
        <v>7.97829590370778</v>
      </c>
      <c r="AC9" s="12" t="n">
        <v>116.42204688506</v>
      </c>
      <c r="AD9" s="12" t="n">
        <v>58.2861945593915</v>
      </c>
      <c r="AE9" s="14" t="n">
        <v>2.77718299552987</v>
      </c>
      <c r="AF9" s="15" t="n">
        <v>0.0300440530427093</v>
      </c>
      <c r="AG9" s="15" t="n">
        <v>0.0280775541015422</v>
      </c>
      <c r="AH9" s="15" t="n">
        <v>0.500645677677662</v>
      </c>
      <c r="AI9" s="4" t="n">
        <v>1.45936968894802</v>
      </c>
    </row>
    <row r="10" customFormat="false" ht="15" hidden="false" customHeight="true" outlineLevel="0" collapsed="false">
      <c r="A10" s="1" t="n">
        <v>6</v>
      </c>
      <c r="B10" s="1" t="s">
        <v>44</v>
      </c>
      <c r="C10" s="2" t="n">
        <v>-118.115</v>
      </c>
      <c r="D10" s="2" t="n">
        <v>32.572</v>
      </c>
      <c r="E10" s="1" t="n">
        <v>1906</v>
      </c>
      <c r="F10" s="2" t="n">
        <v>0.761009214632441</v>
      </c>
      <c r="G10" s="3" t="n">
        <v>0.410666334835308</v>
      </c>
      <c r="H10" s="4" t="n">
        <v>49.5099949113805</v>
      </c>
      <c r="I10" s="4" t="n">
        <v>0.962503134776612</v>
      </c>
      <c r="J10" s="5" t="n">
        <v>3.72330780915784</v>
      </c>
      <c r="K10" s="5" t="n">
        <v>18.9435366840942</v>
      </c>
      <c r="L10" s="5" t="n">
        <v>1.6103330932508</v>
      </c>
      <c r="M10" s="4" t="n">
        <v>0.0748885894078123</v>
      </c>
      <c r="N10" s="18" t="n">
        <v>3.53846153846154</v>
      </c>
      <c r="P10" s="7" t="n">
        <v>6.22673134655912</v>
      </c>
      <c r="Q10" s="90" t="n">
        <v>12.4378740671811</v>
      </c>
      <c r="R10" s="80"/>
      <c r="S10" s="91" t="s">
        <v>40</v>
      </c>
      <c r="T10" s="9" t="n">
        <v>42.21475</v>
      </c>
      <c r="U10" s="10" t="n">
        <v>33.513575</v>
      </c>
      <c r="V10" s="11" t="n">
        <v>11.91195</v>
      </c>
      <c r="W10" s="10" t="n">
        <v>0.981737578004842</v>
      </c>
      <c r="X10" s="10" t="n">
        <v>10.6562379163068</v>
      </c>
      <c r="Y10" s="11" t="n">
        <v>2225.6175</v>
      </c>
      <c r="Z10" s="11" t="n">
        <v>2049.425</v>
      </c>
      <c r="AA10" s="14" t="s">
        <v>41</v>
      </c>
      <c r="AB10" s="13" t="n">
        <v>8.01828072184264</v>
      </c>
      <c r="AC10" s="12" t="n">
        <v>126.924235329785</v>
      </c>
      <c r="AD10" s="12" t="n">
        <v>63.4661015411495</v>
      </c>
      <c r="AE10" s="14" t="n">
        <v>3.02836994621547</v>
      </c>
      <c r="AF10" s="15" t="n">
        <v>0.0333116803621621</v>
      </c>
      <c r="AG10" s="15" t="n">
        <v>0.0309677600015368</v>
      </c>
      <c r="AH10" s="15" t="n">
        <v>0.500031387829494</v>
      </c>
      <c r="AI10" s="4" t="n">
        <v>1.48626530913816</v>
      </c>
    </row>
    <row r="11" customFormat="false" ht="15" hidden="false" customHeight="true" outlineLevel="0" collapsed="false">
      <c r="A11" s="1" t="n">
        <v>7</v>
      </c>
      <c r="B11" s="1" t="s">
        <v>45</v>
      </c>
      <c r="C11" s="2" t="n">
        <v>-110.517</v>
      </c>
      <c r="D11" s="2" t="n">
        <v>-39.017</v>
      </c>
      <c r="E11" s="1" t="n">
        <v>2811</v>
      </c>
      <c r="F11" s="2" t="n">
        <v>1.07660552924908</v>
      </c>
      <c r="G11" s="3" t="n">
        <v>0.65213305561961</v>
      </c>
      <c r="H11" s="4" t="n">
        <v>69.9664303952871</v>
      </c>
      <c r="I11" s="4" t="n">
        <v>1.17819638471631</v>
      </c>
      <c r="J11" s="5" t="n">
        <v>4.49002346821137</v>
      </c>
      <c r="K11" s="5" t="n">
        <v>3.55215665253741</v>
      </c>
      <c r="L11" s="5" t="n">
        <v>10.8557284872103</v>
      </c>
      <c r="M11" s="4" t="n">
        <v>2.16166529262557</v>
      </c>
      <c r="N11" s="18" t="n">
        <v>3.06153846153846</v>
      </c>
      <c r="P11" s="7" t="n">
        <v>8.20911112631407</v>
      </c>
      <c r="Q11" s="90" t="n">
        <v>10.5222044374581</v>
      </c>
      <c r="R11" s="80"/>
      <c r="S11" s="91" t="s">
        <v>40</v>
      </c>
      <c r="T11" s="9" t="n">
        <v>150</v>
      </c>
      <c r="U11" s="10" t="n">
        <v>34.2096</v>
      </c>
      <c r="V11" s="11" t="n">
        <v>10.387</v>
      </c>
      <c r="W11" s="10" t="n">
        <v>0.909</v>
      </c>
      <c r="X11" s="10" t="n">
        <v>3.609</v>
      </c>
      <c r="Y11" s="11" t="n">
        <v>2276.61</v>
      </c>
      <c r="Z11" s="11" t="n">
        <v>2034.0238</v>
      </c>
      <c r="AA11" s="14"/>
      <c r="AB11" s="13" t="n">
        <v>8.16576974031489</v>
      </c>
      <c r="AC11" s="12" t="n">
        <v>167.384519075719</v>
      </c>
      <c r="AD11" s="12" t="n">
        <v>84.1405233449147</v>
      </c>
      <c r="AE11" s="14" t="n">
        <v>3.89773731693949</v>
      </c>
      <c r="AF11" s="15" t="n">
        <v>0.0453732770188014</v>
      </c>
      <c r="AG11" s="15" t="n">
        <v>0.0413665382602282</v>
      </c>
      <c r="AH11" s="15" t="n">
        <v>0.502678048182296</v>
      </c>
      <c r="AI11" s="4" t="n">
        <v>1.54201845210111</v>
      </c>
    </row>
    <row r="12" customFormat="false" ht="15" hidden="false" customHeight="true" outlineLevel="0" collapsed="false">
      <c r="A12" s="1" t="n">
        <v>8</v>
      </c>
      <c r="B12" s="1" t="s">
        <v>46</v>
      </c>
      <c r="C12" s="2" t="n">
        <v>-118.81975</v>
      </c>
      <c r="D12" s="2" t="n">
        <v>33.715417</v>
      </c>
      <c r="E12" s="1" t="n">
        <v>901</v>
      </c>
      <c r="F12" s="2" t="n">
        <v>0.560102136693513</v>
      </c>
      <c r="G12" s="3" t="n">
        <v>0.674278940573773</v>
      </c>
      <c r="H12" s="4" t="n">
        <v>51.298097938686</v>
      </c>
      <c r="I12" s="4" t="n">
        <v>1.21339197265631</v>
      </c>
      <c r="J12" s="5" t="n">
        <v>8.24472718194156</v>
      </c>
      <c r="K12" s="5" t="n">
        <v>4.40774663700356</v>
      </c>
      <c r="L12" s="5" t="n">
        <v>37.2249133697912</v>
      </c>
      <c r="M12" s="4" t="n">
        <v>0.880986446394067</v>
      </c>
      <c r="N12" s="18" t="n">
        <v>2.51881342701015</v>
      </c>
      <c r="P12" s="7" t="n">
        <v>8.49768896263562</v>
      </c>
      <c r="Q12" s="90" t="n">
        <v>13.6573800302704</v>
      </c>
      <c r="R12" s="80"/>
      <c r="S12" s="91" t="s">
        <v>40</v>
      </c>
      <c r="T12" s="9" t="n">
        <v>23.9833333333333</v>
      </c>
      <c r="U12" s="10" t="n">
        <v>33.7125</v>
      </c>
      <c r="V12" s="11" t="n">
        <v>12.2</v>
      </c>
      <c r="W12" s="10" t="n">
        <v>0.941666666666666</v>
      </c>
      <c r="X12" s="10" t="n">
        <v>12.6166666666667</v>
      </c>
      <c r="Y12" s="11" t="n">
        <v>2250.06666666667</v>
      </c>
      <c r="Z12" s="11" t="n">
        <v>2081.51666666667</v>
      </c>
      <c r="AA12" s="14" t="s">
        <v>47</v>
      </c>
      <c r="AB12" s="13" t="n">
        <v>7.9910470338138</v>
      </c>
      <c r="AC12" s="12" t="n">
        <v>123.163996246234</v>
      </c>
      <c r="AD12" s="12" t="n">
        <v>60.9764459633933</v>
      </c>
      <c r="AE12" s="14" t="n">
        <v>2.94492711530481</v>
      </c>
      <c r="AF12" s="15" t="n">
        <v>0.0314351849523196</v>
      </c>
      <c r="AG12" s="15" t="n">
        <v>0.0292942386385216</v>
      </c>
      <c r="AH12" s="15" t="n">
        <v>0.495083367070087</v>
      </c>
      <c r="AI12" s="4" t="n">
        <v>1.63186881249447</v>
      </c>
    </row>
    <row r="13" customFormat="false" ht="15" hidden="false" customHeight="true" outlineLevel="0" collapsed="false">
      <c r="A13" s="1" t="n">
        <v>9</v>
      </c>
      <c r="B13" s="1" t="s">
        <v>48</v>
      </c>
      <c r="C13" s="2" t="n">
        <v>134.15</v>
      </c>
      <c r="D13" s="2" t="n">
        <v>32.3</v>
      </c>
      <c r="E13" s="1" t="n">
        <v>3153</v>
      </c>
      <c r="F13" s="2" t="n">
        <v>0.41494792090713</v>
      </c>
      <c r="G13" s="3" t="n">
        <v>0.270726661726901</v>
      </c>
      <c r="H13" s="4" t="n">
        <v>72.5349635064381</v>
      </c>
      <c r="I13" s="4" t="n">
        <v>0.906106803578805</v>
      </c>
      <c r="J13" s="5" t="n">
        <v>3.50974089816505</v>
      </c>
      <c r="K13" s="5" t="n">
        <v>16.0355383471081</v>
      </c>
      <c r="L13" s="5" t="n">
        <v>2.33391969772722</v>
      </c>
      <c r="M13" s="4" t="n">
        <v>0.153737667289047</v>
      </c>
      <c r="N13" s="18" t="n">
        <v>4.87234042553192</v>
      </c>
      <c r="P13" s="7" t="n">
        <v>5.63476919727025</v>
      </c>
      <c r="Q13" s="90" t="n">
        <v>15.1454661200937</v>
      </c>
      <c r="R13" s="14" t="s">
        <v>49</v>
      </c>
      <c r="S13" s="91" t="s">
        <v>50</v>
      </c>
      <c r="T13" s="9" t="n">
        <v>210</v>
      </c>
      <c r="U13" s="10" t="n">
        <v>34.7523</v>
      </c>
      <c r="V13" s="11" t="n">
        <v>17.227</v>
      </c>
      <c r="W13" s="10" t="n">
        <v>0.52</v>
      </c>
      <c r="X13" s="10" t="n">
        <v>12.789</v>
      </c>
      <c r="Y13" s="11" t="n">
        <v>2292.16</v>
      </c>
      <c r="Z13" s="11" t="n">
        <v>2016.7093</v>
      </c>
      <c r="AA13" s="14"/>
      <c r="AB13" s="13" t="n">
        <v>8.11038313532904</v>
      </c>
      <c r="AC13" s="12" t="n">
        <v>190.883625781722</v>
      </c>
      <c r="AD13" s="12" t="n">
        <v>91.1045418159465</v>
      </c>
      <c r="AE13" s="14" t="n">
        <v>4.408725655207</v>
      </c>
      <c r="AF13" s="15" t="n">
        <v>0.0502121114114988</v>
      </c>
      <c r="AG13" s="15" t="n">
        <v>0.0451748508403995</v>
      </c>
      <c r="AH13" s="15" t="n">
        <v>0.477277930167388</v>
      </c>
      <c r="AI13" s="4" t="n">
        <v>1.44457106995559</v>
      </c>
    </row>
    <row r="14" customFormat="false" ht="15" hidden="false" customHeight="true" outlineLevel="0" collapsed="false">
      <c r="A14" s="1" t="n">
        <v>10</v>
      </c>
      <c r="B14" s="1" t="s">
        <v>51</v>
      </c>
      <c r="C14" s="2" t="n">
        <v>-82.8</v>
      </c>
      <c r="D14" s="2" t="n">
        <v>-2.6</v>
      </c>
      <c r="E14" s="1" t="n">
        <v>2959</v>
      </c>
      <c r="F14" s="2" t="n">
        <v>0.739109853545864</v>
      </c>
      <c r="G14" s="3" t="n">
        <v>0.782483350682134</v>
      </c>
      <c r="H14" s="4" t="n">
        <v>77.9992676470385</v>
      </c>
      <c r="I14" s="4" t="n">
        <v>1.22364499113046</v>
      </c>
      <c r="J14" s="5" t="n">
        <v>5.19020601155453</v>
      </c>
      <c r="K14" s="5" t="n">
        <v>4.22665374685615</v>
      </c>
      <c r="L14" s="5" t="n">
        <v>14.0679802723428</v>
      </c>
      <c r="M14" s="4" t="n">
        <v>0.701437660245261</v>
      </c>
      <c r="N14" s="18" t="n">
        <v>6.36363636363636</v>
      </c>
      <c r="P14" s="7" t="n">
        <v>8.58018289566757</v>
      </c>
      <c r="Q14" s="5" t="n">
        <v>11.3568031889766</v>
      </c>
      <c r="R14" s="92" t="s">
        <v>52</v>
      </c>
      <c r="S14" s="8" t="s">
        <v>53</v>
      </c>
      <c r="T14" s="9" t="n">
        <v>46</v>
      </c>
      <c r="U14" s="10" t="n">
        <v>34.991</v>
      </c>
      <c r="V14" s="11" t="n">
        <v>17.482</v>
      </c>
      <c r="W14" s="10" t="n">
        <v>1.446</v>
      </c>
      <c r="X14" s="10" t="n">
        <v>12.83</v>
      </c>
      <c r="Y14" s="11" t="n">
        <v>2290.79</v>
      </c>
      <c r="Z14" s="11" t="n">
        <v>2046.5978</v>
      </c>
      <c r="AA14" s="14"/>
      <c r="AB14" s="13" t="n">
        <v>8.04951943670259</v>
      </c>
      <c r="AC14" s="12" t="n">
        <v>170.974358720114</v>
      </c>
      <c r="AD14" s="12" t="n">
        <v>81.4357918726923</v>
      </c>
      <c r="AE14" s="14" t="n">
        <v>4.0504214191424</v>
      </c>
      <c r="AF14" s="15" t="n">
        <v>0.0437353186134927</v>
      </c>
      <c r="AG14" s="15" t="n">
        <v>0.0397908137459604</v>
      </c>
      <c r="AH14" s="15" t="n">
        <v>0.476304122339205</v>
      </c>
      <c r="AI14" s="4" t="n">
        <v>1.78343888005826</v>
      </c>
    </row>
    <row r="15" customFormat="false" ht="15" hidden="false" customHeight="true" outlineLevel="0" collapsed="false">
      <c r="A15" s="1" t="n">
        <v>11</v>
      </c>
      <c r="B15" s="1" t="s">
        <v>54</v>
      </c>
      <c r="C15" s="2" t="n">
        <v>179.5685</v>
      </c>
      <c r="D15" s="2" t="n">
        <v>-44.7917</v>
      </c>
      <c r="E15" s="1" t="n">
        <v>2080</v>
      </c>
      <c r="F15" s="2" t="n">
        <v>0.977633190333182</v>
      </c>
      <c r="G15" s="3" t="n">
        <v>0.774523027319538</v>
      </c>
      <c r="H15" s="4" t="n">
        <v>64.1508304820627</v>
      </c>
      <c r="I15" s="4" t="n">
        <v>1.11565964605185</v>
      </c>
      <c r="J15" s="5" t="n">
        <v>9.68064240190165</v>
      </c>
      <c r="K15" s="5" t="n">
        <v>8.25368278945145</v>
      </c>
      <c r="L15" s="5" t="n">
        <v>17.8433499668451</v>
      </c>
      <c r="M15" s="4" t="n">
        <v>1.09285566727856</v>
      </c>
      <c r="N15" s="18" t="n">
        <v>3.47435897435897</v>
      </c>
      <c r="P15" s="7" t="n">
        <v>7.67441562796075</v>
      </c>
      <c r="Q15" s="90" t="n">
        <v>9.30196653467759</v>
      </c>
      <c r="R15" s="80"/>
      <c r="S15" s="91" t="s">
        <v>40</v>
      </c>
      <c r="T15" s="9" t="n">
        <v>150</v>
      </c>
      <c r="U15" s="10" t="n">
        <v>34.62</v>
      </c>
      <c r="V15" s="11" t="n">
        <v>9.42</v>
      </c>
      <c r="W15" s="10" t="n">
        <v>0.87</v>
      </c>
      <c r="X15" s="10" t="n">
        <v>4.67</v>
      </c>
      <c r="Y15" s="11" t="n">
        <v>2304.76</v>
      </c>
      <c r="Z15" s="11" t="n">
        <v>2057.7214</v>
      </c>
      <c r="AA15" s="14"/>
      <c r="AB15" s="13" t="n">
        <v>8.18054156202813</v>
      </c>
      <c r="AC15" s="12" t="n">
        <v>170.207774454577</v>
      </c>
      <c r="AD15" s="12" t="n">
        <v>85.8871287738819</v>
      </c>
      <c r="AE15" s="14" t="n">
        <v>3.95236394954583</v>
      </c>
      <c r="AF15" s="15" t="n">
        <v>0.0457991487525382</v>
      </c>
      <c r="AG15" s="15" t="n">
        <v>0.0417389490986884</v>
      </c>
      <c r="AH15" s="15" t="n">
        <v>0.50460167903084</v>
      </c>
      <c r="AI15" s="4" t="n">
        <v>1.40069918829021</v>
      </c>
    </row>
    <row r="16" s="72" customFormat="true" ht="15" hidden="false" customHeight="true" outlineLevel="0" collapsed="false">
      <c r="A16" s="1" t="n">
        <v>12</v>
      </c>
      <c r="B16" s="72" t="s">
        <v>55</v>
      </c>
      <c r="C16" s="73" t="n">
        <v>-76.538</v>
      </c>
      <c r="D16" s="73" t="n">
        <v>-46.317</v>
      </c>
      <c r="E16" s="72" t="n">
        <v>2879</v>
      </c>
      <c r="F16" s="73" t="n">
        <v>1.33735157791214</v>
      </c>
      <c r="G16" s="74" t="n">
        <v>0.734371960861773</v>
      </c>
      <c r="H16" s="75" t="n">
        <v>59.1488043488168</v>
      </c>
      <c r="I16" s="75" t="n">
        <v>1.07191847665137</v>
      </c>
      <c r="J16" s="76" t="n">
        <v>10.3326979727186</v>
      </c>
      <c r="K16" s="76" t="n">
        <v>1.70696553020603</v>
      </c>
      <c r="L16" s="76" t="n">
        <v>4.25716101999921</v>
      </c>
      <c r="M16" s="75" t="n">
        <v>0.702855215505745</v>
      </c>
      <c r="N16" s="77" t="n">
        <v>2.25</v>
      </c>
      <c r="O16" s="78" t="n">
        <v>1</v>
      </c>
      <c r="P16" s="93"/>
      <c r="S16" s="94"/>
      <c r="T16" s="93"/>
      <c r="U16" s="95"/>
      <c r="V16" s="95"/>
      <c r="W16" s="95"/>
      <c r="X16" s="95"/>
      <c r="Y16" s="95"/>
      <c r="Z16" s="95"/>
      <c r="AA16" s="95"/>
      <c r="AB16" s="96"/>
      <c r="AC16" s="95"/>
      <c r="AD16" s="95"/>
      <c r="AE16" s="95"/>
      <c r="AF16" s="95"/>
      <c r="AG16" s="95"/>
      <c r="AH16" s="95"/>
    </row>
    <row r="17" s="72" customFormat="true" ht="15" hidden="false" customHeight="true" outlineLevel="0" collapsed="false">
      <c r="A17" s="1" t="n">
        <v>13</v>
      </c>
      <c r="B17" s="72" t="s">
        <v>56</v>
      </c>
      <c r="C17" s="73" t="n">
        <v>-74.117</v>
      </c>
      <c r="D17" s="73" t="n">
        <v>-40.008</v>
      </c>
      <c r="E17" s="72" t="n">
        <v>430</v>
      </c>
      <c r="F17" s="73" t="n">
        <v>0.880324125250932</v>
      </c>
      <c r="G17" s="74" t="n">
        <v>0.619344511831957</v>
      </c>
      <c r="H17" s="75" t="n">
        <v>48.3180763801083</v>
      </c>
      <c r="I17" s="75" t="n">
        <v>1.07593913472071</v>
      </c>
      <c r="J17" s="76" t="n">
        <v>4.50005195801025</v>
      </c>
      <c r="K17" s="76" t="n">
        <v>3.59851779261427</v>
      </c>
      <c r="L17" s="76" t="n">
        <v>17.7256164568029</v>
      </c>
      <c r="M17" s="75" t="n">
        <v>0.593451427787831</v>
      </c>
      <c r="N17" s="77" t="n">
        <v>2.24545454545455</v>
      </c>
      <c r="O17" s="78" t="n">
        <v>1</v>
      </c>
      <c r="P17" s="7"/>
      <c r="Q17" s="79"/>
      <c r="R17" s="4"/>
      <c r="S17" s="8"/>
      <c r="T17" s="9"/>
      <c r="U17" s="10"/>
      <c r="V17" s="11"/>
      <c r="W17" s="10"/>
      <c r="X17" s="10"/>
      <c r="Y17" s="11"/>
      <c r="Z17" s="11"/>
      <c r="AA17" s="14"/>
      <c r="AB17" s="13"/>
      <c r="AC17" s="12"/>
      <c r="AD17" s="12"/>
      <c r="AE17" s="14"/>
      <c r="AF17" s="15"/>
      <c r="AG17" s="15"/>
      <c r="AH17" s="15"/>
      <c r="AI17" s="4"/>
    </row>
    <row r="18" s="72" customFormat="true" ht="15" hidden="false" customHeight="true" outlineLevel="0" collapsed="false">
      <c r="A18" s="1" t="n">
        <v>14</v>
      </c>
      <c r="B18" s="72" t="s">
        <v>57</v>
      </c>
      <c r="C18" s="73" t="n">
        <v>-74.319</v>
      </c>
      <c r="D18" s="73" t="n">
        <v>-41.297</v>
      </c>
      <c r="E18" s="72" t="n">
        <v>246</v>
      </c>
      <c r="F18" s="73" t="n">
        <v>1.121847349721</v>
      </c>
      <c r="G18" s="74" t="n">
        <v>0.79725902556334</v>
      </c>
      <c r="H18" s="75" t="n">
        <v>45.8364495396895</v>
      </c>
      <c r="I18" s="75" t="n">
        <v>0.973078857321316</v>
      </c>
      <c r="J18" s="76" t="n">
        <v>4.90429652829192</v>
      </c>
      <c r="K18" s="76" t="n">
        <v>3.61915161836673</v>
      </c>
      <c r="L18" s="76" t="n">
        <v>23.119178045174</v>
      </c>
      <c r="M18" s="75" t="n">
        <v>0.100435616106118</v>
      </c>
      <c r="N18" s="77" t="n">
        <v>1.95762711864407</v>
      </c>
      <c r="O18" s="78" t="n">
        <v>1</v>
      </c>
      <c r="P18" s="7"/>
      <c r="Q18" s="79"/>
      <c r="R18" s="4"/>
      <c r="S18" s="8"/>
      <c r="T18" s="9"/>
      <c r="U18" s="10"/>
      <c r="V18" s="11"/>
      <c r="W18" s="10"/>
      <c r="X18" s="10"/>
      <c r="Y18" s="11"/>
      <c r="Z18" s="11"/>
      <c r="AA18" s="14"/>
      <c r="AB18" s="13"/>
      <c r="AC18" s="12"/>
      <c r="AD18" s="12"/>
      <c r="AE18" s="14"/>
      <c r="AF18" s="15"/>
      <c r="AG18" s="15"/>
      <c r="AH18" s="15"/>
      <c r="AI18" s="4"/>
    </row>
    <row r="19" customFormat="false" ht="15" hidden="false" customHeight="true" outlineLevel="0" collapsed="false">
      <c r="A19" s="1" t="n">
        <v>15</v>
      </c>
      <c r="B19" s="1" t="s">
        <v>58</v>
      </c>
      <c r="C19" s="2" t="n">
        <v>-81.436</v>
      </c>
      <c r="D19" s="2" t="n">
        <v>-21.359</v>
      </c>
      <c r="E19" s="1" t="n">
        <v>1323</v>
      </c>
      <c r="F19" s="2" t="n">
        <v>0.208618116956642</v>
      </c>
      <c r="G19" s="3" t="n">
        <v>0.325262277542975</v>
      </c>
      <c r="H19" s="4" t="n">
        <v>67.1050987610809</v>
      </c>
      <c r="I19" s="4" t="n">
        <v>1.29149892152324</v>
      </c>
      <c r="J19" s="5" t="n">
        <v>10.6061561234609</v>
      </c>
      <c r="K19" s="5" t="n">
        <v>8.81684595778725</v>
      </c>
      <c r="L19" s="5" t="n">
        <v>16.7120361002882</v>
      </c>
      <c r="M19" s="4" t="n">
        <v>0.564792889738968</v>
      </c>
      <c r="N19" s="18" t="n">
        <v>3.97752808988764</v>
      </c>
      <c r="P19" s="7" t="n">
        <v>9.10929462509488</v>
      </c>
      <c r="Q19" s="90" t="n">
        <v>17.0048880300732</v>
      </c>
      <c r="R19" s="14" t="s">
        <v>59</v>
      </c>
      <c r="S19" s="91" t="s">
        <v>50</v>
      </c>
      <c r="T19" s="9" t="n">
        <v>137.5</v>
      </c>
      <c r="U19" s="10" t="n">
        <v>34.6965</v>
      </c>
      <c r="V19" s="11" t="n">
        <v>15.085</v>
      </c>
      <c r="W19" s="10" t="n">
        <v>1.105</v>
      </c>
      <c r="X19" s="10" t="n">
        <v>7.015</v>
      </c>
      <c r="Y19" s="11" t="n">
        <v>2311.66</v>
      </c>
      <c r="Z19" s="11" t="n">
        <v>2083.8881</v>
      </c>
      <c r="AA19" s="14"/>
      <c r="AB19" s="13" t="n">
        <v>8.05240087555086</v>
      </c>
      <c r="AC19" s="12" t="n">
        <v>160.889257236074</v>
      </c>
      <c r="AD19" s="12" t="n">
        <v>77.3020239914309</v>
      </c>
      <c r="AE19" s="14" t="n">
        <v>3.7541472844133</v>
      </c>
      <c r="AF19" s="15" t="n">
        <v>0.0405049303286568</v>
      </c>
      <c r="AG19" s="15" t="n">
        <v>0.0370950935376189</v>
      </c>
      <c r="AH19" s="15" t="n">
        <v>0.480467281156037</v>
      </c>
      <c r="AI19" s="4" t="n">
        <v>1.6567143361707</v>
      </c>
    </row>
    <row r="20" customFormat="false" ht="15" hidden="false" customHeight="true" outlineLevel="0" collapsed="false">
      <c r="A20" s="1" t="n">
        <v>16</v>
      </c>
      <c r="B20" s="1" t="s">
        <v>60</v>
      </c>
      <c r="C20" s="2" t="n">
        <v>-81.499</v>
      </c>
      <c r="D20" s="2" t="n">
        <v>-20.878</v>
      </c>
      <c r="E20" s="1" t="n">
        <v>2480</v>
      </c>
      <c r="F20" s="2" t="n">
        <v>0.352128008384696</v>
      </c>
      <c r="G20" s="3" t="n">
        <v>0.578500064515589</v>
      </c>
      <c r="H20" s="4" t="n">
        <v>67.9416634240036</v>
      </c>
      <c r="I20" s="4" t="n">
        <v>1.40799604380176</v>
      </c>
      <c r="J20" s="5" t="n">
        <v>13.0379729103804</v>
      </c>
      <c r="K20" s="5" t="n">
        <v>2.08578365798328</v>
      </c>
      <c r="L20" s="5" t="n">
        <v>12.2839667769104</v>
      </c>
      <c r="M20" s="4" t="n">
        <v>0.0242678317106113</v>
      </c>
      <c r="N20" s="18" t="n">
        <v>6.00970873786408</v>
      </c>
      <c r="P20" s="7" t="n">
        <v>9.95600001172339</v>
      </c>
      <c r="Q20" s="90" t="n">
        <v>16.1337829891049</v>
      </c>
      <c r="R20" s="80"/>
      <c r="S20" s="91" t="s">
        <v>40</v>
      </c>
      <c r="T20" s="9" t="n">
        <v>121.25</v>
      </c>
      <c r="U20" s="10" t="n">
        <v>34.84825</v>
      </c>
      <c r="V20" s="11" t="n">
        <v>16.0905</v>
      </c>
      <c r="W20" s="10" t="n">
        <v>1.0185</v>
      </c>
      <c r="X20" s="10" t="n">
        <v>6.095</v>
      </c>
      <c r="Y20" s="11" t="n">
        <v>2314.81</v>
      </c>
      <c r="Z20" s="11" t="n">
        <v>2080.9707</v>
      </c>
      <c r="AA20" s="14"/>
      <c r="AB20" s="13" t="n">
        <v>8.0476100615711</v>
      </c>
      <c r="AC20" s="12" t="n">
        <v>165.161094774782</v>
      </c>
      <c r="AD20" s="12" t="n">
        <v>78.7395806787551</v>
      </c>
      <c r="AE20" s="14" t="n">
        <v>3.86370916935092</v>
      </c>
      <c r="AF20" s="15" t="n">
        <v>0.0414093385068464</v>
      </c>
      <c r="AG20" s="15" t="n">
        <v>0.0378379093366164</v>
      </c>
      <c r="AH20" s="15" t="n">
        <v>0.476744119346791</v>
      </c>
      <c r="AI20" s="4" t="n">
        <v>1.64073288475184</v>
      </c>
    </row>
    <row r="21" customFormat="false" ht="15" hidden="false" customHeight="true" outlineLevel="0" collapsed="false">
      <c r="A21" s="1" t="n">
        <v>17</v>
      </c>
      <c r="B21" s="1" t="s">
        <v>61</v>
      </c>
      <c r="C21" s="2" t="n">
        <v>-120.0378</v>
      </c>
      <c r="D21" s="2" t="n">
        <v>34.280783</v>
      </c>
      <c r="E21" s="1" t="n">
        <v>585.8</v>
      </c>
      <c r="F21" s="2" t="n">
        <v>-0.223629366081695</v>
      </c>
      <c r="G21" s="3" t="n">
        <v>0.918947218946915</v>
      </c>
      <c r="H21" s="4" t="n">
        <v>55.9215598471378</v>
      </c>
      <c r="I21" s="4" t="n">
        <v>1.39823743540619</v>
      </c>
      <c r="J21" s="5" t="n">
        <v>24.5176522699065</v>
      </c>
      <c r="K21" s="5" t="n">
        <v>3.16385452445581</v>
      </c>
      <c r="L21" s="5" t="n">
        <v>38.7318958551719</v>
      </c>
      <c r="M21" s="4" t="n">
        <v>0.0882909792591071</v>
      </c>
      <c r="N21" s="18" t="n">
        <v>4.55357142857143</v>
      </c>
      <c r="P21" s="7" t="n">
        <v>9.88781394118294</v>
      </c>
      <c r="Q21" s="5" t="n">
        <v>18.4146302521159</v>
      </c>
      <c r="R21" s="92" t="s">
        <v>62</v>
      </c>
      <c r="S21" s="8" t="s">
        <v>53</v>
      </c>
      <c r="T21" s="9" t="n">
        <v>28.902</v>
      </c>
      <c r="U21" s="10" t="n">
        <v>33.488225</v>
      </c>
      <c r="V21" s="11" t="n">
        <v>11.988075</v>
      </c>
      <c r="W21" s="10" t="n">
        <v>1.12486337843072</v>
      </c>
      <c r="X21" s="10" t="n">
        <v>10.9966046238933</v>
      </c>
      <c r="Y21" s="11" t="n">
        <v>2232.335</v>
      </c>
      <c r="Z21" s="11" t="n">
        <v>2051.125</v>
      </c>
      <c r="AA21" s="14" t="s">
        <v>41</v>
      </c>
      <c r="AB21" s="13" t="n">
        <v>8.02848735575076</v>
      </c>
      <c r="AC21" s="12" t="n">
        <v>130.061758377953</v>
      </c>
      <c r="AD21" s="12" t="n">
        <v>64.7065744253468</v>
      </c>
      <c r="AE21" s="14" t="n">
        <v>3.11119362286053</v>
      </c>
      <c r="AF21" s="15" t="n">
        <v>0.0339810005652191</v>
      </c>
      <c r="AG21" s="15" t="n">
        <v>0.031546870339617</v>
      </c>
      <c r="AH21" s="15" t="n">
        <v>0.49750653252982</v>
      </c>
      <c r="AI21" s="4" t="n">
        <v>1.64567137273691</v>
      </c>
    </row>
    <row r="22" customFormat="false" ht="15" hidden="false" customHeight="true" outlineLevel="0" collapsed="false">
      <c r="A22" s="1" t="n">
        <v>18</v>
      </c>
      <c r="B22" s="1" t="s">
        <v>63</v>
      </c>
      <c r="C22" s="2" t="n">
        <v>-118.646781</v>
      </c>
      <c r="D22" s="2" t="n">
        <v>33.79932</v>
      </c>
      <c r="E22" s="1" t="n">
        <v>826.6</v>
      </c>
      <c r="F22" s="2" t="n">
        <v>0.203741457974491</v>
      </c>
      <c r="G22" s="3" t="n">
        <v>0.423660733052518</v>
      </c>
      <c r="H22" s="4" t="n">
        <v>42.7939074016827</v>
      </c>
      <c r="I22" s="4" t="n">
        <v>1.25313150895303</v>
      </c>
      <c r="J22" s="5" t="n">
        <v>14.6667218497533</v>
      </c>
      <c r="K22" s="5" t="n">
        <v>1.75355288967416</v>
      </c>
      <c r="L22" s="5" t="n">
        <v>17.8201743638564</v>
      </c>
      <c r="M22" s="4" t="n">
        <v>0.366410992428294</v>
      </c>
      <c r="N22" s="18" t="n">
        <v>4.6</v>
      </c>
      <c r="P22" s="7" t="n">
        <v>8.81362920529465</v>
      </c>
      <c r="Q22" s="5" t="n">
        <v>15.8204893500948</v>
      </c>
      <c r="R22" s="92" t="s">
        <v>62</v>
      </c>
      <c r="S22" s="8" t="s">
        <v>53</v>
      </c>
      <c r="T22" s="9" t="n">
        <v>26.5</v>
      </c>
      <c r="U22" s="10" t="n">
        <v>33.6833333333333</v>
      </c>
      <c r="V22" s="11" t="n">
        <v>11.7666666666667</v>
      </c>
      <c r="W22" s="10" t="n">
        <v>1.31</v>
      </c>
      <c r="X22" s="10" t="n">
        <v>16.1533333333333</v>
      </c>
      <c r="Y22" s="11" t="n">
        <v>2244.03333333333</v>
      </c>
      <c r="Z22" s="11" t="n">
        <v>2104.33333333333</v>
      </c>
      <c r="AA22" s="14" t="s">
        <v>47</v>
      </c>
      <c r="AB22" s="13" t="n">
        <v>7.92534790105501</v>
      </c>
      <c r="AC22" s="12" t="n">
        <v>105.994386329048</v>
      </c>
      <c r="AD22" s="12" t="n">
        <v>52.8860092378058</v>
      </c>
      <c r="AE22" s="14" t="n">
        <v>2.53337151054104</v>
      </c>
      <c r="AF22" s="15" t="n">
        <v>0.0267634028323132</v>
      </c>
      <c r="AG22" s="15" t="n">
        <v>0.0251319543344555</v>
      </c>
      <c r="AH22" s="15" t="n">
        <v>0.498951039478893</v>
      </c>
      <c r="AI22" s="4" t="n">
        <v>1.59897109010424</v>
      </c>
    </row>
    <row r="23" s="72" customFormat="true" ht="15" hidden="false" customHeight="true" outlineLevel="0" collapsed="false">
      <c r="A23" s="1" t="n">
        <v>19</v>
      </c>
      <c r="B23" s="84" t="s">
        <v>64</v>
      </c>
      <c r="C23" s="83" t="n">
        <v>-118.693869</v>
      </c>
      <c r="D23" s="83" t="n">
        <v>33.875484</v>
      </c>
      <c r="E23" s="84" t="n">
        <v>636.4</v>
      </c>
      <c r="F23" s="97" t="n">
        <v>1.45665931068614</v>
      </c>
      <c r="G23" s="85" t="n">
        <v>0.208345028154833</v>
      </c>
      <c r="H23" s="86" t="n">
        <v>66.3928393487662</v>
      </c>
      <c r="I23" s="86" t="n">
        <v>0.89504909391416</v>
      </c>
      <c r="J23" s="87" t="n">
        <v>31.2316598432437</v>
      </c>
      <c r="K23" s="87" t="n">
        <v>3.58376586188336</v>
      </c>
      <c r="L23" s="87" t="n">
        <v>29.8270078730072</v>
      </c>
      <c r="M23" s="86" t="n">
        <v>2.69540757123763</v>
      </c>
      <c r="N23" s="18" t="n">
        <v>3.36363636363636</v>
      </c>
      <c r="O23" s="98" t="n">
        <v>2</v>
      </c>
      <c r="P23" s="7"/>
      <c r="Q23" s="5"/>
      <c r="R23" s="80"/>
      <c r="S23" s="81"/>
      <c r="T23" s="9"/>
      <c r="U23" s="10"/>
      <c r="V23" s="11"/>
      <c r="W23" s="10"/>
      <c r="X23" s="10"/>
      <c r="Y23" s="11"/>
      <c r="Z23" s="11"/>
      <c r="AA23" s="14"/>
      <c r="AB23" s="13"/>
      <c r="AC23" s="12"/>
      <c r="AD23" s="12"/>
      <c r="AE23" s="14"/>
      <c r="AF23" s="15"/>
      <c r="AG23" s="15"/>
      <c r="AH23" s="15"/>
      <c r="AI23" s="4"/>
    </row>
    <row r="24" customFormat="false" ht="15" hidden="false" customHeight="true" outlineLevel="0" collapsed="false">
      <c r="A24" s="1" t="n">
        <v>20</v>
      </c>
      <c r="B24" s="1" t="s">
        <v>65</v>
      </c>
      <c r="C24" s="2" t="n">
        <v>-119.2395455</v>
      </c>
      <c r="D24" s="2" t="n">
        <v>34.017819</v>
      </c>
      <c r="E24" s="1" t="n">
        <v>602.95</v>
      </c>
      <c r="F24" s="2" t="n">
        <v>0.767939119745299</v>
      </c>
      <c r="G24" s="3" t="n">
        <v>0.0171931538787455</v>
      </c>
      <c r="H24" s="4" t="n">
        <v>44.1866159325192</v>
      </c>
      <c r="I24" s="4" t="n">
        <v>1.13047675066915</v>
      </c>
      <c r="J24" s="5" t="n">
        <v>5.90510175509824</v>
      </c>
      <c r="K24" s="5" t="n">
        <v>0.423720126469092</v>
      </c>
      <c r="L24" s="5" t="n">
        <v>23.0188475072101</v>
      </c>
      <c r="M24" s="4" t="n">
        <v>0.540022511241327</v>
      </c>
      <c r="N24" s="18" t="n">
        <v>3.2</v>
      </c>
      <c r="P24" s="7" t="n">
        <v>7.80376470842059</v>
      </c>
      <c r="Q24" s="90" t="n">
        <v>12.395809543146</v>
      </c>
      <c r="R24" s="80"/>
      <c r="S24" s="91" t="s">
        <v>40</v>
      </c>
      <c r="T24" s="9" t="n">
        <v>30.0283333333333</v>
      </c>
      <c r="U24" s="10" t="n">
        <v>33.6782</v>
      </c>
      <c r="V24" s="11" t="n">
        <v>11.4845333333333</v>
      </c>
      <c r="W24" s="10" t="n">
        <v>1.32518423842505</v>
      </c>
      <c r="X24" s="10" t="n">
        <v>16.5594990881896</v>
      </c>
      <c r="Y24" s="11" t="n">
        <v>2236.88333333333</v>
      </c>
      <c r="Z24" s="11" t="n">
        <v>2083.93333333333</v>
      </c>
      <c r="AA24" s="14" t="s">
        <v>41</v>
      </c>
      <c r="AB24" s="13" t="n">
        <v>7.96421888553054</v>
      </c>
      <c r="AC24" s="12" t="n">
        <v>113.180867593</v>
      </c>
      <c r="AD24" s="12" t="n">
        <v>56.7655044721126</v>
      </c>
      <c r="AE24" s="14" t="n">
        <v>2.70329453297203</v>
      </c>
      <c r="AF24" s="15" t="n">
        <v>0.0291029556115086</v>
      </c>
      <c r="AG24" s="15" t="n">
        <v>0.027239597142637</v>
      </c>
      <c r="AH24" s="15" t="n">
        <v>0.501546822173535</v>
      </c>
      <c r="AI24" s="4" t="n">
        <v>1.51828620166145</v>
      </c>
    </row>
    <row r="25" customFormat="false" ht="15" hidden="false" customHeight="true" outlineLevel="0" collapsed="false">
      <c r="A25" s="1" t="n">
        <v>21</v>
      </c>
      <c r="B25" s="1" t="s">
        <v>66</v>
      </c>
      <c r="C25" s="2" t="n">
        <v>-89.35</v>
      </c>
      <c r="D25" s="2" t="n">
        <v>-1</v>
      </c>
      <c r="E25" s="1" t="n">
        <v>712</v>
      </c>
      <c r="F25" s="2" t="n">
        <v>-0.341577415172867</v>
      </c>
      <c r="G25" s="3" t="n">
        <v>0.341111908213663</v>
      </c>
      <c r="H25" s="4" t="n">
        <v>72.6770926235401</v>
      </c>
      <c r="I25" s="4" t="n">
        <v>1.84421603643398</v>
      </c>
      <c r="J25" s="5" t="n">
        <v>29.3330349603838</v>
      </c>
      <c r="K25" s="5" t="n">
        <v>13.9526065829867</v>
      </c>
      <c r="L25" s="5" t="n">
        <v>26.2491282284725</v>
      </c>
      <c r="M25" s="4" t="n">
        <v>0.464192113119568</v>
      </c>
      <c r="N25" s="18" t="n">
        <v>4.81</v>
      </c>
      <c r="P25" s="7" t="n">
        <v>12.6019492936613</v>
      </c>
      <c r="Q25" s="90" t="n">
        <v>19.7375749100993</v>
      </c>
      <c r="R25" s="80"/>
      <c r="S25" s="91" t="s">
        <v>40</v>
      </c>
      <c r="T25" s="9" t="n">
        <v>43.4</v>
      </c>
      <c r="U25" s="10" t="n">
        <v>35.0038</v>
      </c>
      <c r="V25" s="11" t="n">
        <v>18.6114</v>
      </c>
      <c r="W25" s="10" t="n">
        <v>1.3342</v>
      </c>
      <c r="X25" s="10" t="n">
        <v>12.386</v>
      </c>
      <c r="Y25" s="11" t="n">
        <v>2280.14</v>
      </c>
      <c r="Z25" s="11" t="n">
        <v>2020.2507</v>
      </c>
      <c r="AB25" s="13" t="n">
        <v>8.06374142600666</v>
      </c>
      <c r="AC25" s="12" t="n">
        <v>180.913251831422</v>
      </c>
      <c r="AD25" s="12" t="n">
        <v>85.7725090374505</v>
      </c>
      <c r="AE25" s="14" t="n">
        <v>4.29150689308815</v>
      </c>
      <c r="AF25" s="15" t="n">
        <v>0.0469540426039428</v>
      </c>
      <c r="AG25" s="15" t="n">
        <v>0.0424563689236442</v>
      </c>
      <c r="AH25" s="15" t="n">
        <v>0.474108492159406</v>
      </c>
      <c r="AI25" s="4" t="n">
        <v>1.54783461855609</v>
      </c>
    </row>
    <row r="26" customFormat="false" ht="15" hidden="false" customHeight="true" outlineLevel="0" collapsed="false">
      <c r="A26" s="1" t="n">
        <v>22</v>
      </c>
      <c r="B26" s="1" t="s">
        <v>67</v>
      </c>
      <c r="C26" s="2" t="n">
        <v>-89.7</v>
      </c>
      <c r="D26" s="2" t="n">
        <v>-1.2</v>
      </c>
      <c r="E26" s="1" t="n">
        <v>617</v>
      </c>
      <c r="F26" s="2" t="n">
        <v>-0.562376403198216</v>
      </c>
      <c r="G26" s="3" t="n">
        <v>0.627754565321657</v>
      </c>
      <c r="H26" s="4" t="n">
        <v>71.1701274052402</v>
      </c>
      <c r="I26" s="4" t="n">
        <v>1.95234315819545</v>
      </c>
      <c r="J26" s="5" t="n">
        <v>37.7893182266913</v>
      </c>
      <c r="K26" s="5" t="n">
        <v>8.68954457615961</v>
      </c>
      <c r="L26" s="5" t="n">
        <v>22.8783189056249</v>
      </c>
      <c r="M26" s="4" t="n">
        <v>0.206446108400901</v>
      </c>
      <c r="N26" s="18" t="n">
        <v>4.38333333333333</v>
      </c>
      <c r="P26" s="7" t="n">
        <v>13.1605374907827</v>
      </c>
      <c r="Q26" s="5" t="n">
        <v>21.0778247674132</v>
      </c>
      <c r="R26" s="92" t="s">
        <v>52</v>
      </c>
      <c r="S26" s="8" t="s">
        <v>53</v>
      </c>
      <c r="T26" s="9" t="n">
        <v>48</v>
      </c>
      <c r="U26" s="10" t="n">
        <v>35.036</v>
      </c>
      <c r="V26" s="11" t="n">
        <v>18.018</v>
      </c>
      <c r="W26" s="10" t="n">
        <v>1.394</v>
      </c>
      <c r="X26" s="10" t="n">
        <v>13.03</v>
      </c>
      <c r="Y26" s="11" t="n">
        <v>2282.81</v>
      </c>
      <c r="Z26" s="11" t="n">
        <v>2027.7386</v>
      </c>
      <c r="AB26" s="13" t="n">
        <v>8.06265453257279</v>
      </c>
      <c r="AC26" s="12" t="n">
        <v>177.654891910469</v>
      </c>
      <c r="AD26" s="12" t="n">
        <v>84.6213567748284</v>
      </c>
      <c r="AE26" s="14" t="n">
        <v>4.20785771708901</v>
      </c>
      <c r="AF26" s="15" t="n">
        <v>0.0460595248701875</v>
      </c>
      <c r="AG26" s="15" t="n">
        <v>0.0417318863362508</v>
      </c>
      <c r="AH26" s="15" t="n">
        <v>0.476324382992359</v>
      </c>
      <c r="AI26" s="4" t="n">
        <v>1.54517719420301</v>
      </c>
    </row>
    <row r="27" customFormat="false" ht="15" hidden="false" customHeight="true" outlineLevel="0" collapsed="false">
      <c r="A27" s="1" t="n">
        <v>23</v>
      </c>
      <c r="B27" s="1" t="s">
        <v>68</v>
      </c>
      <c r="C27" s="2" t="n">
        <v>-95.07</v>
      </c>
      <c r="D27" s="2" t="n">
        <v>-3.01</v>
      </c>
      <c r="E27" s="1" t="n">
        <v>3535</v>
      </c>
      <c r="F27" s="2" t="n">
        <v>0.353100189300838</v>
      </c>
      <c r="G27" s="3" t="n">
        <v>0.263988920302969</v>
      </c>
      <c r="H27" s="4" t="n">
        <v>59.845776305527</v>
      </c>
      <c r="I27" s="4" t="n">
        <v>1.10170959989224</v>
      </c>
      <c r="J27" s="5" t="n">
        <v>25.9387563228997</v>
      </c>
      <c r="K27" s="5" t="n">
        <v>99.9143367126795</v>
      </c>
      <c r="L27" s="5" t="n">
        <v>4.82869624231815</v>
      </c>
      <c r="M27" s="4" t="n">
        <v>2.00578036151415</v>
      </c>
      <c r="N27" s="18" t="n">
        <v>2.45283018867925</v>
      </c>
      <c r="P27" s="7" t="n">
        <v>7.551055963704</v>
      </c>
      <c r="Q27" s="90" t="n">
        <v>15.5208818509439</v>
      </c>
      <c r="S27" s="91" t="s">
        <v>40</v>
      </c>
      <c r="T27" s="9" t="n">
        <v>75</v>
      </c>
      <c r="U27" s="10" t="n">
        <v>35.0478</v>
      </c>
      <c r="V27" s="11" t="n">
        <v>15.542</v>
      </c>
      <c r="W27" s="10" t="n">
        <v>1.682</v>
      </c>
      <c r="X27" s="10" t="n">
        <v>17.018</v>
      </c>
      <c r="Y27" s="11" t="n">
        <v>2308.13</v>
      </c>
      <c r="Z27" s="11" t="n">
        <v>2107.5004</v>
      </c>
      <c r="AB27" s="13" t="n">
        <v>7.98574878091016</v>
      </c>
      <c r="AC27" s="12" t="n">
        <v>143.790625930538</v>
      </c>
      <c r="AD27" s="12" t="n">
        <v>69.3171757036322</v>
      </c>
      <c r="AE27" s="14" t="n">
        <v>3.3839057613492</v>
      </c>
      <c r="AF27" s="15" t="n">
        <v>0.0356103450258769</v>
      </c>
      <c r="AG27" s="15" t="n">
        <v>0.0328907058350414</v>
      </c>
      <c r="AH27" s="15" t="n">
        <v>0.482070199326609</v>
      </c>
      <c r="AI27" s="4" t="n">
        <v>1.68057277350273</v>
      </c>
    </row>
    <row r="28" customFormat="false" ht="15" hidden="false" customHeight="true" outlineLevel="0" collapsed="false">
      <c r="A28" s="1" t="n">
        <v>24</v>
      </c>
      <c r="B28" s="1" t="s">
        <v>69</v>
      </c>
      <c r="C28" s="2" t="n">
        <v>-90.823</v>
      </c>
      <c r="D28" s="2" t="n">
        <v>-3.092</v>
      </c>
      <c r="E28" s="1" t="n">
        <v>3304</v>
      </c>
      <c r="F28" s="2" t="n">
        <v>-0.120959771633304</v>
      </c>
      <c r="G28" s="3" t="n">
        <v>0.80735936119025</v>
      </c>
      <c r="H28" s="4" t="n">
        <v>71.7098987215587</v>
      </c>
      <c r="I28" s="4" t="n">
        <v>1.44005702797693</v>
      </c>
      <c r="J28" s="5" t="n">
        <v>82.4557364353201</v>
      </c>
      <c r="K28" s="5" t="n">
        <v>151.008499065231</v>
      </c>
      <c r="L28" s="5" t="n">
        <v>17.9853115100233</v>
      </c>
      <c r="M28" s="4" t="n">
        <v>0.23374996690479</v>
      </c>
      <c r="N28" s="18" t="n">
        <v>3.10967741935484</v>
      </c>
      <c r="P28" s="7" t="n">
        <v>10.1767379296986</v>
      </c>
      <c r="Q28" s="90" t="n">
        <v>18.3984258138142</v>
      </c>
      <c r="S28" s="91" t="s">
        <v>40</v>
      </c>
      <c r="T28" s="9" t="n">
        <v>65</v>
      </c>
      <c r="U28" s="10" t="n">
        <v>35.0762</v>
      </c>
      <c r="V28" s="11" t="n">
        <v>16.77</v>
      </c>
      <c r="W28" s="10" t="n">
        <v>1.59</v>
      </c>
      <c r="X28" s="10" t="n">
        <v>14.337</v>
      </c>
      <c r="Y28" s="11" t="n">
        <v>2303.22</v>
      </c>
      <c r="Z28" s="11" t="n">
        <v>2093.842</v>
      </c>
      <c r="AB28" s="13" t="n">
        <v>7.98665538390508</v>
      </c>
      <c r="AC28" s="12" t="n">
        <v>149.551167358272</v>
      </c>
      <c r="AD28" s="12" t="n">
        <v>71.4768465651834</v>
      </c>
      <c r="AE28" s="14" t="n">
        <v>3.5277500122889</v>
      </c>
      <c r="AF28" s="15" t="n">
        <v>0.0370771788979631</v>
      </c>
      <c r="AG28" s="15" t="n">
        <v>0.0341366953978301</v>
      </c>
      <c r="AH28" s="15" t="n">
        <v>0.477942418155455</v>
      </c>
      <c r="AI28" s="4" t="n">
        <v>1.93407106077044</v>
      </c>
    </row>
    <row r="29" customFormat="false" ht="15" hidden="false" customHeight="true" outlineLevel="0" collapsed="false">
      <c r="A29" s="1" t="n">
        <v>25</v>
      </c>
      <c r="B29" s="1" t="s">
        <v>70</v>
      </c>
      <c r="C29" s="2" t="n">
        <v>-89.855</v>
      </c>
      <c r="D29" s="2" t="n">
        <v>1.485</v>
      </c>
      <c r="E29" s="1" t="n">
        <v>1944</v>
      </c>
      <c r="F29" s="2" t="n">
        <v>0.413490858512554</v>
      </c>
      <c r="G29" s="3" t="n">
        <v>0.368546535827095</v>
      </c>
      <c r="H29" s="4" t="n">
        <v>73.0433841548099</v>
      </c>
      <c r="I29" s="4" t="n">
        <v>1.42236022458022</v>
      </c>
      <c r="J29" s="5" t="n">
        <v>73.0307462156669</v>
      </c>
      <c r="K29" s="5" t="n">
        <v>159.509022493617</v>
      </c>
      <c r="L29" s="5" t="n">
        <v>15.5306167544898</v>
      </c>
      <c r="M29" s="4" t="n">
        <v>0.113747063290195</v>
      </c>
      <c r="N29" s="18" t="n">
        <v>4.1</v>
      </c>
      <c r="P29" s="7" t="n">
        <v>10.0555115201343</v>
      </c>
      <c r="Q29" s="90" t="n">
        <v>15.1543104888288</v>
      </c>
      <c r="R29" s="80"/>
      <c r="S29" s="91" t="s">
        <v>40</v>
      </c>
      <c r="T29" s="9" t="n">
        <v>75.75</v>
      </c>
      <c r="U29" s="10" t="n">
        <v>34.96382</v>
      </c>
      <c r="V29" s="11" t="n">
        <v>16.3869</v>
      </c>
      <c r="W29" s="10" t="n">
        <v>1.6653</v>
      </c>
      <c r="X29" s="10" t="n">
        <v>16.4333</v>
      </c>
      <c r="Y29" s="11" t="n">
        <v>2292.424</v>
      </c>
      <c r="Z29" s="11" t="n">
        <v>2085.94824</v>
      </c>
      <c r="AB29" s="13" t="n">
        <v>7.98839468666055</v>
      </c>
      <c r="AC29" s="12" t="n">
        <v>147.269309627176</v>
      </c>
      <c r="AD29" s="12" t="n">
        <v>70.8412778485284</v>
      </c>
      <c r="AE29" s="14" t="n">
        <v>3.46944337336625</v>
      </c>
      <c r="AF29" s="15" t="n">
        <v>0.0357350457842562</v>
      </c>
      <c r="AG29" s="15" t="n">
        <v>0.0328908589863428</v>
      </c>
      <c r="AH29" s="15" t="n">
        <v>0.45936475161202</v>
      </c>
      <c r="AI29" s="4" t="n">
        <v>2.04402660054771</v>
      </c>
    </row>
    <row r="30" customFormat="false" ht="15" hidden="false" customHeight="true" outlineLevel="0" collapsed="false">
      <c r="A30" s="1" t="n">
        <v>26</v>
      </c>
      <c r="B30" s="1" t="s">
        <v>71</v>
      </c>
      <c r="C30" s="2" t="n">
        <v>-89.862</v>
      </c>
      <c r="D30" s="2" t="n">
        <v>1.485</v>
      </c>
      <c r="E30" s="1" t="n">
        <v>1955</v>
      </c>
      <c r="F30" s="2" t="n">
        <v>-0.472230051926261</v>
      </c>
      <c r="G30" s="3" t="n">
        <v>0.492870045715351</v>
      </c>
      <c r="H30" s="4" t="n">
        <v>67.2928518515884</v>
      </c>
      <c r="I30" s="4" t="n">
        <v>1.27764438990513</v>
      </c>
      <c r="J30" s="5" t="n">
        <v>9.96602278154556</v>
      </c>
      <c r="K30" s="5" t="n">
        <v>40.5165422830956</v>
      </c>
      <c r="L30" s="5" t="n">
        <v>13.6803766695603</v>
      </c>
      <c r="M30" s="4" t="n">
        <v>0.144567481548583</v>
      </c>
      <c r="N30" s="18" t="n">
        <v>2.92929292929293</v>
      </c>
      <c r="P30" s="7" t="n">
        <v>9.00355505233978</v>
      </c>
      <c r="Q30" s="5" t="n">
        <v>20.5306364151924</v>
      </c>
      <c r="R30" s="92" t="s">
        <v>52</v>
      </c>
      <c r="S30" s="8" t="s">
        <v>53</v>
      </c>
      <c r="T30" s="9" t="n">
        <v>62.5</v>
      </c>
      <c r="U30" s="10" t="n">
        <v>34.9325</v>
      </c>
      <c r="V30" s="11" t="n">
        <v>17.64</v>
      </c>
      <c r="W30" s="10" t="n">
        <v>1.53</v>
      </c>
      <c r="X30" s="10" t="n">
        <v>14.685</v>
      </c>
      <c r="Y30" s="11" t="n">
        <v>2280.16</v>
      </c>
      <c r="Z30" s="11" t="n">
        <v>2045.0308</v>
      </c>
      <c r="AB30" s="13" t="n">
        <v>8.03075525097083</v>
      </c>
      <c r="AC30" s="12" t="n">
        <v>165.029346177259</v>
      </c>
      <c r="AD30" s="12" t="n">
        <v>78.8427846942616</v>
      </c>
      <c r="AE30" s="14" t="n">
        <v>3.90122381707053</v>
      </c>
      <c r="AF30" s="15" t="n">
        <v>0.0422561848464288</v>
      </c>
      <c r="AG30" s="15" t="n">
        <v>0.0385533482890632</v>
      </c>
      <c r="AH30" s="15" t="n">
        <v>0.477750088215073</v>
      </c>
      <c r="AI30" s="4" t="n">
        <v>1.59249710062918</v>
      </c>
    </row>
    <row r="31" customFormat="false" ht="15" hidden="false" customHeight="true" outlineLevel="0" collapsed="false">
      <c r="A31" s="1" t="n">
        <v>27</v>
      </c>
      <c r="B31" s="1" t="s">
        <v>72</v>
      </c>
      <c r="C31" s="2" t="n">
        <v>-89.727</v>
      </c>
      <c r="D31" s="2" t="n">
        <v>2.605</v>
      </c>
      <c r="E31" s="1" t="n">
        <v>1546</v>
      </c>
      <c r="F31" s="2" t="n">
        <v>0.117563565154014</v>
      </c>
      <c r="G31" s="3" t="n">
        <v>0.199389664371911</v>
      </c>
      <c r="H31" s="4" t="n">
        <v>72.4694756911804</v>
      </c>
      <c r="I31" s="4" t="n">
        <v>1.73322683258785</v>
      </c>
      <c r="J31" s="5" t="n">
        <v>94.6646891443881</v>
      </c>
      <c r="K31" s="5" t="n">
        <v>54.9066436366779</v>
      </c>
      <c r="L31" s="5" t="n">
        <v>11.7307551038648</v>
      </c>
      <c r="M31" s="4" t="n">
        <v>0.0859836254234877</v>
      </c>
      <c r="N31" s="18" t="n">
        <v>3.78260869565217</v>
      </c>
      <c r="P31" s="7" t="n">
        <v>11.993425936839</v>
      </c>
      <c r="Q31" s="90" t="n">
        <v>16.9505891595151</v>
      </c>
      <c r="R31" s="80"/>
      <c r="S31" s="91" t="s">
        <v>40</v>
      </c>
      <c r="T31" s="9" t="n">
        <v>70</v>
      </c>
      <c r="U31" s="10" t="n">
        <v>34.9238</v>
      </c>
      <c r="V31" s="11" t="n">
        <v>17.05</v>
      </c>
      <c r="W31" s="10" t="n">
        <v>1.65</v>
      </c>
      <c r="X31" s="10" t="n">
        <v>15.83</v>
      </c>
      <c r="Y31" s="11" t="n">
        <v>2283.17</v>
      </c>
      <c r="Z31" s="11" t="n">
        <v>2066.0445</v>
      </c>
      <c r="AB31" s="13" t="n">
        <v>8.00253227180349</v>
      </c>
      <c r="AC31" s="12" t="n">
        <v>153.76822151613</v>
      </c>
      <c r="AD31" s="12" t="n">
        <v>73.7609720169934</v>
      </c>
      <c r="AE31" s="14" t="n">
        <v>3.62894124905298</v>
      </c>
      <c r="AF31" s="15" t="n">
        <v>0.038888966215951</v>
      </c>
      <c r="AG31" s="15" t="n">
        <v>0.0357015408027239</v>
      </c>
      <c r="AH31" s="15" t="n">
        <v>0.479689309596755</v>
      </c>
      <c r="AI31" s="4" t="n">
        <v>1.86349709809092</v>
      </c>
    </row>
    <row r="32" customFormat="false" ht="15" hidden="false" customHeight="true" outlineLevel="0" collapsed="false">
      <c r="A32" s="1" t="n">
        <v>28</v>
      </c>
      <c r="B32" s="1" t="s">
        <v>73</v>
      </c>
      <c r="C32" s="2" t="n">
        <v>-89.328</v>
      </c>
      <c r="D32" s="2" t="n">
        <v>2.445</v>
      </c>
      <c r="E32" s="1" t="n">
        <v>1758</v>
      </c>
      <c r="F32" s="2" t="n">
        <v>-0.015059368993291</v>
      </c>
      <c r="G32" s="3" t="n">
        <v>0.356108530573038</v>
      </c>
      <c r="H32" s="4" t="n">
        <v>73.187115900198</v>
      </c>
      <c r="I32" s="4" t="n">
        <v>1.62607467916301</v>
      </c>
      <c r="J32" s="5" t="n">
        <v>72.9774556434879</v>
      </c>
      <c r="K32" s="5" t="n">
        <v>99.3267466950514</v>
      </c>
      <c r="L32" s="5" t="n">
        <v>9.67354817485977</v>
      </c>
      <c r="M32" s="4" t="n">
        <v>-0.0313072196759858</v>
      </c>
      <c r="N32" s="18" t="n">
        <v>4.17901234567901</v>
      </c>
      <c r="P32" s="7" t="n">
        <v>11.367779328228</v>
      </c>
      <c r="Q32" s="90" t="n">
        <v>17.7556103697893</v>
      </c>
      <c r="R32" s="80"/>
      <c r="S32" s="91" t="s">
        <v>40</v>
      </c>
      <c r="T32" s="9" t="n">
        <v>65</v>
      </c>
      <c r="U32" s="10" t="n">
        <v>34.8986</v>
      </c>
      <c r="V32" s="11" t="n">
        <v>17.75</v>
      </c>
      <c r="W32" s="10" t="n">
        <v>1.58</v>
      </c>
      <c r="X32" s="10" t="n">
        <v>14.98</v>
      </c>
      <c r="Y32" s="11" t="n">
        <v>2278.15</v>
      </c>
      <c r="Z32" s="11" t="n">
        <v>2048.7671</v>
      </c>
      <c r="AB32" s="13" t="n">
        <v>8.01815646890614</v>
      </c>
      <c r="AC32" s="12" t="n">
        <v>161.473962636834</v>
      </c>
      <c r="AD32" s="12" t="n">
        <v>77.0997143322681</v>
      </c>
      <c r="AE32" s="14" t="n">
        <v>3.81692216780252</v>
      </c>
      <c r="AF32" s="15" t="n">
        <v>0.0411706873891449</v>
      </c>
      <c r="AG32" s="15" t="n">
        <v>0.0376322493329125</v>
      </c>
      <c r="AH32" s="15" t="n">
        <v>0.477474591403138</v>
      </c>
      <c r="AI32" s="4" t="n">
        <v>1.77765105567547</v>
      </c>
    </row>
    <row r="33" customFormat="false" ht="15" hidden="false" customHeight="true" outlineLevel="0" collapsed="false">
      <c r="A33" s="1" t="n">
        <v>29</v>
      </c>
      <c r="B33" s="1" t="s">
        <v>74</v>
      </c>
      <c r="C33" s="2" t="n">
        <v>-110.552</v>
      </c>
      <c r="D33" s="2" t="n">
        <v>2.76</v>
      </c>
      <c r="E33" s="1" t="n">
        <v>3765</v>
      </c>
      <c r="F33" s="2" t="n">
        <v>0.54561893096528</v>
      </c>
      <c r="G33" s="3" t="n">
        <v>0.788453593204082</v>
      </c>
      <c r="H33" s="4" t="n">
        <v>52.4507767918783</v>
      </c>
      <c r="I33" s="4" t="n">
        <v>0.893592822612301</v>
      </c>
      <c r="J33" s="5" t="n">
        <v>2.34737996039364</v>
      </c>
      <c r="K33" s="5" t="n">
        <v>0.329460736312409</v>
      </c>
      <c r="L33" s="5" t="n">
        <v>0.892478202566983</v>
      </c>
      <c r="M33" s="4" t="n">
        <v>0.00334521975463238</v>
      </c>
      <c r="N33" s="18" t="n">
        <v>7.5234375</v>
      </c>
      <c r="P33" s="7" t="n">
        <v>5.49842637267409</v>
      </c>
      <c r="Q33" s="90" t="n">
        <v>14.9592930890408</v>
      </c>
      <c r="R33" s="80"/>
      <c r="S33" s="91" t="s">
        <v>40</v>
      </c>
      <c r="T33" s="9" t="n">
        <v>112.5</v>
      </c>
      <c r="U33" s="10" t="n">
        <v>34.915</v>
      </c>
      <c r="V33" s="11" t="n">
        <v>14.955</v>
      </c>
      <c r="W33" s="10" t="n">
        <v>1.735</v>
      </c>
      <c r="X33" s="10" t="n">
        <v>18.69</v>
      </c>
      <c r="Y33" s="11" t="n">
        <v>2295.52</v>
      </c>
      <c r="Z33" s="11" t="n">
        <v>2124.7301</v>
      </c>
      <c r="AB33" s="13" t="n">
        <v>7.92936119627515</v>
      </c>
      <c r="AC33" s="12" t="n">
        <v>125.477388944545</v>
      </c>
      <c r="AD33" s="12" t="n">
        <v>61.1225349018311</v>
      </c>
      <c r="AE33" s="14" t="n">
        <v>2.93569753685296</v>
      </c>
      <c r="AF33" s="15" t="n">
        <v>0.0308830445072937</v>
      </c>
      <c r="AG33" s="15" t="n">
        <v>0.0287671996089438</v>
      </c>
      <c r="AH33" s="15" t="n">
        <v>0.487119913922057</v>
      </c>
      <c r="AI33" s="4" t="n">
        <v>1.69836807311827</v>
      </c>
    </row>
    <row r="34" s="84" customFormat="true" ht="15" hidden="false" customHeight="true" outlineLevel="0" collapsed="false">
      <c r="A34" s="1" t="n">
        <v>30</v>
      </c>
      <c r="B34" s="1" t="s">
        <v>75</v>
      </c>
      <c r="C34" s="2" t="n">
        <v>-110.48</v>
      </c>
      <c r="D34" s="2" t="n">
        <v>0.037</v>
      </c>
      <c r="E34" s="1" t="n">
        <v>3791</v>
      </c>
      <c r="F34" s="2" t="n">
        <v>0.405573071399282</v>
      </c>
      <c r="G34" s="3" t="n">
        <v>0.700890036215516</v>
      </c>
      <c r="H34" s="4" t="n">
        <v>62.0821116392325</v>
      </c>
      <c r="I34" s="4" t="n">
        <v>0.83211823799789</v>
      </c>
      <c r="J34" s="5" t="n">
        <v>1.94086190559579</v>
      </c>
      <c r="K34" s="5" t="n">
        <v>1.07168262942128</v>
      </c>
      <c r="L34" s="5" t="n">
        <v>2.23388961046037</v>
      </c>
      <c r="M34" s="4" t="n">
        <v>0.0833591009632385</v>
      </c>
      <c r="N34" s="18" t="n">
        <v>3.12</v>
      </c>
      <c r="O34" s="6"/>
      <c r="P34" s="7" t="n">
        <v>4.79964527435272</v>
      </c>
      <c r="Q34" s="90" t="n">
        <v>15.8093714566064</v>
      </c>
      <c r="R34" s="80"/>
      <c r="S34" s="91" t="s">
        <v>40</v>
      </c>
      <c r="T34" s="9" t="n">
        <v>91.25</v>
      </c>
      <c r="U34" s="10" t="n">
        <v>34.9882</v>
      </c>
      <c r="V34" s="11" t="n">
        <v>15.787</v>
      </c>
      <c r="W34" s="10" t="n">
        <v>1.6295</v>
      </c>
      <c r="X34" s="10" t="n">
        <v>16.45</v>
      </c>
      <c r="Y34" s="11" t="n">
        <v>2298.77</v>
      </c>
      <c r="Z34" s="11" t="n">
        <v>2092.5589</v>
      </c>
      <c r="AA34" s="12"/>
      <c r="AB34" s="13" t="n">
        <v>7.99535679836311</v>
      </c>
      <c r="AC34" s="12" t="n">
        <v>147.017487081182</v>
      </c>
      <c r="AD34" s="12" t="n">
        <v>70.9692119286097</v>
      </c>
      <c r="AE34" s="14" t="n">
        <v>3.45240469026618</v>
      </c>
      <c r="AF34" s="15" t="n">
        <v>0.0367903584690116</v>
      </c>
      <c r="AG34" s="15" t="n">
        <v>0.0339150367182542</v>
      </c>
      <c r="AH34" s="15" t="n">
        <v>0.482726329619693</v>
      </c>
      <c r="AI34" s="4" t="n">
        <v>1.68745601355105</v>
      </c>
    </row>
    <row r="35" s="84" customFormat="true" ht="15" hidden="false" customHeight="true" outlineLevel="0" collapsed="false">
      <c r="A35" s="28" t="n">
        <v>31</v>
      </c>
      <c r="B35" s="28" t="s">
        <v>76</v>
      </c>
      <c r="C35" s="29" t="n">
        <v>-110.498</v>
      </c>
      <c r="D35" s="29" t="n">
        <v>-3.002</v>
      </c>
      <c r="E35" s="28" t="n">
        <v>3860</v>
      </c>
      <c r="F35" s="29" t="n">
        <v>0.12152245871065</v>
      </c>
      <c r="G35" s="30" t="n">
        <v>0.504867073411567</v>
      </c>
      <c r="H35" s="31" t="n">
        <v>48.5672935715362</v>
      </c>
      <c r="I35" s="31" t="n">
        <v>0.905414438914935</v>
      </c>
      <c r="J35" s="32" t="n">
        <v>3.49802708723438</v>
      </c>
      <c r="K35" s="32" t="n">
        <v>0.792212215417244</v>
      </c>
      <c r="L35" s="32" t="n">
        <v>2.04332754686193</v>
      </c>
      <c r="M35" s="31" t="n">
        <v>-0.115104313197027</v>
      </c>
      <c r="N35" s="32" t="n">
        <v>2.23664122137405</v>
      </c>
      <c r="O35" s="33"/>
      <c r="P35" s="34" t="n">
        <v>5.62727506578256</v>
      </c>
      <c r="Q35" s="32" t="n">
        <v>17.5335586756264</v>
      </c>
      <c r="R35" s="99" t="s">
        <v>52</v>
      </c>
      <c r="S35" s="8" t="s">
        <v>53</v>
      </c>
      <c r="T35" s="36" t="n">
        <v>130</v>
      </c>
      <c r="U35" s="37" t="n">
        <v>34.9606</v>
      </c>
      <c r="V35" s="38" t="n">
        <v>13.498</v>
      </c>
      <c r="W35" s="37" t="n">
        <v>1.872</v>
      </c>
      <c r="X35" s="37" t="n">
        <v>19.434</v>
      </c>
      <c r="Y35" s="38" t="n">
        <v>2306.122</v>
      </c>
      <c r="Z35" s="38" t="n">
        <v>2145.42514</v>
      </c>
      <c r="AA35" s="39"/>
      <c r="AB35" s="40" t="n">
        <v>7.92474106729355</v>
      </c>
      <c r="AC35" s="39" t="n">
        <v>119.170650264868</v>
      </c>
      <c r="AD35" s="39" t="n">
        <v>58.6571573830993</v>
      </c>
      <c r="AE35" s="41" t="n">
        <v>2.77624243232175</v>
      </c>
      <c r="AF35" s="42" t="n">
        <v>0.0292553478820663</v>
      </c>
      <c r="AG35" s="42" t="n">
        <v>0.0273405752032435</v>
      </c>
      <c r="AH35" s="42" t="n">
        <v>0.492211440088045</v>
      </c>
      <c r="AI35" s="31" t="n">
        <v>1.66011676796051</v>
      </c>
    </row>
    <row r="36" customFormat="false" ht="4.9" hidden="false" customHeight="true" outlineLevel="0" collapsed="false">
      <c r="B36" s="58"/>
      <c r="C36" s="59"/>
      <c r="D36" s="59"/>
      <c r="E36" s="58"/>
      <c r="F36" s="59"/>
      <c r="G36" s="60"/>
      <c r="H36" s="19"/>
      <c r="I36" s="19"/>
      <c r="J36" s="18"/>
      <c r="K36" s="18"/>
      <c r="L36" s="18"/>
      <c r="M36" s="19"/>
      <c r="N36" s="18"/>
      <c r="O36" s="61"/>
      <c r="U36" s="22"/>
      <c r="V36" s="23"/>
      <c r="W36" s="22"/>
      <c r="X36" s="22"/>
      <c r="Y36" s="23"/>
      <c r="Z36" s="23"/>
      <c r="AA36" s="24"/>
    </row>
    <row r="37" s="100" customFormat="true" ht="15" hidden="false" customHeight="true" outlineLevel="0" collapsed="false">
      <c r="B37" s="58" t="s">
        <v>77</v>
      </c>
      <c r="C37" s="101"/>
      <c r="D37" s="101"/>
      <c r="F37" s="101"/>
      <c r="G37" s="102"/>
      <c r="H37" s="103"/>
      <c r="I37" s="103"/>
      <c r="J37" s="77"/>
      <c r="K37" s="77"/>
      <c r="L37" s="77"/>
      <c r="M37" s="103"/>
      <c r="N37" s="77"/>
      <c r="O37" s="104"/>
      <c r="P37" s="7" t="s">
        <v>78</v>
      </c>
      <c r="R37" s="4"/>
      <c r="S37" s="8"/>
      <c r="T37" s="105"/>
      <c r="U37" s="106"/>
      <c r="V37" s="107"/>
      <c r="W37" s="107"/>
      <c r="X37" s="107"/>
      <c r="Y37" s="107"/>
      <c r="Z37" s="106" t="s">
        <v>79</v>
      </c>
      <c r="AA37" s="107"/>
      <c r="AB37" s="13"/>
      <c r="AC37" s="12"/>
      <c r="AD37" s="12"/>
      <c r="AE37" s="14"/>
      <c r="AF37" s="15"/>
      <c r="AG37" s="15"/>
      <c r="AH37" s="15"/>
      <c r="AI37" s="4"/>
    </row>
    <row r="38" s="100" customFormat="true" ht="15" hidden="false" customHeight="true" outlineLevel="0" collapsed="false">
      <c r="C38" s="101"/>
      <c r="D38" s="101"/>
      <c r="F38" s="101"/>
      <c r="G38" s="102"/>
      <c r="H38" s="103"/>
      <c r="I38" s="103"/>
      <c r="J38" s="77"/>
      <c r="K38" s="77"/>
      <c r="L38" s="77"/>
      <c r="M38" s="103"/>
      <c r="N38" s="77"/>
      <c r="O38" s="104"/>
      <c r="P38" s="108" t="s">
        <v>80</v>
      </c>
      <c r="R38" s="4"/>
      <c r="S38" s="8"/>
      <c r="T38" s="109"/>
      <c r="U38" s="107"/>
      <c r="V38" s="107"/>
      <c r="W38" s="107"/>
      <c r="X38" s="107"/>
      <c r="Y38" s="107"/>
      <c r="Z38" s="107"/>
      <c r="AA38" s="107"/>
      <c r="AB38" s="13"/>
      <c r="AC38" s="12"/>
      <c r="AD38" s="12"/>
      <c r="AE38" s="14"/>
      <c r="AF38" s="15"/>
      <c r="AG38" s="15"/>
      <c r="AH38" s="15"/>
      <c r="AI38" s="4"/>
    </row>
    <row r="39" s="100" customFormat="true" ht="15" hidden="false" customHeight="true" outlineLevel="0" collapsed="false">
      <c r="A39" s="110" t="s">
        <v>81</v>
      </c>
      <c r="B39" s="72"/>
      <c r="C39" s="101"/>
      <c r="D39" s="101"/>
      <c r="F39" s="101"/>
      <c r="G39" s="102"/>
      <c r="H39" s="103"/>
      <c r="I39" s="103"/>
      <c r="J39" s="77"/>
      <c r="K39" s="77"/>
      <c r="L39" s="77"/>
      <c r="M39" s="103"/>
      <c r="N39" s="77"/>
      <c r="O39" s="104"/>
      <c r="P39" s="111" t="s">
        <v>82</v>
      </c>
      <c r="R39" s="4"/>
      <c r="S39" s="8"/>
      <c r="T39" s="9"/>
      <c r="U39" s="10"/>
      <c r="V39" s="11"/>
      <c r="W39" s="10"/>
      <c r="X39" s="10"/>
      <c r="Y39" s="11"/>
      <c r="Z39" s="11"/>
      <c r="AA39" s="12"/>
      <c r="AB39" s="13"/>
      <c r="AC39" s="12"/>
      <c r="AD39" s="12"/>
      <c r="AE39" s="14"/>
      <c r="AF39" s="15"/>
      <c r="AG39" s="15"/>
      <c r="AH39" s="15"/>
      <c r="AI39" s="4"/>
    </row>
    <row r="40" s="100" customFormat="true" ht="15" hidden="false" customHeight="true" outlineLevel="0" collapsed="false">
      <c r="A40" s="100" t="n">
        <v>1</v>
      </c>
      <c r="B40" s="72" t="s">
        <v>83</v>
      </c>
      <c r="C40" s="101"/>
      <c r="D40" s="101"/>
      <c r="F40" s="101"/>
      <c r="G40" s="102"/>
      <c r="H40" s="103"/>
      <c r="I40" s="103"/>
      <c r="J40" s="77"/>
      <c r="K40" s="77"/>
      <c r="L40" s="77"/>
      <c r="M40" s="103"/>
      <c r="N40" s="77"/>
      <c r="O40" s="104"/>
      <c r="P40" s="105" t="s">
        <v>59</v>
      </c>
      <c r="Q40" s="2" t="s">
        <v>84</v>
      </c>
      <c r="R40" s="4"/>
      <c r="S40" s="8"/>
      <c r="T40" s="9"/>
      <c r="U40" s="10"/>
      <c r="V40" s="11"/>
      <c r="W40" s="10"/>
      <c r="X40" s="10"/>
      <c r="Y40" s="11"/>
      <c r="Z40" s="11"/>
      <c r="AA40" s="12"/>
      <c r="AB40" s="13"/>
      <c r="AC40" s="12"/>
      <c r="AD40" s="12"/>
      <c r="AE40" s="14"/>
      <c r="AF40" s="15"/>
      <c r="AG40" s="15"/>
      <c r="AH40" s="15"/>
      <c r="AI40" s="4"/>
    </row>
    <row r="41" s="72" customFormat="true" ht="15" hidden="false" customHeight="true" outlineLevel="0" collapsed="false">
      <c r="A41" s="82" t="n">
        <v>2</v>
      </c>
      <c r="B41" s="84" t="s">
        <v>85</v>
      </c>
      <c r="C41" s="73"/>
      <c r="D41" s="73"/>
      <c r="F41" s="73"/>
      <c r="G41" s="74"/>
      <c r="H41" s="75"/>
      <c r="I41" s="75"/>
      <c r="J41" s="76"/>
      <c r="K41" s="76"/>
      <c r="L41" s="76"/>
      <c r="M41" s="75"/>
      <c r="N41" s="76"/>
      <c r="O41" s="78"/>
      <c r="P41" s="105" t="s">
        <v>86</v>
      </c>
      <c r="Q41" s="2" t="s">
        <v>87</v>
      </c>
      <c r="R41" s="4"/>
      <c r="S41" s="8"/>
      <c r="T41" s="9"/>
      <c r="U41" s="10"/>
      <c r="V41" s="11"/>
      <c r="W41" s="10"/>
      <c r="X41" s="10"/>
      <c r="Y41" s="11"/>
      <c r="Z41" s="11"/>
      <c r="AA41" s="12"/>
      <c r="AB41" s="13"/>
      <c r="AC41" s="12"/>
      <c r="AD41" s="12"/>
      <c r="AE41" s="14"/>
      <c r="AF41" s="15"/>
      <c r="AG41" s="15"/>
      <c r="AH41" s="15"/>
      <c r="AI41" s="4"/>
    </row>
    <row r="42" customFormat="false" ht="15" hidden="false" customHeight="true" outlineLevel="0" collapsed="false">
      <c r="P42" s="105" t="s">
        <v>62</v>
      </c>
      <c r="Q42" s="2" t="s">
        <v>88</v>
      </c>
    </row>
    <row r="43" customFormat="false" ht="15" hidden="false" customHeight="true" outlineLevel="0" collapsed="false">
      <c r="P43" s="105" t="s">
        <v>49</v>
      </c>
      <c r="Q43" s="2" t="s">
        <v>89</v>
      </c>
    </row>
    <row r="44" customFormat="false" ht="15" hidden="false" customHeight="true" outlineLevel="0" collapsed="false">
      <c r="P44" s="105" t="s">
        <v>52</v>
      </c>
      <c r="Q44" s="2" t="s">
        <v>90</v>
      </c>
    </row>
  </sheetData>
  <printOptions headings="false" gridLines="false" gridLinesSet="true" horizontalCentered="false" verticalCentered="false"/>
  <pageMargins left="1.5" right="1.25" top="1.25" bottom="1.2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9" activeCellId="0" sqref="A9"/>
    </sheetView>
  </sheetViews>
  <sheetFormatPr defaultColWidth="13.14453125" defaultRowHeight="12.7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9.14"/>
    <col collapsed="false" customWidth="true" hidden="false" outlineLevel="0" max="3" min="3" style="2" width="7.71"/>
    <col collapsed="false" customWidth="true" hidden="false" outlineLevel="0" max="4" min="4" style="2" width="6.43"/>
    <col collapsed="false" customWidth="true" hidden="false" outlineLevel="0" max="5" min="5" style="1" width="8.28"/>
    <col collapsed="false" customWidth="true" hidden="false" outlineLevel="0" max="6" min="6" style="2" width="6.71"/>
    <col collapsed="false" customWidth="true" hidden="false" outlineLevel="0" max="7" min="7" style="3" width="6.71"/>
    <col collapsed="false" customWidth="true" hidden="false" outlineLevel="0" max="9" min="8" style="4" width="6.57"/>
    <col collapsed="false" customWidth="true" hidden="false" outlineLevel="0" max="12" min="10" style="5" width="6.57"/>
    <col collapsed="false" customWidth="true" hidden="false" outlineLevel="0" max="13" min="13" style="4" width="6.57"/>
    <col collapsed="false" customWidth="true" hidden="false" outlineLevel="0" max="14" min="14" style="5" width="5.85"/>
    <col collapsed="false" customWidth="true" hidden="false" outlineLevel="0" max="15" min="15" style="6" width="5.71"/>
    <col collapsed="false" customWidth="true" hidden="false" outlineLevel="0" max="16" min="16" style="7" width="6.14"/>
    <col collapsed="false" customWidth="true" hidden="false" outlineLevel="0" max="17" min="17" style="5" width="5.85"/>
    <col collapsed="false" customWidth="true" hidden="false" outlineLevel="0" max="18" min="18" style="4" width="4.28"/>
    <col collapsed="false" customWidth="true" hidden="false" outlineLevel="0" max="19" min="19" style="4" width="11.14"/>
    <col collapsed="false" customWidth="true" hidden="false" outlineLevel="0" max="20" min="20" style="9" width="5.28"/>
    <col collapsed="false" customWidth="true" hidden="false" outlineLevel="0" max="21" min="21" style="10" width="5.14"/>
    <col collapsed="false" customWidth="true" hidden="false" outlineLevel="0" max="22" min="22" style="11" width="5.14"/>
    <col collapsed="false" customWidth="true" hidden="false" outlineLevel="0" max="23" min="23" style="10" width="7.14"/>
    <col collapsed="false" customWidth="true" hidden="false" outlineLevel="0" max="24" min="24" style="10" width="5.85"/>
    <col collapsed="false" customWidth="true" hidden="false" outlineLevel="0" max="26" min="25" style="11" width="6.28"/>
    <col collapsed="false" customWidth="true" hidden="false" outlineLevel="0" max="27" min="27" style="12" width="22.71"/>
    <col collapsed="false" customWidth="true" hidden="false" outlineLevel="0" max="28" min="28" style="13" width="5.14"/>
    <col collapsed="false" customWidth="true" hidden="false" outlineLevel="0" max="30" min="29" style="12" width="6.43"/>
    <col collapsed="false" customWidth="true" hidden="false" outlineLevel="0" max="31" min="31" style="14" width="5.14"/>
    <col collapsed="false" customWidth="true" hidden="false" outlineLevel="0" max="33" min="32" style="15" width="7"/>
    <col collapsed="false" customWidth="true" hidden="false" outlineLevel="0" max="34" min="34" style="112" width="7"/>
    <col collapsed="false" customWidth="true" hidden="false" outlineLevel="0" max="35" min="35" style="4" width="5.85"/>
    <col collapsed="false" customWidth="false" hidden="false" outlineLevel="0" max="1024" min="36" style="1" width="13.14"/>
  </cols>
  <sheetData>
    <row r="1" customFormat="false" ht="13.9" hidden="false" customHeight="false" outlineLevel="0" collapsed="false">
      <c r="A1" s="16" t="s">
        <v>91</v>
      </c>
      <c r="Q1" s="18"/>
      <c r="R1" s="19"/>
      <c r="S1" s="19"/>
      <c r="T1" s="21" t="s">
        <v>1</v>
      </c>
      <c r="U1" s="22"/>
      <c r="V1" s="23"/>
      <c r="W1" s="22"/>
      <c r="X1" s="22"/>
      <c r="Y1" s="23"/>
      <c r="Z1" s="23"/>
      <c r="AA1" s="24"/>
      <c r="AB1" s="25" t="s">
        <v>2</v>
      </c>
      <c r="AC1" s="24"/>
      <c r="AD1" s="24"/>
      <c r="AE1" s="26"/>
      <c r="AF1" s="27"/>
      <c r="AG1" s="27"/>
      <c r="AH1" s="113"/>
      <c r="AI1" s="19"/>
    </row>
    <row r="2" customFormat="false" ht="4.9" hidden="false" customHeight="true" outlineLevel="0" collapsed="false">
      <c r="A2" s="28"/>
      <c r="B2" s="28"/>
      <c r="C2" s="29"/>
      <c r="D2" s="29"/>
      <c r="E2" s="28"/>
      <c r="F2" s="29"/>
      <c r="G2" s="30"/>
      <c r="H2" s="31"/>
      <c r="I2" s="31"/>
      <c r="J2" s="32"/>
      <c r="K2" s="32"/>
      <c r="L2" s="32"/>
      <c r="M2" s="31"/>
      <c r="N2" s="32"/>
      <c r="O2" s="33"/>
      <c r="P2" s="34"/>
      <c r="Q2" s="32"/>
      <c r="R2" s="31"/>
      <c r="S2" s="31"/>
      <c r="T2" s="36"/>
      <c r="U2" s="37"/>
      <c r="V2" s="38"/>
      <c r="W2" s="37"/>
      <c r="X2" s="37"/>
      <c r="Y2" s="38"/>
      <c r="Z2" s="38"/>
      <c r="AA2" s="39"/>
      <c r="AB2" s="40"/>
      <c r="AC2" s="39"/>
      <c r="AD2" s="39"/>
      <c r="AE2" s="41"/>
      <c r="AF2" s="42"/>
      <c r="AG2" s="42"/>
      <c r="AH2" s="114"/>
      <c r="AI2" s="31"/>
    </row>
    <row r="3" s="57" customFormat="true" ht="45" hidden="false" customHeight="true" outlineLevel="0" collapsed="false">
      <c r="A3" s="43"/>
      <c r="B3" s="43" t="s">
        <v>3</v>
      </c>
      <c r="C3" s="43" t="s">
        <v>4</v>
      </c>
      <c r="D3" s="44" t="s">
        <v>5</v>
      </c>
      <c r="E3" s="43" t="s">
        <v>6</v>
      </c>
      <c r="F3" s="44" t="s">
        <v>7</v>
      </c>
      <c r="G3" s="45" t="s">
        <v>8</v>
      </c>
      <c r="H3" s="46" t="s">
        <v>9</v>
      </c>
      <c r="I3" s="46" t="s">
        <v>10</v>
      </c>
      <c r="J3" s="47" t="s">
        <v>11</v>
      </c>
      <c r="K3" s="47" t="s">
        <v>12</v>
      </c>
      <c r="L3" s="47" t="s">
        <v>13</v>
      </c>
      <c r="M3" s="46" t="s">
        <v>14</v>
      </c>
      <c r="N3" s="47" t="s">
        <v>15</v>
      </c>
      <c r="O3" s="43" t="s">
        <v>16</v>
      </c>
      <c r="P3" s="48" t="s">
        <v>17</v>
      </c>
      <c r="Q3" s="49" t="s">
        <v>18</v>
      </c>
      <c r="R3" s="50" t="s">
        <v>19</v>
      </c>
      <c r="S3" s="50" t="s">
        <v>20</v>
      </c>
      <c r="T3" s="51" t="s">
        <v>21</v>
      </c>
      <c r="U3" s="52" t="s">
        <v>22</v>
      </c>
      <c r="V3" s="53" t="s">
        <v>23</v>
      </c>
      <c r="W3" s="52" t="s">
        <v>24</v>
      </c>
      <c r="X3" s="52" t="s">
        <v>25</v>
      </c>
      <c r="Y3" s="53" t="s">
        <v>26</v>
      </c>
      <c r="Z3" s="53" t="s">
        <v>27</v>
      </c>
      <c r="AA3" s="54" t="s">
        <v>28</v>
      </c>
      <c r="AB3" s="55" t="s">
        <v>29</v>
      </c>
      <c r="AC3" s="53" t="s">
        <v>30</v>
      </c>
      <c r="AD3" s="53" t="s">
        <v>31</v>
      </c>
      <c r="AE3" s="52" t="s">
        <v>32</v>
      </c>
      <c r="AF3" s="56" t="s">
        <v>33</v>
      </c>
      <c r="AG3" s="56" t="s">
        <v>34</v>
      </c>
      <c r="AH3" s="56" t="s">
        <v>35</v>
      </c>
      <c r="AI3" s="52" t="s">
        <v>36</v>
      </c>
    </row>
    <row r="4" s="58" customFormat="true" ht="4.9" hidden="false" customHeight="true" outlineLevel="0" collapsed="false">
      <c r="C4" s="59"/>
      <c r="D4" s="59"/>
      <c r="F4" s="59"/>
      <c r="G4" s="60"/>
      <c r="H4" s="19"/>
      <c r="I4" s="19"/>
      <c r="J4" s="18"/>
      <c r="K4" s="18"/>
      <c r="L4" s="18"/>
      <c r="M4" s="19"/>
      <c r="N4" s="18"/>
      <c r="O4" s="61"/>
      <c r="P4" s="115"/>
      <c r="Q4" s="59"/>
      <c r="S4" s="64"/>
      <c r="T4" s="116"/>
      <c r="U4" s="60"/>
      <c r="V4" s="60"/>
      <c r="W4" s="26"/>
      <c r="X4" s="26"/>
      <c r="Y4" s="24"/>
      <c r="Z4" s="24"/>
      <c r="AA4" s="24"/>
      <c r="AB4" s="117"/>
      <c r="AC4" s="24"/>
      <c r="AD4" s="24"/>
      <c r="AE4" s="24"/>
      <c r="AF4" s="26"/>
      <c r="AG4" s="24"/>
      <c r="AH4" s="61"/>
    </row>
    <row r="5" s="58" customFormat="true" ht="15" hidden="false" customHeight="true" outlineLevel="0" collapsed="false">
      <c r="A5" s="58" t="n">
        <v>1</v>
      </c>
      <c r="B5" s="58" t="s">
        <v>92</v>
      </c>
      <c r="C5" s="59" t="n">
        <v>159.235</v>
      </c>
      <c r="D5" s="59" t="n">
        <v>-1.625</v>
      </c>
      <c r="E5" s="58" t="n">
        <v>2168</v>
      </c>
      <c r="F5" s="59" t="n">
        <v>-0.932665162856596</v>
      </c>
      <c r="G5" s="60" t="n">
        <v>-0.759465177049184</v>
      </c>
      <c r="H5" s="19" t="n">
        <v>55.3634522351171</v>
      </c>
      <c r="I5" s="19" t="n">
        <v>2.46566912004704</v>
      </c>
      <c r="J5" s="18" t="n">
        <v>7.4330804262346</v>
      </c>
      <c r="K5" s="18" t="n">
        <v>2.81731855252903</v>
      </c>
      <c r="L5" s="18" t="n">
        <v>0.125070761062368</v>
      </c>
      <c r="M5" s="19" t="n">
        <v>-0.00856164383561644</v>
      </c>
      <c r="N5" s="18" t="n">
        <v>12.4090909090909</v>
      </c>
      <c r="O5" s="61"/>
      <c r="P5" s="7" t="n">
        <v>15.4113194041237</v>
      </c>
      <c r="Q5" s="5" t="n">
        <v>18.0263399295976</v>
      </c>
      <c r="R5" s="92" t="s">
        <v>59</v>
      </c>
      <c r="S5" s="8" t="s">
        <v>93</v>
      </c>
      <c r="T5" s="9" t="n">
        <v>125</v>
      </c>
      <c r="U5" s="10" t="n">
        <v>35.394</v>
      </c>
      <c r="V5" s="11" t="n">
        <v>26.05</v>
      </c>
      <c r="W5" s="10" t="n">
        <v>0.62</v>
      </c>
      <c r="X5" s="10" t="n">
        <v>3.5</v>
      </c>
      <c r="Y5" s="11" t="n">
        <v>2308.31</v>
      </c>
      <c r="Z5" s="11" t="n">
        <v>2011.8935</v>
      </c>
      <c r="AA5" s="12"/>
      <c r="AB5" s="13" t="n">
        <v>8.0066312189921</v>
      </c>
      <c r="AC5" s="12" t="n">
        <v>208.059590445242</v>
      </c>
      <c r="AD5" s="12" t="n">
        <v>92.6850882118238</v>
      </c>
      <c r="AE5" s="14" t="n">
        <v>4.91359377693474</v>
      </c>
      <c r="AF5" s="15" t="n">
        <v>0.0517261098550428</v>
      </c>
      <c r="AG5" s="15" t="n">
        <v>0.0460685857436409</v>
      </c>
      <c r="AH5" s="112" t="n">
        <v>0.445473760731146</v>
      </c>
      <c r="AI5" s="4" t="n">
        <v>1.07031927183907</v>
      </c>
    </row>
    <row r="6" customFormat="false" ht="15" hidden="false" customHeight="true" outlineLevel="0" collapsed="false">
      <c r="A6" s="1" t="n">
        <v>2</v>
      </c>
      <c r="B6" s="1" t="s">
        <v>94</v>
      </c>
      <c r="C6" s="2" t="n">
        <v>-134.70829</v>
      </c>
      <c r="D6" s="2" t="n">
        <v>55.55174</v>
      </c>
      <c r="E6" s="1" t="n">
        <v>296</v>
      </c>
      <c r="F6" s="2" t="n">
        <v>1.02164726642387</v>
      </c>
      <c r="G6" s="3" t="n">
        <v>0.12815294804736</v>
      </c>
      <c r="H6" s="4" t="n">
        <v>22.8775783758034</v>
      </c>
      <c r="I6" s="4" t="n">
        <v>1.12985522438812</v>
      </c>
      <c r="J6" s="5" t="n">
        <v>65.6910378629578</v>
      </c>
      <c r="K6" s="5" t="n">
        <v>14.2830177800938</v>
      </c>
      <c r="L6" s="5" t="n">
        <v>96.8188064485861</v>
      </c>
      <c r="M6" s="4" t="n">
        <v>3.85299475357937</v>
      </c>
      <c r="N6" s="5" t="n">
        <v>11.6388888888889</v>
      </c>
      <c r="P6" s="108" t="n">
        <v>8.11810711955819</v>
      </c>
      <c r="Q6" s="5" t="n">
        <v>5.23902024642108</v>
      </c>
      <c r="R6" s="4" t="s">
        <v>86</v>
      </c>
      <c r="S6" s="91" t="s">
        <v>95</v>
      </c>
      <c r="T6" s="9" t="n">
        <v>20.2</v>
      </c>
      <c r="U6" s="10" t="n">
        <v>31.72</v>
      </c>
      <c r="V6" s="11" t="n">
        <v>9.85</v>
      </c>
      <c r="W6" s="10" t="s">
        <v>96</v>
      </c>
      <c r="X6" s="10" t="n">
        <v>19</v>
      </c>
      <c r="Y6" s="11" t="n">
        <v>2161.56</v>
      </c>
      <c r="Z6" s="11" t="n">
        <v>1990.27</v>
      </c>
      <c r="AA6" s="14" t="s">
        <v>97</v>
      </c>
      <c r="AB6" s="13" t="n">
        <v>8.0703477768439</v>
      </c>
      <c r="AC6" s="12" t="n">
        <v>122.654124081975</v>
      </c>
      <c r="AD6" s="12" t="n">
        <v>61.810242819532</v>
      </c>
      <c r="AE6" s="14" t="n">
        <v>2.96707027760378</v>
      </c>
      <c r="AF6" s="15" t="n">
        <v>0.0333816481141858</v>
      </c>
      <c r="AG6" s="15" t="n">
        <v>0.0310562098707874</v>
      </c>
      <c r="AH6" s="112" t="n">
        <v>0.503939376536752</v>
      </c>
      <c r="AI6" s="4" t="n">
        <v>0.685333998415776</v>
      </c>
    </row>
    <row r="7" s="72" customFormat="true" ht="15" hidden="false" customHeight="true" outlineLevel="0" collapsed="false">
      <c r="A7" s="1" t="n">
        <v>3</v>
      </c>
      <c r="B7" s="118" t="s">
        <v>98</v>
      </c>
      <c r="C7" s="73" t="n">
        <v>-140.25412</v>
      </c>
      <c r="D7" s="73" t="n">
        <v>59.43988</v>
      </c>
      <c r="E7" s="72" t="n">
        <v>238</v>
      </c>
      <c r="F7" s="119" t="n">
        <v>1.35836330002816</v>
      </c>
      <c r="G7" s="74" t="n">
        <v>0.579236295539902</v>
      </c>
      <c r="H7" s="75" t="n">
        <v>30.5324724176164</v>
      </c>
      <c r="I7" s="75" t="n">
        <v>1.08930711778117</v>
      </c>
      <c r="J7" s="76" t="n">
        <v>11.0795054787185</v>
      </c>
      <c r="K7" s="76" t="n">
        <v>6.55607511814215</v>
      </c>
      <c r="L7" s="76" t="n">
        <v>70.144533741088</v>
      </c>
      <c r="M7" s="75" t="n">
        <v>2.39086334216755</v>
      </c>
      <c r="N7" s="76" t="n">
        <v>7.04</v>
      </c>
      <c r="O7" s="78" t="s">
        <v>99</v>
      </c>
      <c r="P7" s="120"/>
      <c r="Q7" s="5"/>
      <c r="R7" s="4"/>
      <c r="S7" s="91"/>
      <c r="T7" s="9"/>
      <c r="U7" s="10"/>
      <c r="V7" s="11"/>
      <c r="W7" s="10"/>
      <c r="X7" s="10"/>
      <c r="Y7" s="11"/>
      <c r="Z7" s="11"/>
      <c r="AA7" s="14"/>
      <c r="AB7" s="13"/>
      <c r="AC7" s="12"/>
      <c r="AD7" s="12"/>
      <c r="AE7" s="14"/>
      <c r="AF7" s="15"/>
      <c r="AG7" s="15"/>
      <c r="AH7" s="112"/>
      <c r="AI7" s="4"/>
    </row>
    <row r="8" customFormat="false" ht="15" hidden="false" customHeight="true" outlineLevel="0" collapsed="false">
      <c r="A8" s="1" t="n">
        <v>4</v>
      </c>
      <c r="B8" s="1" t="s">
        <v>100</v>
      </c>
      <c r="C8" s="2" t="n">
        <v>-118.632</v>
      </c>
      <c r="D8" s="2" t="n">
        <v>33.236</v>
      </c>
      <c r="E8" s="1" t="n">
        <v>1325</v>
      </c>
      <c r="F8" s="2" t="n">
        <v>0.464749055292986</v>
      </c>
      <c r="G8" s="3" t="n">
        <v>-0.398743181533175</v>
      </c>
      <c r="H8" s="4" t="n">
        <v>41.0867272811461</v>
      </c>
      <c r="I8" s="4" t="n">
        <v>2.24469494745538</v>
      </c>
      <c r="J8" s="5" t="n">
        <v>13.5626757133846</v>
      </c>
      <c r="K8" s="5" t="n">
        <v>17.4307061818463</v>
      </c>
      <c r="L8" s="5" t="n">
        <v>22.117059581446</v>
      </c>
      <c r="M8" s="4" t="n">
        <v>0.563295473795437</v>
      </c>
      <c r="N8" s="5" t="n">
        <v>6.83333333333333</v>
      </c>
      <c r="O8" s="6" t="n">
        <v>4</v>
      </c>
      <c r="P8" s="108" t="n">
        <v>14.533809237219</v>
      </c>
      <c r="Q8" s="5" t="n">
        <v>11.3179242322874</v>
      </c>
      <c r="R8" s="80"/>
      <c r="S8" s="91" t="s">
        <v>95</v>
      </c>
      <c r="T8" s="9" t="n">
        <v>17.6316666666667</v>
      </c>
      <c r="U8" s="10" t="n">
        <v>33.63045</v>
      </c>
      <c r="V8" s="11" t="n">
        <v>14.4615666666667</v>
      </c>
      <c r="W8" s="10" t="n">
        <v>0.389362515940709</v>
      </c>
      <c r="X8" s="10" t="n">
        <v>5.89975702211834</v>
      </c>
      <c r="Y8" s="11" t="n">
        <v>2245.23666666667</v>
      </c>
      <c r="Z8" s="11" t="n">
        <v>1993.58333333333</v>
      </c>
      <c r="AA8" s="14" t="s">
        <v>41</v>
      </c>
      <c r="AB8" s="13" t="n">
        <v>8.13759087606127</v>
      </c>
      <c r="AC8" s="12" t="n">
        <v>175.05831785714</v>
      </c>
      <c r="AD8" s="12" t="n">
        <v>84.6636722155247</v>
      </c>
      <c r="AE8" s="14" t="n">
        <v>4.19680951040451</v>
      </c>
      <c r="AF8" s="15" t="n">
        <v>0.0468582966359061</v>
      </c>
      <c r="AG8" s="15" t="n">
        <v>0.042468087889742</v>
      </c>
      <c r="AH8" s="112" t="n">
        <v>0.483631245015253</v>
      </c>
      <c r="AI8" s="4" t="n">
        <v>0.876829296642903</v>
      </c>
    </row>
    <row r="9" s="84" customFormat="true" ht="15" hidden="false" customHeight="true" outlineLevel="0" collapsed="false">
      <c r="A9" s="58" t="n">
        <v>5</v>
      </c>
      <c r="B9" s="121" t="s">
        <v>42</v>
      </c>
      <c r="C9" s="83" t="n">
        <v>-117.734</v>
      </c>
      <c r="D9" s="83" t="n">
        <v>32.174</v>
      </c>
      <c r="E9" s="84" t="n">
        <v>1849</v>
      </c>
      <c r="F9" s="122" t="n">
        <v>1.8903955803431</v>
      </c>
      <c r="G9" s="85" t="n">
        <v>-0.30897173539273</v>
      </c>
      <c r="H9" s="86" t="n">
        <v>37.2375460131056</v>
      </c>
      <c r="I9" s="86" t="n">
        <v>1.42067580059204</v>
      </c>
      <c r="J9" s="87" t="n">
        <v>107.738962680224</v>
      </c>
      <c r="K9" s="87" t="n">
        <v>16.2084674892582</v>
      </c>
      <c r="L9" s="87" t="n">
        <v>25.600733829581</v>
      </c>
      <c r="M9" s="86" t="n">
        <v>0.666459394757907</v>
      </c>
      <c r="N9" s="87" t="n">
        <v>9</v>
      </c>
      <c r="O9" s="98" t="s">
        <v>101</v>
      </c>
      <c r="P9" s="120"/>
      <c r="Q9" s="5"/>
      <c r="R9" s="80"/>
      <c r="S9" s="91"/>
      <c r="T9" s="9"/>
      <c r="U9" s="10"/>
      <c r="V9" s="11"/>
      <c r="W9" s="10"/>
      <c r="X9" s="10"/>
      <c r="Y9" s="11"/>
      <c r="Z9" s="11"/>
      <c r="AA9" s="14"/>
      <c r="AB9" s="13"/>
      <c r="AC9" s="12"/>
      <c r="AD9" s="12"/>
      <c r="AE9" s="14"/>
      <c r="AF9" s="15"/>
      <c r="AG9" s="15"/>
      <c r="AH9" s="112"/>
      <c r="AI9" s="4"/>
    </row>
    <row r="10" customFormat="false" ht="15" hidden="false" customHeight="true" outlineLevel="0" collapsed="false">
      <c r="A10" s="1" t="n">
        <v>6</v>
      </c>
      <c r="B10" s="16" t="s">
        <v>102</v>
      </c>
      <c r="C10" s="2" t="n">
        <v>-107.187</v>
      </c>
      <c r="D10" s="2" t="n">
        <v>-36.07</v>
      </c>
      <c r="E10" s="1" t="n">
        <v>3437</v>
      </c>
      <c r="F10" s="123" t="n">
        <v>2.77239688296778</v>
      </c>
      <c r="G10" s="3" t="n">
        <v>0.597221140369426</v>
      </c>
      <c r="H10" s="4" t="n">
        <v>45.8352557373929</v>
      </c>
      <c r="I10" s="4" t="n">
        <v>1.46071738655666</v>
      </c>
      <c r="J10" s="5" t="n">
        <v>6.38329706670649</v>
      </c>
      <c r="K10" s="5" t="n">
        <v>-0.93588536859378</v>
      </c>
      <c r="L10" s="5" t="n">
        <v>-2.26008956126829</v>
      </c>
      <c r="M10" s="4" t="n">
        <v>0.342213419105051</v>
      </c>
      <c r="N10" s="5" t="n">
        <v>21.5333333333333</v>
      </c>
      <c r="O10" s="6" t="n">
        <v>3</v>
      </c>
      <c r="P10" s="108" t="n">
        <v>10.5184638596676</v>
      </c>
      <c r="Q10" s="5" t="n">
        <v>0.979661964304327</v>
      </c>
      <c r="R10" s="80"/>
      <c r="S10" s="91" t="s">
        <v>95</v>
      </c>
      <c r="T10" s="9" t="n">
        <v>230</v>
      </c>
      <c r="U10" s="10" t="n">
        <v>34.3314</v>
      </c>
      <c r="V10" s="11" t="n">
        <v>10.016</v>
      </c>
      <c r="W10" s="10" t="n">
        <v>0.974</v>
      </c>
      <c r="X10" s="10" t="n">
        <v>3.296</v>
      </c>
      <c r="Y10" s="11" t="n">
        <v>2279.1</v>
      </c>
      <c r="Z10" s="11" t="n">
        <v>2055.6288</v>
      </c>
      <c r="AA10" s="14"/>
      <c r="AB10" s="13" t="n">
        <v>8.12813035660991</v>
      </c>
      <c r="AC10" s="12" t="n">
        <v>155.203256227096</v>
      </c>
      <c r="AD10" s="12" t="n">
        <v>78.7476957363181</v>
      </c>
      <c r="AE10" s="14" t="n">
        <v>3.55816521478459</v>
      </c>
      <c r="AF10" s="15" t="n">
        <v>0.0417349943089017</v>
      </c>
      <c r="AG10" s="15" t="n">
        <v>0.0383083247988733</v>
      </c>
      <c r="AH10" s="112" t="n">
        <v>0.507384301403402</v>
      </c>
      <c r="AI10" s="4" t="n">
        <v>1.0982451656311</v>
      </c>
    </row>
    <row r="11" customFormat="false" ht="15" hidden="false" customHeight="true" outlineLevel="0" collapsed="false">
      <c r="A11" s="1" t="n">
        <v>7</v>
      </c>
      <c r="B11" s="16" t="s">
        <v>103</v>
      </c>
      <c r="C11" s="2" t="n">
        <v>-109.733</v>
      </c>
      <c r="D11" s="2" t="n">
        <v>-39.022</v>
      </c>
      <c r="E11" s="1" t="n">
        <v>3170</v>
      </c>
      <c r="F11" s="123" t="n">
        <v>2.81988545562733</v>
      </c>
      <c r="G11" s="3" t="n">
        <v>0.653078929079036</v>
      </c>
      <c r="H11" s="4" t="n">
        <v>37.3201543989564</v>
      </c>
      <c r="I11" s="4" t="n">
        <v>1.38484308541191</v>
      </c>
      <c r="J11" s="5" t="n">
        <v>5.8641455103948</v>
      </c>
      <c r="K11" s="5" t="n">
        <v>1.3078216619039</v>
      </c>
      <c r="L11" s="5" t="n">
        <v>2.21548850880542</v>
      </c>
      <c r="M11" s="4" t="n">
        <v>0.118006183788612</v>
      </c>
      <c r="N11" s="5" t="n">
        <v>24.9186274509804</v>
      </c>
      <c r="O11" s="6" t="n">
        <v>3</v>
      </c>
      <c r="P11" s="108" t="n">
        <v>10.0199513530509</v>
      </c>
      <c r="Q11" s="5" t="n">
        <v>0.766913158789562</v>
      </c>
      <c r="R11" s="80"/>
      <c r="S11" s="91" t="s">
        <v>95</v>
      </c>
      <c r="T11" s="9" t="n">
        <v>190</v>
      </c>
      <c r="U11" s="10" t="n">
        <v>34.2506</v>
      </c>
      <c r="V11" s="11" t="n">
        <v>9.491</v>
      </c>
      <c r="W11" s="10" t="n">
        <v>1.031</v>
      </c>
      <c r="X11" s="10" t="n">
        <v>4.704</v>
      </c>
      <c r="Y11" s="11" t="n">
        <v>2280.71</v>
      </c>
      <c r="Z11" s="11" t="n">
        <v>2061.1923</v>
      </c>
      <c r="AA11" s="14"/>
      <c r="AB11" s="13" t="n">
        <v>8.13027927976391</v>
      </c>
      <c r="AC11" s="12" t="n">
        <v>152.709091007825</v>
      </c>
      <c r="AD11" s="12" t="n">
        <v>77.5308416856743</v>
      </c>
      <c r="AE11" s="14" t="n">
        <v>3.52765822937558</v>
      </c>
      <c r="AF11" s="15" t="n">
        <v>0.040920513831983</v>
      </c>
      <c r="AG11" s="15" t="n">
        <v>0.0376145601192447</v>
      </c>
      <c r="AH11" s="112" t="n">
        <v>0.507702856287068</v>
      </c>
      <c r="AI11" s="4" t="n">
        <v>0.912015781429103</v>
      </c>
    </row>
    <row r="12" customFormat="false" ht="15" hidden="false" customHeight="true" outlineLevel="0" collapsed="false">
      <c r="A12" s="1" t="n">
        <v>8</v>
      </c>
      <c r="B12" s="16" t="s">
        <v>45</v>
      </c>
      <c r="C12" s="2" t="n">
        <v>-110.517</v>
      </c>
      <c r="D12" s="2" t="n">
        <v>-39.017</v>
      </c>
      <c r="E12" s="1" t="n">
        <v>2811</v>
      </c>
      <c r="F12" s="123" t="n">
        <v>2.28296863932905</v>
      </c>
      <c r="G12" s="3" t="n">
        <v>0.130506402596622</v>
      </c>
      <c r="H12" s="4" t="n">
        <v>42.5534915549734</v>
      </c>
      <c r="I12" s="4" t="n">
        <v>1.5187252709505</v>
      </c>
      <c r="J12" s="5" t="n">
        <v>6.26262223016762</v>
      </c>
      <c r="K12" s="5" t="n">
        <v>5.28008794428467</v>
      </c>
      <c r="L12" s="5" t="n">
        <v>6.13491830521179</v>
      </c>
      <c r="M12" s="4" t="n">
        <v>0.341972573575251</v>
      </c>
      <c r="N12" s="5" t="n">
        <v>29.9109311740891</v>
      </c>
      <c r="O12" s="6" t="n">
        <v>3</v>
      </c>
      <c r="P12" s="108" t="n">
        <v>10.8824233902756</v>
      </c>
      <c r="Q12" s="5" t="n">
        <v>3.17230049580584</v>
      </c>
      <c r="R12" s="80"/>
      <c r="S12" s="91" t="s">
        <v>95</v>
      </c>
      <c r="T12" s="9" t="n">
        <v>150</v>
      </c>
      <c r="U12" s="10" t="n">
        <v>34.2096</v>
      </c>
      <c r="V12" s="11" t="n">
        <v>10.387</v>
      </c>
      <c r="W12" s="10" t="n">
        <v>0.909</v>
      </c>
      <c r="X12" s="10" t="n">
        <v>3.609</v>
      </c>
      <c r="Y12" s="11" t="n">
        <v>2276.61</v>
      </c>
      <c r="Z12" s="11" t="n">
        <v>2034.0238</v>
      </c>
      <c r="AA12" s="14"/>
      <c r="AB12" s="13" t="n">
        <v>8.16576974031489</v>
      </c>
      <c r="AC12" s="12" t="n">
        <v>167.384519075719</v>
      </c>
      <c r="AD12" s="12" t="n">
        <v>84.1405233449147</v>
      </c>
      <c r="AE12" s="14" t="n">
        <v>3.89773731693949</v>
      </c>
      <c r="AF12" s="15" t="n">
        <v>0.0453732770188014</v>
      </c>
      <c r="AG12" s="15" t="n">
        <v>0.0413665382602282</v>
      </c>
      <c r="AH12" s="112" t="n">
        <v>0.502678048182296</v>
      </c>
      <c r="AI12" s="4" t="n">
        <v>0.937853607914201</v>
      </c>
    </row>
    <row r="13" customFormat="false" ht="15" hidden="false" customHeight="true" outlineLevel="0" collapsed="false">
      <c r="A13" s="58" t="n">
        <v>9</v>
      </c>
      <c r="B13" s="16" t="s">
        <v>104</v>
      </c>
      <c r="C13" s="2" t="n">
        <v>-113.025</v>
      </c>
      <c r="D13" s="2" t="n">
        <v>-39.025</v>
      </c>
      <c r="E13" s="1" t="n">
        <v>3302</v>
      </c>
      <c r="F13" s="123" t="n">
        <v>2.61360696813743</v>
      </c>
      <c r="G13" s="3" t="n">
        <v>0.623653843955224</v>
      </c>
      <c r="H13" s="4" t="n">
        <v>45.2166957852904</v>
      </c>
      <c r="I13" s="4" t="n">
        <v>1.48961452363053</v>
      </c>
      <c r="J13" s="5" t="n">
        <v>4.87185005342085</v>
      </c>
      <c r="K13" s="5" t="n">
        <v>0.306249739215581</v>
      </c>
      <c r="L13" s="5" t="n">
        <v>2.53065703985733</v>
      </c>
      <c r="M13" s="4" t="n">
        <v>0.0512885962919804</v>
      </c>
      <c r="N13" s="5" t="n">
        <v>27.0479166666667</v>
      </c>
      <c r="O13" s="6" t="n">
        <v>3</v>
      </c>
      <c r="P13" s="108" t="n">
        <v>10.7015451850532</v>
      </c>
      <c r="Q13" s="5" t="n">
        <v>1.69104078274432</v>
      </c>
      <c r="R13" s="80"/>
      <c r="S13" s="91" t="s">
        <v>95</v>
      </c>
      <c r="T13" s="9" t="n">
        <v>155</v>
      </c>
      <c r="U13" s="10" t="n">
        <v>34.2441</v>
      </c>
      <c r="V13" s="11" t="n">
        <v>10.215</v>
      </c>
      <c r="W13" s="10" t="n">
        <v>0.887</v>
      </c>
      <c r="X13" s="10" t="n">
        <v>3.752</v>
      </c>
      <c r="Y13" s="11" t="n">
        <v>2280.86</v>
      </c>
      <c r="Z13" s="11" t="n">
        <v>2037.026</v>
      </c>
      <c r="AA13" s="14"/>
      <c r="AB13" s="13" t="n">
        <v>8.16973801045991</v>
      </c>
      <c r="AC13" s="12" t="n">
        <v>168.181788926807</v>
      </c>
      <c r="AD13" s="12" t="n">
        <v>84.5732921098994</v>
      </c>
      <c r="AE13" s="14" t="n">
        <v>3.91161897558156</v>
      </c>
      <c r="AF13" s="15" t="n">
        <v>0.0455511835325491</v>
      </c>
      <c r="AG13" s="15" t="n">
        <v>0.0415180228970565</v>
      </c>
      <c r="AH13" s="112" t="n">
        <v>0.502868310829455</v>
      </c>
      <c r="AI13" s="4" t="n">
        <v>0.992656881307603</v>
      </c>
    </row>
    <row r="14" customFormat="false" ht="15" hidden="false" customHeight="true" outlineLevel="0" collapsed="false">
      <c r="A14" s="1" t="n">
        <v>10</v>
      </c>
      <c r="B14" s="1" t="s">
        <v>105</v>
      </c>
      <c r="C14" s="2" t="n">
        <v>-110.4793</v>
      </c>
      <c r="D14" s="2" t="n">
        <v>24.5525</v>
      </c>
      <c r="E14" s="1" t="n">
        <v>260</v>
      </c>
      <c r="F14" s="2" t="n">
        <v>-0.488911329149169</v>
      </c>
      <c r="G14" s="3" t="n">
        <v>-0.638929459016397</v>
      </c>
      <c r="H14" s="4" t="n">
        <v>49.3546549689514</v>
      </c>
      <c r="I14" s="4" t="n">
        <v>3.63352246932536</v>
      </c>
      <c r="J14" s="5" t="n">
        <v>28.6848411513114</v>
      </c>
      <c r="K14" s="5" t="n">
        <v>3.61963510277907</v>
      </c>
      <c r="L14" s="5" t="n">
        <v>25.6857230298061</v>
      </c>
      <c r="M14" s="4" t="n">
        <v>2.70031116406964</v>
      </c>
      <c r="N14" s="5" t="n">
        <v>6.27272727272727</v>
      </c>
      <c r="O14" s="6" t="n">
        <v>5</v>
      </c>
      <c r="P14" s="108" t="n">
        <v>19.0350515166058</v>
      </c>
      <c r="Q14" s="5" t="n">
        <v>16.0383227545883</v>
      </c>
      <c r="R14" s="80"/>
      <c r="S14" s="91" t="s">
        <v>95</v>
      </c>
      <c r="T14" s="9" t="n">
        <v>56</v>
      </c>
      <c r="U14" s="10" t="n">
        <v>34.80392</v>
      </c>
      <c r="V14" s="11" t="n">
        <v>18.8716</v>
      </c>
      <c r="W14" s="10" t="n">
        <v>1.61</v>
      </c>
      <c r="X14" s="10" t="n">
        <v>16.4564</v>
      </c>
      <c r="Y14" s="11" t="n">
        <v>2271.72</v>
      </c>
      <c r="Z14" s="11" t="n">
        <v>2025.6585</v>
      </c>
      <c r="AA14" s="14"/>
      <c r="AB14" s="13" t="n">
        <v>8.03609408062374</v>
      </c>
      <c r="AC14" s="12" t="n">
        <v>172.045045796875</v>
      </c>
      <c r="AD14" s="12" t="n">
        <v>81.4138447144704</v>
      </c>
      <c r="AE14" s="14" t="n">
        <v>4.07990339308091</v>
      </c>
      <c r="AF14" s="15" t="n">
        <v>0.0442429739365983</v>
      </c>
      <c r="AG14" s="15" t="n">
        <v>0.040191298145502</v>
      </c>
      <c r="AH14" s="112" t="n">
        <v>0.47321237491832</v>
      </c>
      <c r="AI14" s="4" t="n">
        <v>1.11553656044185</v>
      </c>
    </row>
    <row r="15" customFormat="false" ht="15" hidden="false" customHeight="true" outlineLevel="0" collapsed="false">
      <c r="A15" s="1" t="n">
        <v>11</v>
      </c>
      <c r="B15" s="1" t="s">
        <v>106</v>
      </c>
      <c r="C15" s="2" t="n">
        <v>-110.62833</v>
      </c>
      <c r="D15" s="2" t="n">
        <v>24.62216</v>
      </c>
      <c r="E15" s="1" t="n">
        <v>400</v>
      </c>
      <c r="F15" s="2" t="n">
        <v>-1.31480057704079</v>
      </c>
      <c r="G15" s="3" t="n">
        <v>-1.18924383934427</v>
      </c>
      <c r="H15" s="4" t="n">
        <v>42.1432414782659</v>
      </c>
      <c r="I15" s="4" t="n">
        <v>3.41003324468843</v>
      </c>
      <c r="J15" s="5" t="n">
        <v>26.1595146424589</v>
      </c>
      <c r="K15" s="5" t="n">
        <v>2.52731911363318</v>
      </c>
      <c r="L15" s="5" t="n">
        <v>22.2754891935296</v>
      </c>
      <c r="M15" s="4" t="n">
        <v>2.65828334707354</v>
      </c>
      <c r="N15" s="5" t="n">
        <v>5.8</v>
      </c>
      <c r="O15" s="6" t="n">
        <v>5</v>
      </c>
      <c r="P15" s="108" t="n">
        <v>18.441775679537</v>
      </c>
      <c r="Q15" s="5" t="n">
        <v>19.7383065851427</v>
      </c>
      <c r="R15" s="80"/>
      <c r="S15" s="91" t="s">
        <v>95</v>
      </c>
      <c r="T15" s="9" t="n">
        <v>62.5</v>
      </c>
      <c r="U15" s="10" t="n">
        <v>34.8125</v>
      </c>
      <c r="V15" s="11" t="n">
        <v>18.31</v>
      </c>
      <c r="W15" s="10" t="n">
        <v>1.74</v>
      </c>
      <c r="X15" s="10" t="n">
        <v>18.37</v>
      </c>
      <c r="Y15" s="11" t="n">
        <v>2272.27</v>
      </c>
      <c r="Z15" s="11" t="n">
        <v>2034.8027</v>
      </c>
      <c r="AA15" s="14"/>
      <c r="AB15" s="13" t="n">
        <v>8.02711855972117</v>
      </c>
      <c r="AC15" s="12" t="n">
        <v>166.373599562144</v>
      </c>
      <c r="AD15" s="12" t="n">
        <v>79.129149879242</v>
      </c>
      <c r="AE15" s="14" t="n">
        <v>3.93883844668899</v>
      </c>
      <c r="AF15" s="15" t="n">
        <v>0.0426705736564606</v>
      </c>
      <c r="AG15" s="15" t="n">
        <v>0.0388878734430822</v>
      </c>
      <c r="AH15" s="112" t="n">
        <v>0.475611215285907</v>
      </c>
      <c r="AI15" s="4" t="n">
        <v>0.987641783716334</v>
      </c>
    </row>
    <row r="16" customFormat="false" ht="15" hidden="false" customHeight="true" outlineLevel="0" collapsed="false">
      <c r="A16" s="1" t="n">
        <v>12</v>
      </c>
      <c r="B16" s="1" t="s">
        <v>107</v>
      </c>
      <c r="C16" s="2" t="n">
        <v>-110.588833</v>
      </c>
      <c r="D16" s="2" t="n">
        <v>24.74616</v>
      </c>
      <c r="E16" s="1" t="n">
        <v>360</v>
      </c>
      <c r="F16" s="2" t="n">
        <v>-1.02121994490354</v>
      </c>
      <c r="G16" s="3" t="n">
        <v>-1.36229121967213</v>
      </c>
      <c r="H16" s="4" t="n">
        <v>60.7859343123125</v>
      </c>
      <c r="I16" s="4" t="n">
        <v>3.54234706904326</v>
      </c>
      <c r="J16" s="5" t="n">
        <v>32.060384336344</v>
      </c>
      <c r="K16" s="5" t="n">
        <v>2.91620214244995</v>
      </c>
      <c r="L16" s="5" t="n">
        <v>5.54461859863928</v>
      </c>
      <c r="M16" s="4" t="n">
        <v>0.428785824504519</v>
      </c>
      <c r="N16" s="5" t="n">
        <v>7.06060606060606</v>
      </c>
      <c r="O16" s="6" t="n">
        <v>5</v>
      </c>
      <c r="P16" s="7" t="n">
        <v>18.7975465288803</v>
      </c>
      <c r="Q16" s="5" t="n">
        <v>18.4230653531679</v>
      </c>
      <c r="R16" s="92" t="s">
        <v>62</v>
      </c>
      <c r="S16" s="8" t="s">
        <v>93</v>
      </c>
      <c r="T16" s="9" t="n">
        <v>30.6625</v>
      </c>
      <c r="U16" s="10" t="n">
        <v>34.906125</v>
      </c>
      <c r="V16" s="11" t="n">
        <v>23.07275</v>
      </c>
      <c r="W16" s="10" t="n">
        <v>0.54125</v>
      </c>
      <c r="X16" s="10" t="n">
        <v>3.3125</v>
      </c>
      <c r="Y16" s="11" t="n">
        <v>2327.5625</v>
      </c>
      <c r="Z16" s="11" t="n">
        <v>2012.7875</v>
      </c>
      <c r="AA16" s="14" t="s">
        <v>108</v>
      </c>
      <c r="AB16" s="13" t="n">
        <v>8.088632264204</v>
      </c>
      <c r="AC16" s="12" t="n">
        <v>220.143232715711</v>
      </c>
      <c r="AD16" s="12" t="n">
        <v>98.254539852518</v>
      </c>
      <c r="AE16" s="14" t="n">
        <v>5.26419310377311</v>
      </c>
      <c r="AF16" s="15" t="n">
        <v>0.055135689016985</v>
      </c>
      <c r="AG16" s="15" t="n">
        <v>0.0488151580097343</v>
      </c>
      <c r="AH16" s="112" t="n">
        <v>0.446320964039817</v>
      </c>
      <c r="AI16" s="4" t="n">
        <v>1.10247890968746</v>
      </c>
    </row>
    <row r="17" customFormat="false" ht="15" hidden="false" customHeight="true" outlineLevel="0" collapsed="false">
      <c r="A17" s="58" t="n">
        <v>13</v>
      </c>
      <c r="B17" s="16" t="s">
        <v>54</v>
      </c>
      <c r="C17" s="2" t="n">
        <v>179.5685</v>
      </c>
      <c r="D17" s="2" t="n">
        <v>-44.7917</v>
      </c>
      <c r="E17" s="1" t="n">
        <v>2080</v>
      </c>
      <c r="F17" s="123" t="n">
        <v>1.8953423066618</v>
      </c>
      <c r="G17" s="3" t="n">
        <v>0.770280539317951</v>
      </c>
      <c r="H17" s="4" t="n">
        <v>47.8956620824482</v>
      </c>
      <c r="I17" s="4" t="n">
        <v>1.4813123019183</v>
      </c>
      <c r="J17" s="5" t="n">
        <v>13.3139747470402</v>
      </c>
      <c r="K17" s="5" t="n">
        <v>1.45289792141071</v>
      </c>
      <c r="L17" s="5" t="n">
        <v>2.84674060408923</v>
      </c>
      <c r="M17" s="4" t="n">
        <v>1.06818225612961</v>
      </c>
      <c r="N17" s="5" t="n">
        <v>21.65625</v>
      </c>
      <c r="O17" s="6" t="n">
        <v>3</v>
      </c>
      <c r="P17" s="108" t="n">
        <v>10.6493116137443</v>
      </c>
      <c r="Q17" s="5" t="n">
        <v>6.25286646615514</v>
      </c>
      <c r="R17" s="80"/>
      <c r="S17" s="91" t="s">
        <v>95</v>
      </c>
      <c r="T17" s="9" t="n">
        <v>100</v>
      </c>
      <c r="U17" s="10" t="n">
        <v>34.614</v>
      </c>
      <c r="V17" s="11" t="n">
        <v>9.97</v>
      </c>
      <c r="W17" s="10" t="n">
        <v>0.79</v>
      </c>
      <c r="X17" s="10" t="n">
        <v>2.95</v>
      </c>
      <c r="Y17" s="11" t="n">
        <v>2306.5</v>
      </c>
      <c r="Z17" s="11" t="n">
        <v>2043.8722</v>
      </c>
      <c r="AA17" s="14"/>
      <c r="AB17" s="13" t="n">
        <v>8.20346601631835</v>
      </c>
      <c r="AC17" s="12" t="n">
        <v>180.444561925957</v>
      </c>
      <c r="AD17" s="12" t="n">
        <v>90.2669578761714</v>
      </c>
      <c r="AE17" s="14" t="n">
        <v>4.22971499794245</v>
      </c>
      <c r="AF17" s="15" t="n">
        <v>0.0487379833956712</v>
      </c>
      <c r="AG17" s="15" t="n">
        <v>0.0441646781418972</v>
      </c>
      <c r="AH17" s="112" t="n">
        <v>0.500247593569549</v>
      </c>
      <c r="AI17" s="4" t="n">
        <v>0.982717354011454</v>
      </c>
    </row>
    <row r="18" s="72" customFormat="true" ht="15" hidden="false" customHeight="true" outlineLevel="0" collapsed="false">
      <c r="A18" s="1" t="n">
        <v>14</v>
      </c>
      <c r="B18" s="72" t="s">
        <v>109</v>
      </c>
      <c r="C18" s="73" t="n">
        <v>-177.6267</v>
      </c>
      <c r="D18" s="73" t="n">
        <v>-42.0742</v>
      </c>
      <c r="E18" s="72" t="n">
        <v>2418</v>
      </c>
      <c r="F18" s="73" t="n">
        <v>0.690319775425828</v>
      </c>
      <c r="G18" s="74" t="n">
        <v>-0.292014906677313</v>
      </c>
      <c r="H18" s="75" t="n">
        <v>27.1669122187392</v>
      </c>
      <c r="I18" s="75" t="n">
        <v>2.22607343967564</v>
      </c>
      <c r="J18" s="76" t="n">
        <v>31.55460459099</v>
      </c>
      <c r="K18" s="76" t="n">
        <v>56.4760017761612</v>
      </c>
      <c r="L18" s="76" t="n">
        <v>16.6254963251855</v>
      </c>
      <c r="M18" s="75" t="n">
        <v>1.07952334210462</v>
      </c>
      <c r="N18" s="76" t="n">
        <v>6.26315789473684</v>
      </c>
      <c r="O18" s="78" t="s">
        <v>110</v>
      </c>
      <c r="P18" s="120"/>
      <c r="Q18" s="5"/>
      <c r="R18" s="80"/>
      <c r="S18" s="8"/>
      <c r="T18" s="9"/>
      <c r="U18" s="10"/>
      <c r="V18" s="11"/>
      <c r="W18" s="10"/>
      <c r="X18" s="10"/>
      <c r="Y18" s="11"/>
      <c r="Z18" s="11"/>
      <c r="AA18" s="14"/>
      <c r="AB18" s="13"/>
      <c r="AC18" s="12"/>
      <c r="AD18" s="12"/>
      <c r="AE18" s="14"/>
      <c r="AF18" s="15"/>
      <c r="AG18" s="15"/>
      <c r="AH18" s="112"/>
      <c r="AI18" s="4"/>
    </row>
    <row r="19" customFormat="false" ht="15" hidden="false" customHeight="true" outlineLevel="0" collapsed="false">
      <c r="A19" s="1" t="n">
        <v>15</v>
      </c>
      <c r="B19" s="1" t="s">
        <v>111</v>
      </c>
      <c r="C19" s="2" t="n">
        <v>179.9808</v>
      </c>
      <c r="D19" s="2" t="n">
        <v>-39.8948</v>
      </c>
      <c r="E19" s="1" t="n">
        <v>3318</v>
      </c>
      <c r="F19" s="2" t="n">
        <v>0.113817274831525</v>
      </c>
      <c r="G19" s="3" t="n">
        <v>-0.618140874509295</v>
      </c>
      <c r="H19" s="4" t="n">
        <v>38.7223601703008</v>
      </c>
      <c r="I19" s="4" t="n">
        <v>2.14288826339765</v>
      </c>
      <c r="J19" s="5" t="n">
        <v>9.11741121044371</v>
      </c>
      <c r="K19" s="5" t="n">
        <v>47.7729170116964</v>
      </c>
      <c r="L19" s="5" t="n">
        <v>10.817037438801</v>
      </c>
      <c r="M19" s="4" t="n">
        <v>1.00955200289656</v>
      </c>
      <c r="N19" s="5" t="n">
        <v>7.90625</v>
      </c>
      <c r="P19" s="108" t="n">
        <v>14.100023664929</v>
      </c>
      <c r="Q19" s="5" t="n">
        <v>14.2340986087548</v>
      </c>
      <c r="R19" s="80"/>
      <c r="S19" s="91" t="s">
        <v>95</v>
      </c>
      <c r="T19" s="9" t="n">
        <v>150</v>
      </c>
      <c r="U19" s="10" t="n">
        <v>35.251</v>
      </c>
      <c r="V19" s="11" t="n">
        <v>13.37</v>
      </c>
      <c r="W19" s="10" t="n">
        <v>0.59</v>
      </c>
      <c r="X19" s="10" t="n">
        <v>5.81</v>
      </c>
      <c r="Y19" s="11" t="n">
        <v>2315.11</v>
      </c>
      <c r="Z19" s="11" t="n">
        <v>2053.7246</v>
      </c>
      <c r="AA19" s="14"/>
      <c r="AB19" s="13" t="n">
        <v>8.13696012063042</v>
      </c>
      <c r="AC19" s="12" t="n">
        <v>180.841954349424</v>
      </c>
      <c r="AD19" s="12" t="n">
        <v>88.9738135908106</v>
      </c>
      <c r="AE19" s="14" t="n">
        <v>4.18995084229172</v>
      </c>
      <c r="AF19" s="15" t="n">
        <v>0.0478148012587098</v>
      </c>
      <c r="AG19" s="15" t="n">
        <v>0.0433231474126621</v>
      </c>
      <c r="AH19" s="112" t="n">
        <v>0.491997633573983</v>
      </c>
      <c r="AI19" s="4" t="n">
        <v>0.809840450047824</v>
      </c>
    </row>
    <row r="20" customFormat="false" ht="15" hidden="false" customHeight="true" outlineLevel="0" collapsed="false">
      <c r="A20" s="1" t="n">
        <v>16</v>
      </c>
      <c r="B20" s="1" t="s">
        <v>112</v>
      </c>
      <c r="C20" s="2" t="n">
        <v>177.1058</v>
      </c>
      <c r="D20" s="2" t="n">
        <v>-37.1608</v>
      </c>
      <c r="E20" s="1" t="n">
        <v>1883</v>
      </c>
      <c r="F20" s="2" t="n">
        <v>-0.539436387403657</v>
      </c>
      <c r="G20" s="3" t="n">
        <v>-1.14085380296085</v>
      </c>
      <c r="H20" s="4" t="n">
        <v>44.2810930852616</v>
      </c>
      <c r="I20" s="4" t="n">
        <v>3.09881812693754</v>
      </c>
      <c r="J20" s="5" t="n">
        <v>19.6009302112571</v>
      </c>
      <c r="K20" s="5" t="n">
        <v>80.903389364799</v>
      </c>
      <c r="L20" s="5" t="n">
        <v>10.4977692972874</v>
      </c>
      <c r="M20" s="4" t="n">
        <v>0.391190585805267</v>
      </c>
      <c r="N20" s="5" t="n">
        <v>8.16666666666667</v>
      </c>
      <c r="P20" s="124" t="n">
        <v>17.5473714645715</v>
      </c>
      <c r="Q20" s="5" t="n">
        <v>17.1606750155684</v>
      </c>
      <c r="R20" s="14" t="s">
        <v>59</v>
      </c>
      <c r="S20" s="91" t="s">
        <v>113</v>
      </c>
      <c r="T20" s="9" t="n">
        <v>150</v>
      </c>
      <c r="U20" s="10" t="n">
        <v>35.435</v>
      </c>
      <c r="V20" s="11" t="n">
        <v>15.28</v>
      </c>
      <c r="W20" s="10" t="n">
        <v>0.58</v>
      </c>
      <c r="X20" s="10" t="n">
        <v>4.44</v>
      </c>
      <c r="Y20" s="11" t="n">
        <v>2314.55</v>
      </c>
      <c r="Z20" s="11" t="n">
        <v>2044.1427</v>
      </c>
      <c r="AA20" s="14"/>
      <c r="AB20" s="13" t="n">
        <v>8.1218576789709</v>
      </c>
      <c r="AC20" s="12" t="n">
        <v>187.190021396821</v>
      </c>
      <c r="AD20" s="12" t="n">
        <v>90.9803315438259</v>
      </c>
      <c r="AE20" s="14" t="n">
        <v>4.33741875185852</v>
      </c>
      <c r="AF20" s="15" t="n">
        <v>0.0493088263667163</v>
      </c>
      <c r="AG20" s="15" t="n">
        <v>0.0445078181400085</v>
      </c>
      <c r="AH20" s="112" t="n">
        <v>0.486031952263943</v>
      </c>
      <c r="AI20" s="4" t="n">
        <v>0.898035835530483</v>
      </c>
    </row>
    <row r="21" customFormat="false" ht="15" hidden="false" customHeight="true" outlineLevel="0" collapsed="false">
      <c r="A21" s="58" t="n">
        <v>17</v>
      </c>
      <c r="B21" s="1" t="s">
        <v>114</v>
      </c>
      <c r="C21" s="2" t="n">
        <v>177.1572</v>
      </c>
      <c r="D21" s="2" t="n">
        <v>-37.0732</v>
      </c>
      <c r="E21" s="1" t="n">
        <v>2006</v>
      </c>
      <c r="F21" s="2" t="n">
        <v>-0.200585634572524</v>
      </c>
      <c r="G21" s="3" t="n">
        <v>-1.01567250862057</v>
      </c>
      <c r="H21" s="4" t="n">
        <v>37.4730870255824</v>
      </c>
      <c r="I21" s="4" t="n">
        <v>2.21442693590566</v>
      </c>
      <c r="J21" s="5" t="n">
        <v>14.5532669125365</v>
      </c>
      <c r="K21" s="5" t="n">
        <v>76.3173810183154</v>
      </c>
      <c r="L21" s="5" t="n">
        <v>6.35936312421783</v>
      </c>
      <c r="M21" s="4" t="n">
        <v>0.121191885078288</v>
      </c>
      <c r="N21" s="5" t="n">
        <v>7.65714285714286</v>
      </c>
      <c r="P21" s="108" t="n">
        <v>14.4069309124209</v>
      </c>
      <c r="Q21" s="5" t="n">
        <v>15.6426236428849</v>
      </c>
      <c r="R21" s="80"/>
      <c r="S21" s="91" t="s">
        <v>95</v>
      </c>
      <c r="T21" s="9" t="n">
        <v>250</v>
      </c>
      <c r="U21" s="10" t="n">
        <v>35.268</v>
      </c>
      <c r="V21" s="11" t="n">
        <v>13.77</v>
      </c>
      <c r="W21" s="10" t="n">
        <v>0.78</v>
      </c>
      <c r="X21" s="10" t="n">
        <v>6.2</v>
      </c>
      <c r="Y21" s="11" t="n">
        <v>2315.2</v>
      </c>
      <c r="Z21" s="11" t="n">
        <v>2071.3883</v>
      </c>
      <c r="AA21" s="14"/>
      <c r="AB21" s="13" t="n">
        <v>8.09322833170542</v>
      </c>
      <c r="AC21" s="12" t="n">
        <v>169.742220069849</v>
      </c>
      <c r="AD21" s="12" t="n">
        <v>83.6563278325652</v>
      </c>
      <c r="AE21" s="14" t="n">
        <v>3.86577709498086</v>
      </c>
      <c r="AF21" s="15" t="n">
        <v>0.0443012623826378</v>
      </c>
      <c r="AG21" s="15" t="n">
        <v>0.0403865986075934</v>
      </c>
      <c r="AH21" s="112" t="n">
        <v>0.492843370365609</v>
      </c>
      <c r="AI21" s="4" t="n">
        <v>0.845869508230278</v>
      </c>
    </row>
    <row r="22" s="72" customFormat="true" ht="15" hidden="false" customHeight="true" outlineLevel="0" collapsed="false">
      <c r="A22" s="1" t="n">
        <v>18</v>
      </c>
      <c r="B22" s="118" t="s">
        <v>115</v>
      </c>
      <c r="C22" s="73" t="n">
        <v>-76.538</v>
      </c>
      <c r="D22" s="73" t="n">
        <v>-46.317</v>
      </c>
      <c r="E22" s="72" t="n">
        <v>2879</v>
      </c>
      <c r="F22" s="119" t="n">
        <v>2.08529659729998</v>
      </c>
      <c r="G22" s="74" t="n">
        <v>1.42960193819388</v>
      </c>
      <c r="H22" s="75" t="n">
        <v>61.2821781737052</v>
      </c>
      <c r="I22" s="75" t="n">
        <v>1.20768142414751</v>
      </c>
      <c r="J22" s="76" t="n">
        <v>13.6847784662797</v>
      </c>
      <c r="K22" s="76" t="n">
        <v>1.65110013318962</v>
      </c>
      <c r="L22" s="76" t="n">
        <v>1.87498715069957</v>
      </c>
      <c r="M22" s="75" t="n">
        <v>0.0460267504014822</v>
      </c>
      <c r="N22" s="76" t="n">
        <v>14.9714285714286</v>
      </c>
      <c r="O22" s="78" t="s">
        <v>116</v>
      </c>
      <c r="P22" s="120"/>
      <c r="Q22" s="5"/>
      <c r="R22" s="80"/>
      <c r="S22" s="8"/>
      <c r="T22" s="9"/>
      <c r="U22" s="10"/>
      <c r="V22" s="11"/>
      <c r="W22" s="10"/>
      <c r="X22" s="10"/>
      <c r="Y22" s="11"/>
      <c r="Z22" s="11"/>
      <c r="AA22" s="14"/>
      <c r="AB22" s="13"/>
      <c r="AC22" s="12"/>
      <c r="AD22" s="12"/>
      <c r="AE22" s="14"/>
      <c r="AF22" s="15"/>
      <c r="AG22" s="15"/>
      <c r="AH22" s="112"/>
      <c r="AI22" s="4"/>
    </row>
    <row r="23" s="72" customFormat="true" ht="15" hidden="false" customHeight="true" outlineLevel="0" collapsed="false">
      <c r="A23" s="1" t="n">
        <v>19</v>
      </c>
      <c r="B23" s="72" t="s">
        <v>56</v>
      </c>
      <c r="C23" s="73" t="n">
        <v>-74.117</v>
      </c>
      <c r="D23" s="73" t="n">
        <v>-40.008</v>
      </c>
      <c r="E23" s="72" t="n">
        <v>430</v>
      </c>
      <c r="F23" s="73" t="n">
        <v>0.762578767505678</v>
      </c>
      <c r="G23" s="74" t="n">
        <v>-0.19710576812209</v>
      </c>
      <c r="H23" s="75" t="n">
        <v>58.1353316846789</v>
      </c>
      <c r="I23" s="75" t="n">
        <v>1.526517446002</v>
      </c>
      <c r="J23" s="76" t="n">
        <v>13.3708823090219</v>
      </c>
      <c r="K23" s="76" t="n">
        <v>5.36747261172646</v>
      </c>
      <c r="L23" s="76" t="n">
        <v>57.3078021561209</v>
      </c>
      <c r="M23" s="75" t="n">
        <v>0.838095025607767</v>
      </c>
      <c r="N23" s="76" t="n">
        <v>9.44444444444444</v>
      </c>
      <c r="O23" s="78" t="s">
        <v>117</v>
      </c>
      <c r="P23" s="120"/>
      <c r="Q23" s="5"/>
      <c r="R23" s="80"/>
      <c r="S23" s="81"/>
      <c r="T23" s="9"/>
      <c r="U23" s="10"/>
      <c r="V23" s="11"/>
      <c r="W23" s="10"/>
      <c r="X23" s="10"/>
      <c r="Y23" s="11"/>
      <c r="Z23" s="11"/>
      <c r="AA23" s="14"/>
      <c r="AB23" s="13"/>
      <c r="AC23" s="12"/>
      <c r="AD23" s="12"/>
      <c r="AE23" s="14"/>
      <c r="AF23" s="15"/>
      <c r="AG23" s="15"/>
      <c r="AH23" s="112"/>
      <c r="AI23" s="4"/>
    </row>
    <row r="24" customFormat="false" ht="15" hidden="false" customHeight="true" outlineLevel="0" collapsed="false">
      <c r="A24" s="1" t="n">
        <v>20</v>
      </c>
      <c r="B24" s="1" t="s">
        <v>118</v>
      </c>
      <c r="C24" s="2" t="n">
        <v>-81.436</v>
      </c>
      <c r="D24" s="2" t="n">
        <v>-21.359</v>
      </c>
      <c r="E24" s="1" t="n">
        <v>1323</v>
      </c>
      <c r="F24" s="2" t="n">
        <v>0.183430384788963</v>
      </c>
      <c r="G24" s="3" t="n">
        <v>-0.661119682023039</v>
      </c>
      <c r="H24" s="4" t="n">
        <v>39.2090841261413</v>
      </c>
      <c r="I24" s="4" t="n">
        <v>2.5294273113303</v>
      </c>
      <c r="J24" s="5" t="n">
        <v>12.5772270169635</v>
      </c>
      <c r="K24" s="5" t="n">
        <v>8.62400787694036</v>
      </c>
      <c r="L24" s="5" t="n">
        <v>16.8018760095487</v>
      </c>
      <c r="M24" s="4" t="n">
        <v>0.113200821726029</v>
      </c>
      <c r="N24" s="5" t="n">
        <v>10.6727272727273</v>
      </c>
      <c r="P24" s="108" t="n">
        <v>15.6499147219197</v>
      </c>
      <c r="Q24" s="5" t="n">
        <v>13.4742318761454</v>
      </c>
      <c r="R24" s="80"/>
      <c r="S24" s="91" t="s">
        <v>95</v>
      </c>
      <c r="T24" s="9" t="n">
        <v>132.5</v>
      </c>
      <c r="U24" s="10" t="n">
        <v>34.7271</v>
      </c>
      <c r="V24" s="11" t="n">
        <v>15.411</v>
      </c>
      <c r="W24" s="10" t="n">
        <v>1.047</v>
      </c>
      <c r="X24" s="10" t="n">
        <v>6.421</v>
      </c>
      <c r="Y24" s="11" t="n">
        <v>2312.35</v>
      </c>
      <c r="Z24" s="11" t="n">
        <v>2081.3037</v>
      </c>
      <c r="AA24" s="14"/>
      <c r="AB24" s="13" t="n">
        <v>8.05381566443213</v>
      </c>
      <c r="AC24" s="12" t="n">
        <v>163.109212135371</v>
      </c>
      <c r="AD24" s="12" t="n">
        <v>78.1483838004238</v>
      </c>
      <c r="AE24" s="14" t="n">
        <v>3.80942648778527</v>
      </c>
      <c r="AF24" s="15" t="n">
        <v>0.0410477066502363</v>
      </c>
      <c r="AG24" s="15" t="n">
        <v>0.0375478041961987</v>
      </c>
      <c r="AH24" s="112" t="n">
        <v>0.47911692281099</v>
      </c>
      <c r="AI24" s="4" t="n">
        <v>0.955207667513273</v>
      </c>
    </row>
    <row r="25" customFormat="false" ht="15" hidden="false" customHeight="true" outlineLevel="0" collapsed="false">
      <c r="A25" s="58" t="n">
        <v>21</v>
      </c>
      <c r="B25" s="1" t="s">
        <v>60</v>
      </c>
      <c r="C25" s="2" t="n">
        <v>-81.499</v>
      </c>
      <c r="D25" s="2" t="n">
        <v>-20.878</v>
      </c>
      <c r="E25" s="1" t="n">
        <v>2480</v>
      </c>
      <c r="F25" s="2" t="n">
        <v>0.366309201550802</v>
      </c>
      <c r="G25" s="3" t="n">
        <v>-0.306478084111051</v>
      </c>
      <c r="H25" s="4" t="n">
        <v>40.0285908421097</v>
      </c>
      <c r="I25" s="4" t="n">
        <v>2.79660088043602</v>
      </c>
      <c r="J25" s="5" t="n">
        <v>9.82001508562697</v>
      </c>
      <c r="K25" s="5" t="n">
        <v>2.38184177823691</v>
      </c>
      <c r="L25" s="5" t="n">
        <v>16.6106757580233</v>
      </c>
      <c r="M25" s="4" t="n">
        <v>0.231016848257676</v>
      </c>
      <c r="N25" s="5" t="n">
        <v>8.98387096774194</v>
      </c>
      <c r="P25" s="108" t="n">
        <v>16.5883426704238</v>
      </c>
      <c r="Q25" s="5" t="n">
        <v>12.6549347770524</v>
      </c>
      <c r="R25" s="80"/>
      <c r="S25" s="91" t="s">
        <v>95</v>
      </c>
      <c r="T25" s="9" t="n">
        <v>117.5</v>
      </c>
      <c r="U25" s="10" t="n">
        <v>34.8715</v>
      </c>
      <c r="V25" s="11" t="n">
        <v>16.281</v>
      </c>
      <c r="W25" s="10" t="n">
        <v>0.957</v>
      </c>
      <c r="X25" s="10" t="n">
        <v>5.69</v>
      </c>
      <c r="Y25" s="11" t="n">
        <v>2315.43</v>
      </c>
      <c r="Z25" s="11" t="n">
        <v>2078.5557</v>
      </c>
      <c r="AA25" s="14"/>
      <c r="AB25" s="13" t="n">
        <v>8.05057464379512</v>
      </c>
      <c r="AC25" s="12" t="n">
        <v>167.179335683329</v>
      </c>
      <c r="AD25" s="12" t="n">
        <v>79.5681776495301</v>
      </c>
      <c r="AE25" s="14" t="n">
        <v>3.91339793230482</v>
      </c>
      <c r="AF25" s="15" t="n">
        <v>0.0419387256808965</v>
      </c>
      <c r="AG25" s="15" t="n">
        <v>0.038280512593206</v>
      </c>
      <c r="AH25" s="112" t="n">
        <v>0.475945052205783</v>
      </c>
      <c r="AI25" s="4" t="n">
        <v>0.954454151675456</v>
      </c>
    </row>
    <row r="26" customFormat="false" ht="15" hidden="false" customHeight="true" outlineLevel="0" collapsed="false">
      <c r="A26" s="1" t="n">
        <v>22</v>
      </c>
      <c r="B26" s="1" t="s">
        <v>119</v>
      </c>
      <c r="C26" s="2" t="n">
        <v>-78.109</v>
      </c>
      <c r="D26" s="2" t="n">
        <v>-17.035</v>
      </c>
      <c r="E26" s="1" t="n">
        <v>2930</v>
      </c>
      <c r="F26" s="2" t="n">
        <v>-0.539774999983676</v>
      </c>
      <c r="G26" s="3" t="n">
        <v>-1.04411646819518</v>
      </c>
      <c r="H26" s="4" t="n">
        <v>44.4662803792734</v>
      </c>
      <c r="I26" s="4" t="n">
        <v>2.71115653902846</v>
      </c>
      <c r="J26" s="5" t="n">
        <v>10.8967630810904</v>
      </c>
      <c r="K26" s="5" t="n">
        <v>6.18820058956668</v>
      </c>
      <c r="L26" s="5" t="n">
        <v>11.5812530755207</v>
      </c>
      <c r="M26" s="4" t="n">
        <v>0.534465490853827</v>
      </c>
      <c r="N26" s="5" t="n">
        <v>5</v>
      </c>
      <c r="P26" s="108" t="n">
        <v>16.2983483019499</v>
      </c>
      <c r="Q26" s="5" t="n">
        <v>16.7141919999269</v>
      </c>
      <c r="R26" s="80"/>
      <c r="S26" s="91" t="s">
        <v>95</v>
      </c>
      <c r="T26" s="9" t="n">
        <v>75</v>
      </c>
      <c r="U26" s="10" t="n">
        <v>34.9825</v>
      </c>
      <c r="V26" s="11" t="n">
        <v>15.97</v>
      </c>
      <c r="W26" s="10" t="n">
        <v>1.55</v>
      </c>
      <c r="X26" s="10" t="n">
        <v>12.465</v>
      </c>
      <c r="Y26" s="11" t="n">
        <v>2321.03</v>
      </c>
      <c r="Z26" s="11" t="n">
        <v>2110.4665</v>
      </c>
      <c r="AA26" s="14"/>
      <c r="AB26" s="13" t="n">
        <v>8.0000002361297</v>
      </c>
      <c r="AC26" s="12" t="n">
        <v>150.576160901615</v>
      </c>
      <c r="AD26" s="12" t="n">
        <v>71.7846941143768</v>
      </c>
      <c r="AE26" s="14" t="n">
        <v>3.54623226333555</v>
      </c>
      <c r="AF26" s="15" t="n">
        <v>0.0369365216079034</v>
      </c>
      <c r="AG26" s="15" t="n">
        <v>0.034013661962593</v>
      </c>
      <c r="AH26" s="112" t="n">
        <v>0.476733459563232</v>
      </c>
      <c r="AI26" s="4" t="n">
        <v>1.20385673700684</v>
      </c>
    </row>
    <row r="27" customFormat="false" ht="15" hidden="false" customHeight="true" outlineLevel="0" collapsed="false">
      <c r="A27" s="1" t="n">
        <v>23</v>
      </c>
      <c r="B27" s="1" t="s">
        <v>120</v>
      </c>
      <c r="C27" s="2" t="n">
        <v>-120.0378</v>
      </c>
      <c r="D27" s="2" t="n">
        <v>34.280783</v>
      </c>
      <c r="E27" s="1" t="n">
        <v>585.8</v>
      </c>
      <c r="F27" s="2" t="n">
        <v>-0.147522793687386</v>
      </c>
      <c r="G27" s="3" t="n">
        <v>-0.62145365850119</v>
      </c>
      <c r="H27" s="4" t="n">
        <v>28.6921187032352</v>
      </c>
      <c r="I27" s="4" t="n">
        <v>2.0819530776116</v>
      </c>
      <c r="J27" s="5" t="n">
        <v>14.9524621040293</v>
      </c>
      <c r="K27" s="5" t="n">
        <v>12.3713601592039</v>
      </c>
      <c r="L27" s="5" t="n">
        <v>24.3958689902975</v>
      </c>
      <c r="M27" s="4" t="n">
        <v>0.175302986918351</v>
      </c>
      <c r="N27" s="5" t="n">
        <v>6.83065566652193</v>
      </c>
      <c r="P27" s="108" t="n">
        <v>13.8304148603332</v>
      </c>
      <c r="Q27" s="5" t="n">
        <v>14.0609021157195</v>
      </c>
      <c r="R27" s="4" t="s">
        <v>62</v>
      </c>
      <c r="S27" s="91" t="s">
        <v>113</v>
      </c>
      <c r="T27" s="9" t="n">
        <v>17.7688333333333</v>
      </c>
      <c r="U27" s="10" t="n">
        <v>33.46725</v>
      </c>
      <c r="V27" s="11" t="n">
        <v>12.1727833333333</v>
      </c>
      <c r="W27" s="10" t="n">
        <v>1.08169133395438</v>
      </c>
      <c r="X27" s="10" t="n">
        <v>9.90846769017429</v>
      </c>
      <c r="Y27" s="11" t="n">
        <v>2230.485</v>
      </c>
      <c r="Z27" s="11" t="n">
        <v>2043.83333333333</v>
      </c>
      <c r="AA27" s="14" t="s">
        <v>41</v>
      </c>
      <c r="AB27" s="13" t="n">
        <v>8.03923971813513</v>
      </c>
      <c r="AC27" s="12" t="n">
        <v>133.405265363868</v>
      </c>
      <c r="AD27" s="12" t="n">
        <v>66.2358561455681</v>
      </c>
      <c r="AE27" s="14" t="n">
        <v>3.1981318863889</v>
      </c>
      <c r="AF27" s="15" t="n">
        <v>0.0349692734517435</v>
      </c>
      <c r="AG27" s="15" t="n">
        <v>0.0324076601870185</v>
      </c>
      <c r="AH27" s="112" t="n">
        <v>0.496501063619246</v>
      </c>
      <c r="AI27" s="4" t="n">
        <v>0.820495133901749</v>
      </c>
    </row>
    <row r="28" customFormat="false" ht="15" hidden="false" customHeight="true" outlineLevel="0" collapsed="false">
      <c r="A28" s="1" t="n">
        <v>24</v>
      </c>
      <c r="B28" s="1" t="s">
        <v>121</v>
      </c>
      <c r="C28" s="2" t="n">
        <v>-118.646781</v>
      </c>
      <c r="D28" s="2" t="n">
        <v>33.79932</v>
      </c>
      <c r="E28" s="1" t="n">
        <v>826.6</v>
      </c>
      <c r="F28" s="2" t="n">
        <v>-0.0489878595144399</v>
      </c>
      <c r="G28" s="3" t="n">
        <v>-0.939857761627911</v>
      </c>
      <c r="H28" s="4" t="n">
        <v>35.3907901403116</v>
      </c>
      <c r="I28" s="4" t="n">
        <v>2.83241085860923</v>
      </c>
      <c r="J28" s="5" t="n">
        <v>15.2218191244857</v>
      </c>
      <c r="K28" s="5" t="n">
        <v>5.06709688948134</v>
      </c>
      <c r="L28" s="5" t="n">
        <v>8.13638016717952</v>
      </c>
      <c r="M28" s="4" t="n">
        <v>0.857018256578563</v>
      </c>
      <c r="N28" s="5" t="n">
        <v>4.27675120772947</v>
      </c>
      <c r="P28" s="7" t="n">
        <v>16.7072542036297</v>
      </c>
      <c r="Q28" s="5" t="n">
        <v>13.6194656106247</v>
      </c>
      <c r="R28" s="92" t="s">
        <v>62</v>
      </c>
      <c r="S28" s="8" t="s">
        <v>93</v>
      </c>
      <c r="T28" s="9" t="n">
        <v>18.1666666666667</v>
      </c>
      <c r="U28" s="10" t="n">
        <v>33.73</v>
      </c>
      <c r="V28" s="11" t="n">
        <v>13.2666666666667</v>
      </c>
      <c r="W28" s="10" t="n">
        <v>0.58</v>
      </c>
      <c r="X28" s="10" t="n">
        <v>11.0966666666667</v>
      </c>
      <c r="Y28" s="11" t="n">
        <v>2258.73333333333</v>
      </c>
      <c r="Z28" s="11" t="n">
        <v>2048.53333333333</v>
      </c>
      <c r="AA28" s="14" t="s">
        <v>47</v>
      </c>
      <c r="AB28" s="13" t="n">
        <v>8.06837730379899</v>
      </c>
      <c r="AC28" s="12" t="n">
        <v>149.042509147594</v>
      </c>
      <c r="AD28" s="12" t="n">
        <v>72.6663954427197</v>
      </c>
      <c r="AE28" s="14" t="n">
        <v>3.56838969126864</v>
      </c>
      <c r="AF28" s="15" t="n">
        <v>0.0385549765764981</v>
      </c>
      <c r="AG28" s="15" t="n">
        <v>0.0354724007953917</v>
      </c>
      <c r="AH28" s="112" t="n">
        <v>0.487554831559896</v>
      </c>
      <c r="AI28" s="4" t="n">
        <v>0.917930531486425</v>
      </c>
    </row>
    <row r="29" customFormat="false" ht="15" hidden="false" customHeight="true" outlineLevel="0" collapsed="false">
      <c r="A29" s="58" t="n">
        <v>25</v>
      </c>
      <c r="B29" s="1" t="s">
        <v>122</v>
      </c>
      <c r="C29" s="2" t="n">
        <v>-127.69</v>
      </c>
      <c r="D29" s="2" t="n">
        <v>47.788</v>
      </c>
      <c r="E29" s="1" t="n">
        <v>2660</v>
      </c>
      <c r="F29" s="2" t="n">
        <v>0.504190088343457</v>
      </c>
      <c r="G29" s="3" t="n">
        <v>0.453148021314646</v>
      </c>
      <c r="H29" s="4" t="n">
        <v>23.504989097934</v>
      </c>
      <c r="I29" s="4" t="n">
        <v>1.04892565745407</v>
      </c>
      <c r="J29" s="5" t="n">
        <v>10.1973586633753</v>
      </c>
      <c r="K29" s="5" t="n">
        <v>133.581677206193</v>
      </c>
      <c r="L29" s="5" t="n">
        <v>2.68693387910553</v>
      </c>
      <c r="M29" s="4" t="n">
        <v>0.178714436723375</v>
      </c>
      <c r="N29" s="5" t="n">
        <v>8.90909090909091</v>
      </c>
      <c r="P29" s="7" t="n">
        <v>7.42349919878477</v>
      </c>
      <c r="Q29" s="5" t="n">
        <v>7.55722840422131</v>
      </c>
      <c r="R29" s="92" t="s">
        <v>86</v>
      </c>
      <c r="S29" s="8" t="s">
        <v>93</v>
      </c>
      <c r="T29" s="9" t="n">
        <v>15.2</v>
      </c>
      <c r="U29" s="10" t="n">
        <v>32.4</v>
      </c>
      <c r="V29" s="11" t="n">
        <v>10</v>
      </c>
      <c r="W29" s="10" t="n">
        <v>0.72</v>
      </c>
      <c r="X29" s="10" t="n">
        <v>7.50333333333333</v>
      </c>
      <c r="Y29" s="11" t="n">
        <v>2173.76666666667</v>
      </c>
      <c r="Z29" s="11" t="n">
        <v>1997.16666666667</v>
      </c>
      <c r="AA29" s="14" t="s">
        <v>47</v>
      </c>
      <c r="AB29" s="13" t="n">
        <v>8.07124993860784</v>
      </c>
      <c r="AC29" s="12" t="n">
        <v>125.922513220009</v>
      </c>
      <c r="AD29" s="12" t="n">
        <v>63.933265347333</v>
      </c>
      <c r="AE29" s="14" t="n">
        <v>3.03742507408045</v>
      </c>
      <c r="AF29" s="15" t="n">
        <v>0.0344577746610789</v>
      </c>
      <c r="AG29" s="15" t="n">
        <v>0.0320119829828923</v>
      </c>
      <c r="AH29" s="112" t="n">
        <v>0.507719102108694</v>
      </c>
      <c r="AI29" s="4" t="n">
        <v>0.682138917243648</v>
      </c>
    </row>
    <row r="30" customFormat="false" ht="15" hidden="false" customHeight="true" outlineLevel="0" collapsed="false">
      <c r="A30" s="1" t="n">
        <v>26</v>
      </c>
      <c r="B30" s="1" t="s">
        <v>123</v>
      </c>
      <c r="C30" s="2" t="n">
        <v>-128.574</v>
      </c>
      <c r="D30" s="2" t="n">
        <v>47.921</v>
      </c>
      <c r="E30" s="1" t="n">
        <v>2591</v>
      </c>
      <c r="F30" s="2" t="n">
        <v>0.864804723969056</v>
      </c>
      <c r="G30" s="3" t="n">
        <v>0.558599256109096</v>
      </c>
      <c r="H30" s="4" t="n">
        <v>33.9824216339506</v>
      </c>
      <c r="I30" s="4" t="n">
        <v>0.970339304929251</v>
      </c>
      <c r="J30" s="5" t="n">
        <v>12.0375245601212</v>
      </c>
      <c r="K30" s="5" t="n">
        <v>77.8391860386777</v>
      </c>
      <c r="L30" s="5" t="n">
        <v>11.3823484525216</v>
      </c>
      <c r="M30" s="4" t="n">
        <v>-0.277903202177097</v>
      </c>
      <c r="N30" s="5" t="n">
        <v>8.26666666666667</v>
      </c>
      <c r="P30" s="7" t="n">
        <v>6.69568679937492</v>
      </c>
      <c r="Q30" s="5" t="n">
        <v>5.94167483661863</v>
      </c>
      <c r="R30" s="92" t="s">
        <v>86</v>
      </c>
      <c r="S30" s="8" t="s">
        <v>93</v>
      </c>
      <c r="T30" s="9" t="n">
        <v>20.2666666666667</v>
      </c>
      <c r="U30" s="10" t="n">
        <v>32.36</v>
      </c>
      <c r="V30" s="11" t="n">
        <v>10.0333333333333</v>
      </c>
      <c r="W30" s="10" t="n">
        <v>0.726666666666667</v>
      </c>
      <c r="X30" s="10" t="n">
        <v>7.40666666666667</v>
      </c>
      <c r="Y30" s="11" t="n">
        <v>2170.33333333333</v>
      </c>
      <c r="Z30" s="11" t="n">
        <v>1993.23333333333</v>
      </c>
      <c r="AA30" s="14" t="s">
        <v>47</v>
      </c>
      <c r="AB30" s="13" t="n">
        <v>8.07268084701555</v>
      </c>
      <c r="AC30" s="12" t="n">
        <v>126.14855850987</v>
      </c>
      <c r="AD30" s="12" t="n">
        <v>64.0881381908252</v>
      </c>
      <c r="AE30" s="14" t="n">
        <v>3.04074979967218</v>
      </c>
      <c r="AF30" s="15" t="n">
        <v>0.034616936255763</v>
      </c>
      <c r="AG30" s="15" t="n">
        <v>0.0321528529144398</v>
      </c>
      <c r="AH30" s="112" t="n">
        <v>0.508037023552758</v>
      </c>
      <c r="AI30" s="4" t="n">
        <v>0.981670399219494</v>
      </c>
    </row>
    <row r="31" customFormat="false" ht="15" hidden="false" customHeight="true" outlineLevel="0" collapsed="false">
      <c r="A31" s="1" t="n">
        <v>27</v>
      </c>
      <c r="B31" s="1" t="s">
        <v>66</v>
      </c>
      <c r="C31" s="2" t="n">
        <v>-89.35</v>
      </c>
      <c r="D31" s="2" t="n">
        <v>-1</v>
      </c>
      <c r="E31" s="1" t="n">
        <v>712</v>
      </c>
      <c r="F31" s="2" t="n">
        <v>-0.667424690687681</v>
      </c>
      <c r="G31" s="3" t="n">
        <v>-1.01247477228683</v>
      </c>
      <c r="H31" s="4" t="n">
        <v>50.8796550820131</v>
      </c>
      <c r="I31" s="4" t="n">
        <v>3.93050261064069</v>
      </c>
      <c r="J31" s="5" t="n">
        <v>46.0529547684573</v>
      </c>
      <c r="K31" s="5" t="n">
        <v>18.5573992762686</v>
      </c>
      <c r="L31" s="5" t="n">
        <v>83.1422775030389</v>
      </c>
      <c r="M31" s="4" t="n">
        <v>6.54744775289222</v>
      </c>
      <c r="N31" s="5" t="n">
        <v>6.375</v>
      </c>
      <c r="P31" s="108" t="n">
        <v>19.7693015489642</v>
      </c>
      <c r="Q31" s="5" t="n">
        <v>16.8380626142808</v>
      </c>
      <c r="R31" s="80"/>
      <c r="S31" s="91" t="s">
        <v>95</v>
      </c>
      <c r="T31" s="9" t="n">
        <v>35.6</v>
      </c>
      <c r="U31" s="10" t="n">
        <v>34.9492</v>
      </c>
      <c r="V31" s="11" t="n">
        <v>19.6176</v>
      </c>
      <c r="W31" s="10" t="n">
        <v>1.2328</v>
      </c>
      <c r="X31" s="10" t="n">
        <v>11.294</v>
      </c>
      <c r="Y31" s="11" t="n">
        <v>2274.29</v>
      </c>
      <c r="Z31" s="11" t="n">
        <v>1989.8376</v>
      </c>
      <c r="AA31" s="14"/>
      <c r="AB31" s="13" t="n">
        <v>8.09505988659302</v>
      </c>
      <c r="AC31" s="12" t="n">
        <v>196.657399532491</v>
      </c>
      <c r="AD31" s="12" t="n">
        <v>92.5817659446489</v>
      </c>
      <c r="AE31" s="14" t="n">
        <v>4.67727952078451</v>
      </c>
      <c r="AF31" s="15" t="n">
        <v>0.051954614529051</v>
      </c>
      <c r="AG31" s="15" t="n">
        <v>0.0465272974762608</v>
      </c>
      <c r="AH31" s="112" t="n">
        <v>0.470776925580942</v>
      </c>
      <c r="AI31" s="4" t="n">
        <v>0.979309644450604</v>
      </c>
    </row>
    <row r="32" s="72" customFormat="true" ht="15" hidden="false" customHeight="true" outlineLevel="0" collapsed="false">
      <c r="A32" s="1" t="n">
        <v>28</v>
      </c>
      <c r="B32" s="1" t="s">
        <v>67</v>
      </c>
      <c r="C32" s="2" t="n">
        <v>-89.7</v>
      </c>
      <c r="D32" s="2" t="n">
        <v>-1.2</v>
      </c>
      <c r="E32" s="1" t="n">
        <v>617</v>
      </c>
      <c r="F32" s="2" t="n">
        <v>-1.44339697411831</v>
      </c>
      <c r="G32" s="3" t="n">
        <v>-0.834970978682174</v>
      </c>
      <c r="H32" s="4" t="n">
        <v>45.6876094786914</v>
      </c>
      <c r="I32" s="4" t="n">
        <v>3.95135685242335</v>
      </c>
      <c r="J32" s="5" t="n">
        <v>46.316180320824</v>
      </c>
      <c r="K32" s="5" t="n">
        <v>15.7235843114607</v>
      </c>
      <c r="L32" s="5" t="n">
        <v>73.1833674508437</v>
      </c>
      <c r="M32" s="4" t="n">
        <v>1.48405342668571</v>
      </c>
      <c r="N32" s="5" t="n">
        <v>7.13636363636364</v>
      </c>
      <c r="O32" s="6"/>
      <c r="P32" s="108" t="n">
        <v>19.818756861287</v>
      </c>
      <c r="Q32" s="5" t="n">
        <v>20.31441844405</v>
      </c>
      <c r="R32" s="80"/>
      <c r="S32" s="91" t="s">
        <v>95</v>
      </c>
      <c r="T32" s="9" t="n">
        <v>34.4</v>
      </c>
      <c r="U32" s="10" t="n">
        <v>34.9408</v>
      </c>
      <c r="V32" s="11" t="n">
        <v>19.7724</v>
      </c>
      <c r="W32" s="10" t="n">
        <v>1.2172</v>
      </c>
      <c r="X32" s="10" t="n">
        <v>11.126</v>
      </c>
      <c r="Y32" s="11" t="n">
        <v>2275.41</v>
      </c>
      <c r="Z32" s="11" t="n">
        <v>1989.7487</v>
      </c>
      <c r="AA32" s="14"/>
      <c r="AB32" s="13" t="n">
        <v>8.09485640894576</v>
      </c>
      <c r="AC32" s="12" t="n">
        <v>197.552925802667</v>
      </c>
      <c r="AD32" s="12" t="n">
        <v>92.8165852426681</v>
      </c>
      <c r="AE32" s="14" t="n">
        <v>4.70052176493122</v>
      </c>
      <c r="AF32" s="15" t="n">
        <v>0.0521141393801988</v>
      </c>
      <c r="AG32" s="15" t="n">
        <v>0.046647390820091</v>
      </c>
      <c r="AH32" s="112" t="n">
        <v>0.469831488779778</v>
      </c>
      <c r="AI32" s="4" t="n">
        <v>0.876683564615303</v>
      </c>
    </row>
    <row r="33" s="72" customFormat="true" ht="15" hidden="false" customHeight="true" outlineLevel="0" collapsed="false">
      <c r="A33" s="58" t="n">
        <v>29</v>
      </c>
      <c r="B33" s="1" t="s">
        <v>124</v>
      </c>
      <c r="C33" s="2" t="n">
        <v>166.75</v>
      </c>
      <c r="D33" s="2" t="n">
        <v>-5.5</v>
      </c>
      <c r="E33" s="1" t="n">
        <v>2992</v>
      </c>
      <c r="F33" s="2" t="n">
        <v>-0.769736561174053</v>
      </c>
      <c r="G33" s="3" t="n">
        <v>-0.0525710803278724</v>
      </c>
      <c r="H33" s="4" t="n">
        <v>60.1238841433065</v>
      </c>
      <c r="I33" s="4" t="n">
        <v>3.51248231307209</v>
      </c>
      <c r="J33" s="5" t="n">
        <v>7.3094632792791</v>
      </c>
      <c r="K33" s="5" t="n">
        <v>25.2466801642476</v>
      </c>
      <c r="L33" s="5" t="n">
        <v>10.0252298908516</v>
      </c>
      <c r="M33" s="4" t="n">
        <v>0.111332661064862</v>
      </c>
      <c r="N33" s="5" t="n">
        <v>6.25531914893617</v>
      </c>
      <c r="O33" s="6" t="n">
        <v>6</v>
      </c>
      <c r="P33" s="7" t="n">
        <v>18.7184201542984</v>
      </c>
      <c r="Q33" s="5" t="n">
        <v>17.2964197940598</v>
      </c>
      <c r="R33" s="92" t="s">
        <v>59</v>
      </c>
      <c r="S33" s="8" t="s">
        <v>93</v>
      </c>
      <c r="T33" s="9" t="n">
        <v>125.3</v>
      </c>
      <c r="U33" s="10" t="n">
        <v>35.491</v>
      </c>
      <c r="V33" s="11" t="n">
        <v>26.59</v>
      </c>
      <c r="W33" s="10" t="n">
        <v>0.72</v>
      </c>
      <c r="X33" s="10" t="n">
        <v>2.44</v>
      </c>
      <c r="Y33" s="11" t="n">
        <v>2329.5</v>
      </c>
      <c r="Z33" s="11" t="n">
        <v>2015</v>
      </c>
      <c r="AA33" s="14" t="s">
        <v>108</v>
      </c>
      <c r="AB33" s="13" t="n">
        <v>8.02412299088165</v>
      </c>
      <c r="AC33" s="12" t="n">
        <v>220.354892702255</v>
      </c>
      <c r="AD33" s="12" t="n">
        <v>97.0990098047817</v>
      </c>
      <c r="AE33" s="14" t="n">
        <v>5.20512922811775</v>
      </c>
      <c r="AF33" s="15" t="n">
        <v>0.0544488372058341</v>
      </c>
      <c r="AG33" s="15" t="n">
        <v>0.0481880941959214</v>
      </c>
      <c r="AH33" s="112" t="n">
        <v>0.440648304260629</v>
      </c>
      <c r="AI33" s="4" t="n">
        <v>1.1042271465967</v>
      </c>
    </row>
    <row r="34" s="72" customFormat="true" ht="15" hidden="false" customHeight="true" outlineLevel="0" collapsed="false">
      <c r="A34" s="1" t="n">
        <v>30</v>
      </c>
      <c r="B34" s="1" t="s">
        <v>68</v>
      </c>
      <c r="C34" s="2" t="n">
        <v>-95.07</v>
      </c>
      <c r="D34" s="2" t="n">
        <v>-3.01</v>
      </c>
      <c r="E34" s="1" t="n">
        <v>3535</v>
      </c>
      <c r="F34" s="2" t="n">
        <v>-0.775891162495136</v>
      </c>
      <c r="G34" s="3" t="n">
        <v>-0.838952056859856</v>
      </c>
      <c r="H34" s="4" t="n">
        <v>44.751292477894</v>
      </c>
      <c r="I34" s="4" t="n">
        <v>3.48936286592228</v>
      </c>
      <c r="J34" s="5" t="n">
        <v>59.5015853757381</v>
      </c>
      <c r="K34" s="5" t="n">
        <v>236.577081134134</v>
      </c>
      <c r="L34" s="5" t="n">
        <v>4.41362547688353</v>
      </c>
      <c r="M34" s="4" t="n">
        <v>0.264123146963585</v>
      </c>
      <c r="N34" s="5" t="n">
        <v>6.09803921568627</v>
      </c>
      <c r="O34" s="6"/>
      <c r="P34" s="108" t="n">
        <v>18.6567020273612</v>
      </c>
      <c r="Q34" s="5" t="n">
        <v>17.3239924079782</v>
      </c>
      <c r="R34" s="80"/>
      <c r="S34" s="91" t="s">
        <v>95</v>
      </c>
      <c r="T34" s="9" t="n">
        <v>50</v>
      </c>
      <c r="U34" s="10" t="n">
        <v>35.0542</v>
      </c>
      <c r="V34" s="11" t="n">
        <v>18.476</v>
      </c>
      <c r="W34" s="10" t="n">
        <v>1.462</v>
      </c>
      <c r="X34" s="10" t="n">
        <v>13.908</v>
      </c>
      <c r="Y34" s="11" t="n">
        <v>2299.74</v>
      </c>
      <c r="Z34" s="11" t="n">
        <v>2044.2293</v>
      </c>
      <c r="AA34" s="12"/>
      <c r="AB34" s="13" t="n">
        <v>8.05364381372695</v>
      </c>
      <c r="AC34" s="12" t="n">
        <v>178.619716234708</v>
      </c>
      <c r="AD34" s="12" t="n">
        <v>84.1462115802429</v>
      </c>
      <c r="AE34" s="14" t="n">
        <v>4.23053285788771</v>
      </c>
      <c r="AF34" s="15" t="n">
        <v>0.0454230180738785</v>
      </c>
      <c r="AG34" s="15" t="n">
        <v>0.0411628047696229</v>
      </c>
      <c r="AH34" s="112" t="n">
        <v>0.471091396594059</v>
      </c>
      <c r="AI34" s="4" t="n">
        <v>0.985211779743655</v>
      </c>
    </row>
    <row r="35" s="72" customFormat="true" ht="15" hidden="false" customHeight="true" outlineLevel="0" collapsed="false">
      <c r="A35" s="1" t="n">
        <v>31</v>
      </c>
      <c r="B35" s="1" t="s">
        <v>69</v>
      </c>
      <c r="C35" s="2" t="n">
        <v>-90.823</v>
      </c>
      <c r="D35" s="2" t="n">
        <v>-3.092</v>
      </c>
      <c r="E35" s="1" t="n">
        <v>3304</v>
      </c>
      <c r="F35" s="2" t="n">
        <v>-0.844702835766189</v>
      </c>
      <c r="G35" s="3" t="n">
        <v>-1.2863505147541</v>
      </c>
      <c r="H35" s="4" t="n">
        <v>42.4238126452605</v>
      </c>
      <c r="I35" s="4" t="n">
        <v>3.11480216712091</v>
      </c>
      <c r="J35" s="5" t="n">
        <v>67.0297167428579</v>
      </c>
      <c r="K35" s="5" t="n">
        <v>153.631230697282</v>
      </c>
      <c r="L35" s="5" t="n">
        <v>0.709583547329764</v>
      </c>
      <c r="M35" s="4" t="n">
        <v>-0.00113088812016412</v>
      </c>
      <c r="N35" s="5" t="n">
        <v>2.45360824742268</v>
      </c>
      <c r="O35" s="6" t="n">
        <v>6</v>
      </c>
      <c r="P35" s="108" t="n">
        <v>17.5954541846461</v>
      </c>
      <c r="Q35" s="5" t="n">
        <v>17.6322687042325</v>
      </c>
      <c r="R35" s="80"/>
      <c r="S35" s="91" t="s">
        <v>95</v>
      </c>
      <c r="T35" s="9" t="n">
        <v>60</v>
      </c>
      <c r="U35" s="10" t="n">
        <v>35.0828</v>
      </c>
      <c r="V35" s="11" t="n">
        <v>17.38</v>
      </c>
      <c r="W35" s="10" t="n">
        <v>1.53</v>
      </c>
      <c r="X35" s="10" t="n">
        <v>13.408</v>
      </c>
      <c r="Y35" s="11" t="n">
        <v>2301.62</v>
      </c>
      <c r="Z35" s="11" t="n">
        <v>2080.4944</v>
      </c>
      <c r="AA35" s="12"/>
      <c r="AB35" s="13" t="n">
        <v>8.00213630734926</v>
      </c>
      <c r="AC35" s="12" t="n">
        <v>156.957188743068</v>
      </c>
      <c r="AD35" s="12" t="n">
        <v>74.6574092615091</v>
      </c>
      <c r="AE35" s="14" t="n">
        <v>3.70712120726356</v>
      </c>
      <c r="AF35" s="15" t="n">
        <v>0.0391290003920402</v>
      </c>
      <c r="AG35" s="15" t="n">
        <v>0.0358844557627788</v>
      </c>
      <c r="AH35" s="112" t="n">
        <v>0.475654602757443</v>
      </c>
      <c r="AI35" s="4" t="n">
        <v>1.08420384421296</v>
      </c>
    </row>
    <row r="36" s="72" customFormat="true" ht="15" hidden="false" customHeight="true" outlineLevel="0" collapsed="false">
      <c r="A36" s="1" t="n">
        <v>32</v>
      </c>
      <c r="B36" s="1" t="s">
        <v>70</v>
      </c>
      <c r="C36" s="2" t="n">
        <v>-89.855</v>
      </c>
      <c r="D36" s="2" t="n">
        <v>1.485</v>
      </c>
      <c r="E36" s="1" t="n">
        <v>1944</v>
      </c>
      <c r="F36" s="2" t="n">
        <v>0.0442659799093836</v>
      </c>
      <c r="G36" s="3" t="n">
        <v>-1.36303658524591</v>
      </c>
      <c r="H36" s="4" t="n">
        <v>34.7857154639663</v>
      </c>
      <c r="I36" s="4" t="n">
        <v>2.91410962493342</v>
      </c>
      <c r="J36" s="5" t="n">
        <v>66.8699055503965</v>
      </c>
      <c r="K36" s="5" t="n">
        <v>146.360249141597</v>
      </c>
      <c r="L36" s="5" t="n">
        <v>0.125070761062368</v>
      </c>
      <c r="M36" s="4" t="n">
        <v>-0.00856164383561644</v>
      </c>
      <c r="N36" s="5" t="n">
        <v>6.19565217391304</v>
      </c>
      <c r="O36" s="6"/>
      <c r="P36" s="108" t="n">
        <v>16.9730120041068</v>
      </c>
      <c r="Q36" s="5" t="n">
        <v>13.649688410006</v>
      </c>
      <c r="R36" s="80"/>
      <c r="S36" s="91" t="s">
        <v>95</v>
      </c>
      <c r="T36" s="9" t="n">
        <v>71.25</v>
      </c>
      <c r="U36" s="10" t="n">
        <v>34.9565</v>
      </c>
      <c r="V36" s="11" t="n">
        <v>16.7115</v>
      </c>
      <c r="W36" s="10" t="n">
        <v>1.6395</v>
      </c>
      <c r="X36" s="10" t="n">
        <v>16.1435</v>
      </c>
      <c r="Y36" s="11" t="n">
        <v>2289.24</v>
      </c>
      <c r="Z36" s="11" t="n">
        <v>2074.5842</v>
      </c>
      <c r="AA36" s="12"/>
      <c r="AB36" s="13" t="n">
        <v>8.00133418587275</v>
      </c>
      <c r="AC36" s="12" t="n">
        <v>152.289064562045</v>
      </c>
      <c r="AD36" s="12" t="n">
        <v>73.1204854056108</v>
      </c>
      <c r="AE36" s="14" t="n">
        <v>3.59147537520099</v>
      </c>
      <c r="AF36" s="15" t="n">
        <v>0.0383534980788791</v>
      </c>
      <c r="AG36" s="15" t="n">
        <v>0.0352458509062254</v>
      </c>
      <c r="AH36" s="112" t="n">
        <v>0.480142718164904</v>
      </c>
      <c r="AI36" s="4" t="n">
        <v>0.906976343915874</v>
      </c>
    </row>
    <row r="37" s="100" customFormat="true" ht="15" hidden="false" customHeight="true" outlineLevel="0" collapsed="false">
      <c r="A37" s="58" t="n">
        <v>33</v>
      </c>
      <c r="B37" s="58" t="s">
        <v>71</v>
      </c>
      <c r="C37" s="59" t="n">
        <v>-89.862</v>
      </c>
      <c r="D37" s="59" t="n">
        <v>1.485</v>
      </c>
      <c r="E37" s="58" t="n">
        <v>1955</v>
      </c>
      <c r="F37" s="59" t="n">
        <v>-1.44868483594483</v>
      </c>
      <c r="G37" s="60" t="n">
        <v>-0.884320655737709</v>
      </c>
      <c r="H37" s="19" t="n">
        <v>40.5308863669508</v>
      </c>
      <c r="I37" s="19" t="n">
        <v>3.34427583911488</v>
      </c>
      <c r="J37" s="18" t="n">
        <v>21.1540828086921</v>
      </c>
      <c r="K37" s="18" t="n">
        <v>52.4789501848371</v>
      </c>
      <c r="L37" s="18" t="n">
        <v>14.5479840923994</v>
      </c>
      <c r="M37" s="19" t="n">
        <v>0.602341043394451</v>
      </c>
      <c r="N37" s="18" t="n">
        <v>5.7</v>
      </c>
      <c r="O37" s="61"/>
      <c r="P37" s="108" t="n">
        <v>18.2597956717867</v>
      </c>
      <c r="Q37" s="5" t="n">
        <v>20.3381080650328</v>
      </c>
      <c r="R37" s="80"/>
      <c r="S37" s="91" t="s">
        <v>95</v>
      </c>
      <c r="T37" s="9" t="n">
        <v>58.75</v>
      </c>
      <c r="U37" s="10" t="n">
        <v>34.91885</v>
      </c>
      <c r="V37" s="11" t="n">
        <v>18.081</v>
      </c>
      <c r="W37" s="10" t="n">
        <v>1.488</v>
      </c>
      <c r="X37" s="10" t="n">
        <v>14.1645</v>
      </c>
      <c r="Y37" s="11" t="n">
        <v>2275.7</v>
      </c>
      <c r="Z37" s="11" t="n">
        <v>2030.7449</v>
      </c>
      <c r="AA37" s="12"/>
      <c r="AB37" s="13" t="n">
        <v>8.04424939317885</v>
      </c>
      <c r="AC37" s="12" t="n">
        <v>171.179053878986</v>
      </c>
      <c r="AD37" s="12" t="n">
        <v>81.5988973618567</v>
      </c>
      <c r="AE37" s="14" t="n">
        <v>4.0510729619956</v>
      </c>
      <c r="AF37" s="15" t="n">
        <v>0.0442007488498964</v>
      </c>
      <c r="AG37" s="15" t="n">
        <v>0.0401817566361273</v>
      </c>
      <c r="AH37" s="112" t="n">
        <v>0.476687395524119</v>
      </c>
      <c r="AI37" s="4" t="n">
        <v>0.916972843708864</v>
      </c>
    </row>
    <row r="38" s="100" customFormat="true" ht="15" hidden="false" customHeight="true" outlineLevel="0" collapsed="false">
      <c r="A38" s="1" t="n">
        <v>34</v>
      </c>
      <c r="B38" s="58" t="s">
        <v>72</v>
      </c>
      <c r="C38" s="59" t="n">
        <v>-89.727</v>
      </c>
      <c r="D38" s="59" t="n">
        <v>2.605</v>
      </c>
      <c r="E38" s="58" t="n">
        <v>1546</v>
      </c>
      <c r="F38" s="59" t="n">
        <v>-0.63343524778501</v>
      </c>
      <c r="G38" s="60" t="n">
        <v>-0.727284226229512</v>
      </c>
      <c r="H38" s="19" t="n">
        <v>44.5301404335962</v>
      </c>
      <c r="I38" s="19" t="n">
        <v>3.3204287778062</v>
      </c>
      <c r="J38" s="18" t="n">
        <v>93.8100260356392</v>
      </c>
      <c r="K38" s="18" t="n">
        <v>42.4302617588226</v>
      </c>
      <c r="L38" s="18" t="n">
        <v>12.8809033330245</v>
      </c>
      <c r="M38" s="19" t="n">
        <v>0.217079024422846</v>
      </c>
      <c r="N38" s="18" t="n">
        <v>9.13473389355742</v>
      </c>
      <c r="O38" s="61"/>
      <c r="P38" s="108" t="n">
        <v>18.1929147833453</v>
      </c>
      <c r="Q38" s="5" t="n">
        <v>16.6857899100768</v>
      </c>
      <c r="R38" s="80"/>
      <c r="S38" s="91" t="s">
        <v>95</v>
      </c>
      <c r="T38" s="9" t="n">
        <v>63.75</v>
      </c>
      <c r="U38" s="10" t="n">
        <v>34.8873</v>
      </c>
      <c r="V38" s="11" t="n">
        <v>18.025</v>
      </c>
      <c r="W38" s="10" t="n">
        <v>1.5625</v>
      </c>
      <c r="X38" s="10" t="n">
        <v>14.7175</v>
      </c>
      <c r="Y38" s="11" t="n">
        <v>2275.66</v>
      </c>
      <c r="Z38" s="11" t="n">
        <v>2042.8079</v>
      </c>
      <c r="AA38" s="12"/>
      <c r="AB38" s="13" t="n">
        <v>8.02147006878825</v>
      </c>
      <c r="AC38" s="12" t="n">
        <v>163.665684355582</v>
      </c>
      <c r="AD38" s="12" t="n">
        <v>78.025998882673</v>
      </c>
      <c r="AE38" s="14" t="n">
        <v>3.87080860397581</v>
      </c>
      <c r="AF38" s="15" t="n">
        <v>0.0418416979840409</v>
      </c>
      <c r="AG38" s="15" t="n">
        <v>0.0381954656052941</v>
      </c>
      <c r="AH38" s="112" t="n">
        <v>0.47674012539582</v>
      </c>
      <c r="AI38" s="4" t="n">
        <v>1.0642527091176</v>
      </c>
    </row>
    <row r="39" s="100" customFormat="true" ht="15" hidden="false" customHeight="true" outlineLevel="0" collapsed="false">
      <c r="A39" s="1" t="n">
        <v>35</v>
      </c>
      <c r="B39" s="58" t="s">
        <v>73</v>
      </c>
      <c r="C39" s="59" t="n">
        <v>-89.328</v>
      </c>
      <c r="D39" s="59" t="n">
        <v>2.445</v>
      </c>
      <c r="E39" s="58" t="n">
        <v>1758</v>
      </c>
      <c r="F39" s="59" t="n">
        <v>-0.192484528003336</v>
      </c>
      <c r="G39" s="60" t="n">
        <v>-1.05315479672132</v>
      </c>
      <c r="H39" s="19" t="n">
        <v>39.5924304210033</v>
      </c>
      <c r="I39" s="19" t="n">
        <v>3.5679551137764</v>
      </c>
      <c r="J39" s="18" t="n">
        <v>78.4767844441816</v>
      </c>
      <c r="K39" s="18" t="n">
        <v>80.1292308052997</v>
      </c>
      <c r="L39" s="18" t="n">
        <v>13.4805974514753</v>
      </c>
      <c r="M39" s="19" t="n">
        <v>0.211912466358699</v>
      </c>
      <c r="N39" s="18" t="n">
        <v>8.7017316017316</v>
      </c>
      <c r="O39" s="61"/>
      <c r="P39" s="108" t="n">
        <v>18.8648653430474</v>
      </c>
      <c r="Q39" s="5" t="n">
        <v>14.7103306854549</v>
      </c>
      <c r="R39" s="80"/>
      <c r="S39" s="91" t="s">
        <v>95</v>
      </c>
      <c r="T39" s="9" t="n">
        <v>58.75</v>
      </c>
      <c r="U39" s="10" t="n">
        <v>34.8646</v>
      </c>
      <c r="V39" s="11" t="n">
        <v>18.675</v>
      </c>
      <c r="W39" s="10" t="n">
        <v>1.4925</v>
      </c>
      <c r="X39" s="10" t="n">
        <v>13.8925</v>
      </c>
      <c r="Y39" s="11" t="n">
        <v>2270</v>
      </c>
      <c r="Z39" s="11" t="n">
        <v>2023.8669</v>
      </c>
      <c r="AA39" s="12"/>
      <c r="AB39" s="13" t="n">
        <v>8.03898282409041</v>
      </c>
      <c r="AC39" s="12" t="n">
        <v>172.024447556514</v>
      </c>
      <c r="AD39" s="12" t="n">
        <v>81.7090855165506</v>
      </c>
      <c r="AE39" s="14" t="n">
        <v>4.07500972151406</v>
      </c>
      <c r="AF39" s="15" t="n">
        <v>0.0444448773379614</v>
      </c>
      <c r="AG39" s="15" t="n">
        <v>0.0403727564873711</v>
      </c>
      <c r="AH39" s="112" t="n">
        <v>0.474985309804337</v>
      </c>
      <c r="AI39" s="4" t="n">
        <v>0.890821007783195</v>
      </c>
    </row>
    <row r="40" s="58" customFormat="true" ht="15" hidden="false" customHeight="true" outlineLevel="0" collapsed="false">
      <c r="A40" s="1" t="n">
        <v>36</v>
      </c>
      <c r="B40" s="58" t="s">
        <v>125</v>
      </c>
      <c r="C40" s="59" t="n">
        <v>-112.717</v>
      </c>
      <c r="D40" s="59" t="n">
        <v>-31.083</v>
      </c>
      <c r="E40" s="58" t="n">
        <v>2883</v>
      </c>
      <c r="F40" s="59" t="n">
        <v>1.37593604319802</v>
      </c>
      <c r="G40" s="60" t="n">
        <v>-0.521430824591783</v>
      </c>
      <c r="H40" s="19" t="n">
        <v>38.7148825622866</v>
      </c>
      <c r="I40" s="19" t="n">
        <v>4.81665707686347</v>
      </c>
      <c r="J40" s="18" t="n">
        <v>13.1719168240963</v>
      </c>
      <c r="K40" s="18" t="n">
        <v>2.5766852173492</v>
      </c>
      <c r="L40" s="18" t="n">
        <v>9.69317855186427</v>
      </c>
      <c r="M40" s="19" t="n">
        <v>0.0557535075746946</v>
      </c>
      <c r="N40" s="18" t="n">
        <v>10.4333333333333</v>
      </c>
      <c r="O40" s="61"/>
      <c r="P40" s="7" t="n">
        <v>21.6694214225496</v>
      </c>
      <c r="Q40" s="5" t="n">
        <v>7.23580652647288</v>
      </c>
      <c r="R40" s="92" t="s">
        <v>59</v>
      </c>
      <c r="S40" s="8" t="s">
        <v>93</v>
      </c>
      <c r="T40" s="9" t="n">
        <v>250</v>
      </c>
      <c r="U40" s="10" t="n">
        <v>34.7</v>
      </c>
      <c r="V40" s="11" t="n">
        <v>13.5</v>
      </c>
      <c r="W40" s="10" t="n">
        <v>0.6</v>
      </c>
      <c r="X40" s="10" t="n">
        <v>1.3</v>
      </c>
      <c r="Y40" s="11" t="n">
        <v>2294.02</v>
      </c>
      <c r="Z40" s="11" t="n">
        <v>2042.293</v>
      </c>
      <c r="AA40" s="12"/>
      <c r="AB40" s="13" t="n">
        <v>8.12330463025373</v>
      </c>
      <c r="AC40" s="12" t="n">
        <v>174.594020069375</v>
      </c>
      <c r="AD40" s="12" t="n">
        <v>86.0039676886379</v>
      </c>
      <c r="AE40" s="14" t="n">
        <v>3.99015981913151</v>
      </c>
      <c r="AF40" s="15" t="n">
        <v>0.0463539480804443</v>
      </c>
      <c r="AG40" s="15" t="n">
        <v>0.0421114735685026</v>
      </c>
      <c r="AH40" s="112" t="n">
        <v>0.492594005536182</v>
      </c>
      <c r="AI40" s="4" t="n">
        <v>0.835201404961222</v>
      </c>
    </row>
    <row r="41" s="126" customFormat="true" ht="15" hidden="false" customHeight="true" outlineLevel="0" collapsed="false">
      <c r="A41" s="28" t="n">
        <v>37</v>
      </c>
      <c r="B41" s="28" t="s">
        <v>126</v>
      </c>
      <c r="C41" s="29" t="n">
        <v>-109.208</v>
      </c>
      <c r="D41" s="29" t="n">
        <v>-32.478</v>
      </c>
      <c r="E41" s="28" t="n">
        <v>3307</v>
      </c>
      <c r="F41" s="29" t="n">
        <v>1.47585991483581</v>
      </c>
      <c r="G41" s="30" t="n">
        <v>-0.173317105669392</v>
      </c>
      <c r="H41" s="31" t="n">
        <v>33.3635002660945</v>
      </c>
      <c r="I41" s="31" t="n">
        <v>2.53371265762133</v>
      </c>
      <c r="J41" s="32" t="n">
        <v>10.4066315335612</v>
      </c>
      <c r="K41" s="32" t="n">
        <v>10.126953390207</v>
      </c>
      <c r="L41" s="32" t="n">
        <v>15.1545643392958</v>
      </c>
      <c r="M41" s="31" t="n">
        <v>0.789849785475551</v>
      </c>
      <c r="N41" s="32" t="n">
        <v>9.32352941176471</v>
      </c>
      <c r="O41" s="33"/>
      <c r="P41" s="34" t="n">
        <v>15.6657349343356</v>
      </c>
      <c r="Q41" s="32" t="n">
        <v>6.78814758153556</v>
      </c>
      <c r="R41" s="99" t="s">
        <v>59</v>
      </c>
      <c r="S41" s="125" t="s">
        <v>93</v>
      </c>
      <c r="T41" s="36" t="n">
        <v>300</v>
      </c>
      <c r="U41" s="37" t="n">
        <v>34.5</v>
      </c>
      <c r="V41" s="38" t="n">
        <v>10.9</v>
      </c>
      <c r="W41" s="37" t="n">
        <v>0.9</v>
      </c>
      <c r="X41" s="37" t="n">
        <v>1.7</v>
      </c>
      <c r="Y41" s="38" t="n">
        <v>2282.08</v>
      </c>
      <c r="Z41" s="38" t="n">
        <v>2052.86</v>
      </c>
      <c r="AA41" s="39"/>
      <c r="AB41" s="40" t="n">
        <v>8.12117243711645</v>
      </c>
      <c r="AC41" s="39" t="n">
        <v>158.974392180637</v>
      </c>
      <c r="AD41" s="39" t="n">
        <v>80.4362586292563</v>
      </c>
      <c r="AE41" s="41" t="n">
        <v>3.59704760826619</v>
      </c>
      <c r="AF41" s="42" t="n">
        <v>0.0427726016391177</v>
      </c>
      <c r="AG41" s="42" t="n">
        <v>0.0391825349167777</v>
      </c>
      <c r="AH41" s="114" t="n">
        <v>0.505969908272141</v>
      </c>
      <c r="AI41" s="31" t="n">
        <v>0.780020363212647</v>
      </c>
    </row>
    <row r="42" customFormat="false" ht="4.9" hidden="false" customHeight="true" outlineLevel="0" collapsed="false">
      <c r="B42" s="58"/>
      <c r="C42" s="59"/>
      <c r="D42" s="59"/>
      <c r="E42" s="58"/>
      <c r="F42" s="59"/>
      <c r="G42" s="60"/>
      <c r="H42" s="19"/>
      <c r="I42" s="19"/>
      <c r="J42" s="18"/>
      <c r="K42" s="18"/>
      <c r="L42" s="18"/>
      <c r="M42" s="19"/>
      <c r="N42" s="18"/>
      <c r="O42" s="61"/>
    </row>
    <row r="43" s="100" customFormat="true" ht="15" hidden="false" customHeight="true" outlineLevel="0" collapsed="false">
      <c r="A43" s="58"/>
      <c r="B43" s="58" t="s">
        <v>127</v>
      </c>
      <c r="C43" s="101"/>
      <c r="D43" s="101"/>
      <c r="F43" s="101"/>
      <c r="G43" s="102"/>
      <c r="H43" s="103"/>
      <c r="I43" s="103"/>
      <c r="J43" s="77"/>
      <c r="K43" s="77"/>
      <c r="L43" s="77"/>
      <c r="M43" s="103"/>
      <c r="N43" s="77"/>
      <c r="O43" s="127"/>
      <c r="P43" s="90" t="s">
        <v>80</v>
      </c>
      <c r="R43" s="128"/>
      <c r="S43" s="4"/>
      <c r="V43" s="129"/>
      <c r="W43" s="129"/>
      <c r="X43" s="129"/>
      <c r="Y43" s="129"/>
      <c r="Z43" s="106" t="s">
        <v>79</v>
      </c>
      <c r="AB43" s="13"/>
      <c r="AC43" s="12"/>
      <c r="AD43" s="12"/>
      <c r="AE43" s="14"/>
      <c r="AF43" s="15"/>
      <c r="AG43" s="15"/>
      <c r="AH43" s="112"/>
      <c r="AI43" s="4"/>
    </row>
    <row r="44" s="100" customFormat="true" ht="15" hidden="false" customHeight="true" outlineLevel="0" collapsed="false">
      <c r="A44" s="58"/>
      <c r="B44" s="58"/>
      <c r="C44" s="101"/>
      <c r="D44" s="101"/>
      <c r="F44" s="101"/>
      <c r="G44" s="102"/>
      <c r="H44" s="103"/>
      <c r="I44" s="103"/>
      <c r="J44" s="77"/>
      <c r="K44" s="77"/>
      <c r="L44" s="77"/>
      <c r="M44" s="103"/>
      <c r="N44" s="77"/>
      <c r="O44" s="127"/>
      <c r="P44" s="79"/>
      <c r="R44" s="19"/>
      <c r="S44" s="4"/>
      <c r="V44" s="129"/>
      <c r="W44" s="129"/>
      <c r="X44" s="129"/>
      <c r="Y44" s="129"/>
      <c r="Z44" s="130"/>
      <c r="AA44" s="106"/>
      <c r="AB44" s="13"/>
      <c r="AC44" s="12"/>
      <c r="AD44" s="12"/>
      <c r="AE44" s="14"/>
      <c r="AF44" s="15"/>
      <c r="AG44" s="15"/>
      <c r="AH44" s="112"/>
      <c r="AI44" s="4"/>
    </row>
    <row r="45" s="100" customFormat="true" ht="15" hidden="false" customHeight="true" outlineLevel="0" collapsed="false">
      <c r="A45" s="110" t="s">
        <v>81</v>
      </c>
      <c r="C45" s="101"/>
      <c r="D45" s="101"/>
      <c r="F45" s="101"/>
      <c r="G45" s="102"/>
      <c r="H45" s="103"/>
      <c r="I45" s="103"/>
      <c r="J45" s="77"/>
      <c r="K45" s="77"/>
      <c r="L45" s="77"/>
      <c r="M45" s="103"/>
      <c r="N45" s="77"/>
      <c r="O45" s="127"/>
      <c r="P45" s="110" t="s">
        <v>82</v>
      </c>
      <c r="R45" s="4"/>
      <c r="S45" s="4"/>
      <c r="T45" s="131"/>
      <c r="U45" s="129"/>
      <c r="V45" s="129"/>
      <c r="W45" s="129"/>
      <c r="X45" s="129"/>
      <c r="Y45" s="129"/>
      <c r="Z45" s="129"/>
      <c r="AA45" s="129"/>
      <c r="AB45" s="13"/>
      <c r="AC45" s="12"/>
      <c r="AD45" s="12"/>
      <c r="AE45" s="14"/>
      <c r="AF45" s="15"/>
      <c r="AG45" s="15"/>
      <c r="AH45" s="112"/>
      <c r="AI45" s="4"/>
    </row>
    <row r="46" s="100" customFormat="true" ht="15" hidden="false" customHeight="true" outlineLevel="0" collapsed="false">
      <c r="A46" s="132" t="n">
        <v>1</v>
      </c>
      <c r="B46" s="72" t="s">
        <v>83</v>
      </c>
      <c r="C46" s="101"/>
      <c r="D46" s="101"/>
      <c r="F46" s="101"/>
      <c r="G46" s="102"/>
      <c r="H46" s="103"/>
      <c r="I46" s="103"/>
      <c r="J46" s="77"/>
      <c r="K46" s="77"/>
      <c r="L46" s="77"/>
      <c r="M46" s="103"/>
      <c r="N46" s="77"/>
      <c r="O46" s="104"/>
      <c r="P46" s="105" t="s">
        <v>59</v>
      </c>
      <c r="Q46" s="2" t="s">
        <v>84</v>
      </c>
      <c r="R46" s="4"/>
      <c r="S46" s="4"/>
      <c r="T46" s="9"/>
      <c r="U46" s="10"/>
      <c r="V46" s="11"/>
      <c r="W46" s="10"/>
      <c r="X46" s="10"/>
      <c r="Y46" s="11"/>
      <c r="Z46" s="11"/>
      <c r="AA46" s="12"/>
      <c r="AB46" s="13"/>
      <c r="AC46" s="12"/>
      <c r="AD46" s="12"/>
      <c r="AE46" s="14"/>
      <c r="AF46" s="15"/>
      <c r="AG46" s="15"/>
      <c r="AH46" s="112"/>
      <c r="AI46" s="4"/>
    </row>
    <row r="47" s="100" customFormat="true" ht="15" hidden="false" customHeight="true" outlineLevel="0" collapsed="false">
      <c r="A47" s="133" t="n">
        <v>2</v>
      </c>
      <c r="B47" s="84" t="s">
        <v>128</v>
      </c>
      <c r="C47" s="101"/>
      <c r="D47" s="101"/>
      <c r="F47" s="101"/>
      <c r="G47" s="102"/>
      <c r="H47" s="103"/>
      <c r="I47" s="103"/>
      <c r="J47" s="77"/>
      <c r="K47" s="77"/>
      <c r="L47" s="77"/>
      <c r="M47" s="103"/>
      <c r="N47" s="77"/>
      <c r="O47" s="104"/>
      <c r="P47" s="105" t="s">
        <v>86</v>
      </c>
      <c r="Q47" s="2" t="s">
        <v>87</v>
      </c>
      <c r="R47" s="4"/>
      <c r="S47" s="4"/>
      <c r="T47" s="9"/>
      <c r="U47" s="10"/>
      <c r="V47" s="11"/>
      <c r="W47" s="10"/>
      <c r="X47" s="10"/>
      <c r="Y47" s="11"/>
      <c r="Z47" s="11"/>
      <c r="AA47" s="12"/>
      <c r="AB47" s="13"/>
      <c r="AC47" s="12"/>
      <c r="AD47" s="12"/>
      <c r="AE47" s="14"/>
      <c r="AF47" s="15"/>
      <c r="AG47" s="15"/>
      <c r="AH47" s="112"/>
      <c r="AI47" s="4"/>
    </row>
    <row r="48" s="100" customFormat="true" ht="15" hidden="false" customHeight="true" outlineLevel="0" collapsed="false">
      <c r="A48" s="133" t="n">
        <v>3</v>
      </c>
      <c r="B48" s="134" t="s">
        <v>129</v>
      </c>
      <c r="C48" s="101"/>
      <c r="D48" s="101"/>
      <c r="F48" s="101"/>
      <c r="G48" s="102"/>
      <c r="H48" s="103"/>
      <c r="I48" s="103"/>
      <c r="J48" s="77"/>
      <c r="K48" s="77"/>
      <c r="L48" s="77"/>
      <c r="M48" s="103"/>
      <c r="N48" s="77"/>
      <c r="O48" s="104"/>
      <c r="P48" s="105" t="s">
        <v>62</v>
      </c>
      <c r="Q48" s="2" t="s">
        <v>88</v>
      </c>
      <c r="R48" s="4"/>
      <c r="S48" s="4"/>
      <c r="T48" s="9"/>
      <c r="U48" s="10"/>
      <c r="V48" s="11"/>
      <c r="W48" s="10"/>
      <c r="X48" s="10"/>
      <c r="Y48" s="11"/>
      <c r="Z48" s="11"/>
      <c r="AA48" s="12"/>
      <c r="AB48" s="13"/>
      <c r="AC48" s="12"/>
      <c r="AD48" s="12"/>
      <c r="AE48" s="14"/>
      <c r="AF48" s="15"/>
      <c r="AG48" s="15"/>
      <c r="AH48" s="112"/>
      <c r="AI48" s="4"/>
    </row>
    <row r="49" s="100" customFormat="true" ht="15" hidden="false" customHeight="true" outlineLevel="0" collapsed="false">
      <c r="A49" s="133" t="n">
        <v>4</v>
      </c>
      <c r="B49" s="1" t="s">
        <v>130</v>
      </c>
      <c r="C49" s="101"/>
      <c r="D49" s="101"/>
      <c r="F49" s="101"/>
      <c r="G49" s="102"/>
      <c r="H49" s="103"/>
      <c r="I49" s="103"/>
      <c r="J49" s="77"/>
      <c r="K49" s="77"/>
      <c r="L49" s="77"/>
      <c r="M49" s="103"/>
      <c r="N49" s="77"/>
      <c r="O49" s="104"/>
      <c r="P49" s="105" t="s">
        <v>49</v>
      </c>
      <c r="Q49" s="2" t="s">
        <v>89</v>
      </c>
      <c r="R49" s="4"/>
      <c r="S49" s="4"/>
      <c r="T49" s="9"/>
      <c r="U49" s="10"/>
      <c r="V49" s="11"/>
      <c r="W49" s="10"/>
      <c r="X49" s="10"/>
      <c r="Y49" s="11"/>
      <c r="Z49" s="11"/>
      <c r="AA49" s="12"/>
      <c r="AB49" s="13"/>
      <c r="AC49" s="12"/>
      <c r="AD49" s="12"/>
      <c r="AE49" s="14"/>
      <c r="AF49" s="15"/>
      <c r="AG49" s="15"/>
      <c r="AH49" s="112"/>
      <c r="AI49" s="4"/>
    </row>
    <row r="50" s="100" customFormat="true" ht="15" hidden="false" customHeight="true" outlineLevel="0" collapsed="false">
      <c r="A50" s="133" t="n">
        <v>5</v>
      </c>
      <c r="B50" s="1" t="s">
        <v>131</v>
      </c>
      <c r="C50" s="101"/>
      <c r="D50" s="101"/>
      <c r="F50" s="101"/>
      <c r="G50" s="102"/>
      <c r="H50" s="103"/>
      <c r="I50" s="103"/>
      <c r="J50" s="77"/>
      <c r="K50" s="77"/>
      <c r="L50" s="77"/>
      <c r="M50" s="103"/>
      <c r="N50" s="77"/>
      <c r="O50" s="104"/>
      <c r="P50" s="105" t="s">
        <v>52</v>
      </c>
      <c r="Q50" s="2" t="s">
        <v>90</v>
      </c>
      <c r="R50" s="4"/>
      <c r="S50" s="4"/>
      <c r="T50" s="9"/>
      <c r="U50" s="10"/>
      <c r="V50" s="11"/>
      <c r="W50" s="10"/>
      <c r="X50" s="10"/>
      <c r="Y50" s="11"/>
      <c r="Z50" s="11"/>
      <c r="AA50" s="12"/>
      <c r="AB50" s="13"/>
      <c r="AC50" s="12"/>
      <c r="AD50" s="12"/>
      <c r="AE50" s="14"/>
      <c r="AF50" s="15"/>
      <c r="AG50" s="15"/>
      <c r="AH50" s="112"/>
      <c r="AI50" s="4"/>
    </row>
    <row r="51" s="100" customFormat="true" ht="15" hidden="false" customHeight="true" outlineLevel="0" collapsed="false">
      <c r="A51" s="133" t="n">
        <v>6</v>
      </c>
      <c r="B51" s="1" t="s">
        <v>132</v>
      </c>
      <c r="C51" s="101"/>
      <c r="D51" s="101"/>
      <c r="F51" s="101"/>
      <c r="G51" s="102"/>
      <c r="H51" s="103"/>
      <c r="I51" s="103"/>
      <c r="J51" s="77"/>
      <c r="K51" s="77"/>
      <c r="L51" s="77"/>
      <c r="M51" s="103"/>
      <c r="N51" s="77"/>
      <c r="O51" s="104"/>
      <c r="P51" s="17"/>
      <c r="R51" s="4"/>
      <c r="S51" s="4"/>
      <c r="T51" s="9"/>
      <c r="U51" s="10"/>
      <c r="V51" s="11"/>
      <c r="W51" s="10"/>
      <c r="X51" s="10"/>
      <c r="Y51" s="11"/>
      <c r="Z51" s="11"/>
      <c r="AA51" s="12"/>
      <c r="AB51" s="13"/>
      <c r="AC51" s="12"/>
      <c r="AD51" s="12"/>
      <c r="AE51" s="14"/>
      <c r="AF51" s="15"/>
      <c r="AG51" s="15"/>
      <c r="AH51" s="112"/>
      <c r="AI51" s="4"/>
    </row>
    <row r="52" customFormat="false" ht="15" hidden="false" customHeight="true" outlineLevel="0" collapsed="false"/>
  </sheetData>
  <printOptions headings="false" gridLines="false" gridLinesSet="true" horizontalCentered="false" verticalCentered="false"/>
  <pageMargins left="1.5" right="1.25" top="1.25" bottom="1.2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V30" activeCellId="0" sqref="V30"/>
    </sheetView>
  </sheetViews>
  <sheetFormatPr defaultColWidth="8.859375" defaultRowHeight="12.75" zeroHeight="false" outlineLevelRow="0" outlineLevelCol="0"/>
  <cols>
    <col collapsed="false" customWidth="true" hidden="false" outlineLevel="0" max="1" min="1" style="135" width="17.71"/>
    <col collapsed="false" customWidth="true" hidden="false" outlineLevel="0" max="2" min="2" style="135" width="6.71"/>
    <col collapsed="false" customWidth="true" hidden="false" outlineLevel="0" max="3" min="3" style="136" width="6.71"/>
    <col collapsed="false" customWidth="true" hidden="false" outlineLevel="0" max="20" min="4" style="135" width="6.71"/>
    <col collapsed="false" customWidth="true" hidden="false" outlineLevel="0" max="22" min="21" style="135" width="8.43"/>
    <col collapsed="false" customWidth="false" hidden="false" outlineLevel="0" max="1024" min="23" style="135" width="8.85"/>
  </cols>
  <sheetData>
    <row r="1" customFormat="false" ht="13.9" hidden="false" customHeight="false" outlineLevel="0" collapsed="false">
      <c r="A1" s="16" t="s">
        <v>133</v>
      </c>
    </row>
    <row r="2" customFormat="false" ht="13.9" hidden="false" customHeight="false" outlineLevel="0" collapsed="false">
      <c r="A2" s="137" t="s">
        <v>134</v>
      </c>
      <c r="C2" s="138" t="s">
        <v>135</v>
      </c>
      <c r="E2" s="139" t="s">
        <v>136</v>
      </c>
    </row>
    <row r="3" customFormat="false" ht="13.9" hidden="false" customHeight="false" outlineLevel="0" collapsed="false">
      <c r="A3" s="140" t="s">
        <v>137</v>
      </c>
      <c r="C3" s="141" t="s">
        <v>138</v>
      </c>
      <c r="E3" s="142" t="s">
        <v>139</v>
      </c>
    </row>
    <row r="4" s="143" customFormat="true" ht="45" hidden="false" customHeight="true" outlineLevel="0" collapsed="false">
      <c r="A4" s="135"/>
      <c r="B4" s="143" t="s">
        <v>6</v>
      </c>
      <c r="C4" s="144" t="s">
        <v>140</v>
      </c>
      <c r="D4" s="143" t="s">
        <v>141</v>
      </c>
      <c r="E4" s="143" t="s">
        <v>142</v>
      </c>
      <c r="F4" s="143" t="s">
        <v>22</v>
      </c>
      <c r="G4" s="143" t="s">
        <v>23</v>
      </c>
      <c r="H4" s="143" t="s">
        <v>143</v>
      </c>
      <c r="I4" s="143" t="s">
        <v>144</v>
      </c>
      <c r="J4" s="143" t="s">
        <v>145</v>
      </c>
      <c r="K4" s="143" t="s">
        <v>146</v>
      </c>
      <c r="L4" s="143" t="s">
        <v>29</v>
      </c>
      <c r="M4" s="143" t="s">
        <v>147</v>
      </c>
      <c r="N4" s="143" t="s">
        <v>148</v>
      </c>
      <c r="O4" s="143" t="s">
        <v>149</v>
      </c>
      <c r="P4" s="143" t="s">
        <v>150</v>
      </c>
      <c r="Q4" s="143" t="s">
        <v>151</v>
      </c>
      <c r="R4" s="143" t="s">
        <v>152</v>
      </c>
      <c r="S4" s="143" t="s">
        <v>153</v>
      </c>
      <c r="T4" s="143" t="s">
        <v>154</v>
      </c>
    </row>
    <row r="5" customFormat="false" ht="13.15" hidden="false" customHeight="false" outlineLevel="0" collapsed="false">
      <c r="A5" s="135" t="s">
        <v>6</v>
      </c>
      <c r="C5" s="145" t="n">
        <v>0.38516</v>
      </c>
      <c r="D5" s="146" t="n">
        <v>0.75085</v>
      </c>
      <c r="E5" s="146" t="n">
        <v>0.0029885</v>
      </c>
      <c r="F5" s="146" t="n">
        <v>0.0097245</v>
      </c>
      <c r="G5" s="146" t="n">
        <v>0.39896</v>
      </c>
      <c r="H5" s="146" t="n">
        <v>0.15348</v>
      </c>
      <c r="I5" s="146" t="n">
        <v>0.32727</v>
      </c>
      <c r="J5" s="146" t="n">
        <v>0.0021024</v>
      </c>
      <c r="K5" s="146" t="n">
        <v>0.046732</v>
      </c>
      <c r="L5" s="146" t="n">
        <v>0.80755</v>
      </c>
      <c r="M5" s="146" t="n">
        <v>0.52087</v>
      </c>
      <c r="N5" s="146" t="n">
        <v>0.55732</v>
      </c>
      <c r="O5" s="146" t="n">
        <v>0.6326</v>
      </c>
      <c r="P5" s="146" t="n">
        <v>0.70399</v>
      </c>
      <c r="Q5" s="146" t="n">
        <v>0.70065</v>
      </c>
      <c r="R5" s="146" t="n">
        <v>0.36655</v>
      </c>
      <c r="S5" s="146" t="n">
        <v>0.24913</v>
      </c>
      <c r="T5" s="146" t="n">
        <v>0.60841</v>
      </c>
    </row>
    <row r="6" s="136" customFormat="true" ht="13.15" hidden="false" customHeight="false" outlineLevel="0" collapsed="false">
      <c r="A6" s="136" t="s">
        <v>140</v>
      </c>
      <c r="B6" s="147" t="n">
        <v>0.0329531409</v>
      </c>
      <c r="C6" s="147"/>
      <c r="D6" s="145" t="n">
        <v>0.1622</v>
      </c>
      <c r="E6" s="145" t="n">
        <v>0.079695</v>
      </c>
      <c r="F6" s="145" t="n">
        <v>2.1103E-005</v>
      </c>
      <c r="G6" s="145" t="n">
        <v>5.0624E-005</v>
      </c>
      <c r="H6" s="145" t="n">
        <v>0.65467</v>
      </c>
      <c r="I6" s="145" t="n">
        <v>0.23185</v>
      </c>
      <c r="J6" s="145" t="n">
        <v>0.00061552</v>
      </c>
      <c r="K6" s="145" t="n">
        <v>0.014268</v>
      </c>
      <c r="L6" s="145" t="n">
        <v>0.0034273</v>
      </c>
      <c r="M6" s="145" t="n">
        <v>4.3479E-010</v>
      </c>
      <c r="N6" s="145" t="n">
        <v>7.7944E-009</v>
      </c>
      <c r="O6" s="145" t="n">
        <v>2.6915E-010</v>
      </c>
      <c r="P6" s="145" t="n">
        <v>4.9058E-008</v>
      </c>
      <c r="Q6" s="145" t="n">
        <v>5.0424E-008</v>
      </c>
      <c r="R6" s="145" t="n">
        <v>1.4604E-005</v>
      </c>
      <c r="S6" s="145" t="n">
        <v>0.041057</v>
      </c>
      <c r="T6" s="145" t="n">
        <v>2.0098E-009</v>
      </c>
    </row>
    <row r="7" customFormat="false" ht="13.15" hidden="false" customHeight="false" outlineLevel="0" collapsed="false">
      <c r="A7" s="135" t="s">
        <v>141</v>
      </c>
      <c r="B7" s="148" t="n">
        <v>0.004469724736</v>
      </c>
      <c r="C7" s="147" t="n">
        <v>0.0831341889</v>
      </c>
      <c r="D7" s="146"/>
      <c r="E7" s="146" t="n">
        <v>0.51466</v>
      </c>
      <c r="F7" s="146" t="n">
        <v>0.21096</v>
      </c>
      <c r="G7" s="146" t="n">
        <v>0.079166</v>
      </c>
      <c r="H7" s="146" t="n">
        <v>0.93238</v>
      </c>
      <c r="I7" s="146" t="n">
        <v>0.87543</v>
      </c>
      <c r="J7" s="146" t="n">
        <v>0.29063</v>
      </c>
      <c r="K7" s="146" t="n">
        <v>0.60736</v>
      </c>
      <c r="L7" s="146" t="n">
        <v>0.84933</v>
      </c>
      <c r="M7" s="146" t="n">
        <v>0.18336</v>
      </c>
      <c r="N7" s="146" t="n">
        <v>0.24594</v>
      </c>
      <c r="O7" s="146" t="n">
        <v>0.18228</v>
      </c>
      <c r="P7" s="146" t="n">
        <v>0.24536</v>
      </c>
      <c r="Q7" s="146" t="n">
        <v>0.25525</v>
      </c>
      <c r="R7" s="146" t="n">
        <v>0.096328</v>
      </c>
      <c r="S7" s="146" t="n">
        <v>0.54649</v>
      </c>
      <c r="T7" s="146" t="n">
        <v>0.29967</v>
      </c>
    </row>
    <row r="8" customFormat="false" ht="13.15" hidden="false" customHeight="false" outlineLevel="0" collapsed="false">
      <c r="A8" s="135" t="s">
        <v>155</v>
      </c>
      <c r="B8" s="148" t="n">
        <v>0.32387481</v>
      </c>
      <c r="C8" s="147" t="n">
        <v>0.1275275521</v>
      </c>
      <c r="D8" s="148" t="n">
        <v>0.01868689</v>
      </c>
      <c r="E8" s="146"/>
      <c r="F8" s="146" t="n">
        <v>0.026345</v>
      </c>
      <c r="G8" s="146" t="n">
        <v>0.75303</v>
      </c>
      <c r="H8" s="146" t="n">
        <v>0.27084</v>
      </c>
      <c r="I8" s="146" t="n">
        <v>0.11736</v>
      </c>
      <c r="J8" s="146" t="n">
        <v>0.00043899</v>
      </c>
      <c r="K8" s="146" t="n">
        <v>0.99135</v>
      </c>
      <c r="L8" s="146" t="n">
        <v>0.011965</v>
      </c>
      <c r="M8" s="146" t="n">
        <v>0.0094425</v>
      </c>
      <c r="N8" s="146" t="n">
        <v>0.0056298</v>
      </c>
      <c r="O8" s="146" t="n">
        <v>0.020326</v>
      </c>
      <c r="P8" s="146" t="n">
        <v>0.009807</v>
      </c>
      <c r="Q8" s="146" t="n">
        <v>0.009813</v>
      </c>
      <c r="R8" s="146" t="n">
        <v>0.49714</v>
      </c>
      <c r="S8" s="146" t="n">
        <v>0.46564</v>
      </c>
      <c r="T8" s="146" t="n">
        <v>0.016767</v>
      </c>
    </row>
    <row r="9" customFormat="false" ht="13.15" hidden="false" customHeight="false" outlineLevel="0" collapsed="false">
      <c r="A9" s="135" t="s">
        <v>22</v>
      </c>
      <c r="B9" s="148" t="n">
        <v>0.2568563761</v>
      </c>
      <c r="C9" s="149" t="n">
        <v>0.5517815524</v>
      </c>
      <c r="D9" s="148" t="n">
        <v>0.0671587225</v>
      </c>
      <c r="E9" s="148" t="n">
        <v>0.1967632164</v>
      </c>
      <c r="F9" s="146"/>
      <c r="G9" s="146" t="n">
        <v>3.2985E-006</v>
      </c>
      <c r="H9" s="146" t="n">
        <v>0.0042634</v>
      </c>
      <c r="I9" s="146" t="n">
        <v>0.32974</v>
      </c>
      <c r="J9" s="146" t="n">
        <v>1.7096E-010</v>
      </c>
      <c r="K9" s="146" t="n">
        <v>0.69194</v>
      </c>
      <c r="L9" s="146" t="n">
        <v>0.52735</v>
      </c>
      <c r="M9" s="146" t="n">
        <v>0.00026928</v>
      </c>
      <c r="N9" s="146" t="n">
        <v>0.0012121</v>
      </c>
      <c r="O9" s="146" t="n">
        <v>0.00037739</v>
      </c>
      <c r="P9" s="146" t="n">
        <v>0.0034834</v>
      </c>
      <c r="Q9" s="146" t="n">
        <v>0.0037378</v>
      </c>
      <c r="R9" s="146" t="n">
        <v>2.4816E-006</v>
      </c>
      <c r="S9" s="146" t="n">
        <v>0.021404</v>
      </c>
      <c r="T9" s="146" t="n">
        <v>0.0020768</v>
      </c>
    </row>
    <row r="10" customFormat="false" ht="12.75" hidden="false" customHeight="false" outlineLevel="0" collapsed="false">
      <c r="A10" s="135" t="s">
        <v>23</v>
      </c>
      <c r="B10" s="148" t="n">
        <v>0.03111696</v>
      </c>
      <c r="C10" s="149" t="n">
        <v>0.5175219721</v>
      </c>
      <c r="D10" s="148" t="n">
        <v>0.12794929</v>
      </c>
      <c r="E10" s="148" t="n">
        <v>0.004389327504</v>
      </c>
      <c r="F10" s="150" t="n">
        <v>0.6169631209</v>
      </c>
      <c r="G10" s="146"/>
      <c r="H10" s="146" t="n">
        <v>0.023079</v>
      </c>
      <c r="I10" s="146" t="n">
        <v>0.099046</v>
      </c>
      <c r="J10" s="146" t="n">
        <v>0.0044576</v>
      </c>
      <c r="K10" s="146" t="n">
        <v>0.37086</v>
      </c>
      <c r="L10" s="146" t="n">
        <v>0.84179</v>
      </c>
      <c r="M10" s="146" t="n">
        <v>0.0011634</v>
      </c>
      <c r="N10" s="146" t="n">
        <v>0.0083025</v>
      </c>
      <c r="O10" s="146" t="n">
        <v>0.00084482</v>
      </c>
      <c r="P10" s="146" t="n">
        <v>0.010473</v>
      </c>
      <c r="Q10" s="146" t="n">
        <v>0.011798</v>
      </c>
      <c r="R10" s="146" t="n">
        <v>6.4892E-011</v>
      </c>
      <c r="S10" s="146" t="n">
        <v>0.013802</v>
      </c>
      <c r="T10" s="146" t="n">
        <v>0.0064436</v>
      </c>
    </row>
    <row r="11" customFormat="false" ht="13.15" hidden="false" customHeight="false" outlineLevel="0" collapsed="false">
      <c r="A11" s="135" t="s">
        <v>143</v>
      </c>
      <c r="B11" s="148" t="n">
        <v>0.0865359889</v>
      </c>
      <c r="C11" s="147" t="n">
        <v>0.008849917476</v>
      </c>
      <c r="D11" s="148" t="n">
        <v>0.000319837456</v>
      </c>
      <c r="E11" s="148" t="n">
        <v>0.0524455801</v>
      </c>
      <c r="F11" s="148" t="n">
        <v>0.3041963716</v>
      </c>
      <c r="G11" s="148" t="n">
        <v>0.2049010756</v>
      </c>
      <c r="H11" s="146"/>
      <c r="I11" s="146" t="n">
        <v>4.0748E-005</v>
      </c>
      <c r="J11" s="146" t="n">
        <v>0.064462</v>
      </c>
      <c r="K11" s="146" t="n">
        <v>0.0036193</v>
      </c>
      <c r="L11" s="146" t="n">
        <v>0.0015835</v>
      </c>
      <c r="M11" s="146" t="n">
        <v>0.46941</v>
      </c>
      <c r="N11" s="146" t="n">
        <v>0.2885</v>
      </c>
      <c r="O11" s="146" t="n">
        <v>0.48372</v>
      </c>
      <c r="P11" s="146" t="n">
        <v>0.20359</v>
      </c>
      <c r="Q11" s="146" t="n">
        <v>0.19894</v>
      </c>
      <c r="R11" s="146" t="n">
        <v>0.028285</v>
      </c>
      <c r="S11" s="146" t="n">
        <v>0.00059331</v>
      </c>
      <c r="T11" s="146" t="n">
        <v>0.30374</v>
      </c>
    </row>
    <row r="12" customFormat="false" ht="13.15" hidden="false" customHeight="false" outlineLevel="0" collapsed="false">
      <c r="A12" s="135" t="s">
        <v>144</v>
      </c>
      <c r="B12" s="148" t="n">
        <v>0.0417425761</v>
      </c>
      <c r="C12" s="147" t="n">
        <v>0.0615337636</v>
      </c>
      <c r="D12" s="148" t="n">
        <v>0.001091443369</v>
      </c>
      <c r="E12" s="148" t="n">
        <v>0.1032144129</v>
      </c>
      <c r="F12" s="148" t="n">
        <v>0.0413268241</v>
      </c>
      <c r="G12" s="148" t="n">
        <v>0.1138522564</v>
      </c>
      <c r="H12" s="150" t="n">
        <v>0.5262486849</v>
      </c>
      <c r="I12" s="146"/>
      <c r="J12" s="146" t="n">
        <v>0.95124</v>
      </c>
      <c r="K12" s="146" t="n">
        <v>0.0092746</v>
      </c>
      <c r="L12" s="146" t="n">
        <v>6.1846E-007</v>
      </c>
      <c r="M12" s="146" t="n">
        <v>0.041167</v>
      </c>
      <c r="N12" s="146" t="n">
        <v>0.013612</v>
      </c>
      <c r="O12" s="146" t="n">
        <v>0.043675</v>
      </c>
      <c r="P12" s="146" t="n">
        <v>0.011789</v>
      </c>
      <c r="Q12" s="146" t="n">
        <v>0.010301</v>
      </c>
      <c r="R12" s="146" t="n">
        <v>0.19465</v>
      </c>
      <c r="S12" s="146" t="n">
        <v>0.041298</v>
      </c>
      <c r="T12" s="146" t="n">
        <v>0.011032</v>
      </c>
    </row>
    <row r="13" customFormat="false" ht="13.15" hidden="false" customHeight="false" outlineLevel="0" collapsed="false">
      <c r="A13" s="135" t="s">
        <v>145</v>
      </c>
      <c r="B13" s="148" t="n">
        <v>0.3429039364</v>
      </c>
      <c r="C13" s="147" t="n">
        <v>0.4058581849</v>
      </c>
      <c r="D13" s="148" t="n">
        <v>0.0484044001</v>
      </c>
      <c r="E13" s="148" t="n">
        <v>0.4222270441</v>
      </c>
      <c r="F13" s="151" t="n">
        <v>0.8356702225</v>
      </c>
      <c r="G13" s="148" t="n">
        <v>0.3016975329</v>
      </c>
      <c r="H13" s="148" t="n">
        <v>0.1408951296</v>
      </c>
      <c r="I13" s="148" t="n">
        <v>0.0001661521</v>
      </c>
      <c r="J13" s="146"/>
      <c r="K13" s="146" t="n">
        <v>0.2586</v>
      </c>
      <c r="L13" s="146" t="n">
        <v>0.29315</v>
      </c>
      <c r="M13" s="146" t="n">
        <v>0.0013185</v>
      </c>
      <c r="N13" s="146" t="n">
        <v>0.0028386</v>
      </c>
      <c r="O13" s="146" t="n">
        <v>0.0024137</v>
      </c>
      <c r="P13" s="146" t="n">
        <v>0.0091052</v>
      </c>
      <c r="Q13" s="146" t="n">
        <v>0.0093226</v>
      </c>
      <c r="R13" s="146" t="n">
        <v>0.00082862</v>
      </c>
      <c r="S13" s="146" t="n">
        <v>0.08013</v>
      </c>
      <c r="T13" s="146" t="n">
        <v>0.0062698</v>
      </c>
    </row>
    <row r="14" customFormat="false" ht="15.6" hidden="false" customHeight="false" outlineLevel="0" collapsed="false">
      <c r="A14" s="135" t="s">
        <v>156</v>
      </c>
      <c r="B14" s="148" t="n">
        <v>0.1611139321</v>
      </c>
      <c r="C14" s="147" t="n">
        <v>0.2340817924</v>
      </c>
      <c r="D14" s="148" t="n">
        <v>0.011664</v>
      </c>
      <c r="E14" s="148" t="n">
        <v>5.22259609E-006</v>
      </c>
      <c r="F14" s="148" t="n">
        <v>0.006951390625</v>
      </c>
      <c r="G14" s="148" t="n">
        <v>0.0349540416</v>
      </c>
      <c r="H14" s="148" t="n">
        <v>0.3133200625</v>
      </c>
      <c r="I14" s="148" t="n">
        <v>0.2596310116</v>
      </c>
      <c r="J14" s="148" t="n">
        <v>0.0551263441</v>
      </c>
      <c r="K14" s="146"/>
      <c r="L14" s="146" t="n">
        <v>3.5243E-005</v>
      </c>
      <c r="M14" s="146" t="n">
        <v>0.00073452</v>
      </c>
      <c r="N14" s="146" t="n">
        <v>0.00033804</v>
      </c>
      <c r="O14" s="146" t="n">
        <v>0.00039147</v>
      </c>
      <c r="P14" s="146" t="n">
        <v>6.702E-005</v>
      </c>
      <c r="Q14" s="146" t="n">
        <v>6.5565E-005</v>
      </c>
      <c r="R14" s="146" t="n">
        <v>0.67918</v>
      </c>
      <c r="S14" s="146" t="n">
        <v>0.085333</v>
      </c>
      <c r="T14" s="146" t="n">
        <v>0.0001397</v>
      </c>
    </row>
    <row r="15" customFormat="false" ht="13.15" hidden="false" customHeight="false" outlineLevel="0" collapsed="false">
      <c r="A15" s="135" t="s">
        <v>29</v>
      </c>
      <c r="B15" s="148" t="n">
        <v>0.002633126596</v>
      </c>
      <c r="C15" s="147" t="n">
        <v>0.3163387536</v>
      </c>
      <c r="D15" s="148" t="n">
        <v>0.001602240784</v>
      </c>
      <c r="E15" s="148" t="n">
        <v>0.2445895936</v>
      </c>
      <c r="F15" s="148" t="n">
        <v>0.0175933696</v>
      </c>
      <c r="G15" s="148" t="n">
        <v>0.001768791249</v>
      </c>
      <c r="H15" s="148" t="n">
        <v>0.3579150276</v>
      </c>
      <c r="I15" s="148" t="n">
        <v>0.6678321841</v>
      </c>
      <c r="J15" s="148" t="n">
        <v>0.0479128321</v>
      </c>
      <c r="K15" s="150" t="n">
        <v>0.5319951844</v>
      </c>
      <c r="L15" s="146"/>
      <c r="M15" s="146" t="n">
        <v>1.2325E-005</v>
      </c>
      <c r="N15" s="146" t="n">
        <v>3.8441E-007</v>
      </c>
      <c r="O15" s="146" t="n">
        <v>1.5941E-005</v>
      </c>
      <c r="P15" s="146" t="n">
        <v>1.9613E-007</v>
      </c>
      <c r="Q15" s="146" t="n">
        <v>1.3873E-007</v>
      </c>
      <c r="R15" s="146" t="n">
        <v>0.92598</v>
      </c>
      <c r="S15" s="146" t="n">
        <v>0.055428</v>
      </c>
      <c r="T15" s="146" t="n">
        <v>5.2082E-007</v>
      </c>
    </row>
    <row r="16" customFormat="false" ht="13.15" hidden="false" customHeight="false" outlineLevel="0" collapsed="false">
      <c r="A16" s="135" t="s">
        <v>147</v>
      </c>
      <c r="B16" s="148" t="n">
        <v>0.0181467841</v>
      </c>
      <c r="C16" s="152" t="n">
        <v>0.8218872964</v>
      </c>
      <c r="D16" s="148" t="n">
        <v>0.0756305001</v>
      </c>
      <c r="E16" s="148" t="n">
        <v>0.2585824201</v>
      </c>
      <c r="F16" s="148" t="n">
        <v>0.4451825284</v>
      </c>
      <c r="G16" s="148" t="n">
        <v>0.3739077904</v>
      </c>
      <c r="H16" s="148" t="n">
        <v>0.0229855921</v>
      </c>
      <c r="I16" s="148" t="n">
        <v>0.1690525456</v>
      </c>
      <c r="J16" s="148" t="n">
        <v>0.3674541924</v>
      </c>
      <c r="K16" s="148" t="n">
        <v>0.3971394361</v>
      </c>
      <c r="L16" s="150" t="n">
        <v>0.57168721</v>
      </c>
      <c r="M16" s="146"/>
      <c r="N16" s="146" t="n">
        <v>8.088E-023</v>
      </c>
      <c r="O16" s="146" t="n">
        <v>1.6783E-030</v>
      </c>
      <c r="P16" s="146" t="n">
        <v>5.5121E-020</v>
      </c>
      <c r="Q16" s="146" t="n">
        <v>1.2533E-019</v>
      </c>
      <c r="R16" s="146" t="n">
        <v>0.0020409</v>
      </c>
      <c r="S16" s="146" t="n">
        <v>0.98208</v>
      </c>
      <c r="T16" s="146" t="n">
        <v>5.38E-019</v>
      </c>
    </row>
    <row r="17" customFormat="false" ht="13.15" hidden="false" customHeight="false" outlineLevel="0" collapsed="false">
      <c r="A17" s="135" t="s">
        <v>148</v>
      </c>
      <c r="B17" s="148" t="n">
        <v>0.0151856329</v>
      </c>
      <c r="C17" s="152" t="n">
        <v>0.7716392649</v>
      </c>
      <c r="D17" s="148" t="n">
        <v>0.0580569025</v>
      </c>
      <c r="E17" s="148" t="n">
        <v>0.2884978944</v>
      </c>
      <c r="F17" s="148" t="n">
        <v>0.3718072576</v>
      </c>
      <c r="G17" s="148" t="n">
        <v>0.2661115396</v>
      </c>
      <c r="H17" s="148" t="n">
        <v>0.0488233216</v>
      </c>
      <c r="I17" s="148" t="n">
        <v>0.2368963584</v>
      </c>
      <c r="J17" s="148" t="n">
        <v>0.3266808336</v>
      </c>
      <c r="K17" s="148" t="n">
        <v>0.4346105625</v>
      </c>
      <c r="L17" s="150" t="n">
        <v>0.6810540676</v>
      </c>
      <c r="M17" s="151" t="n">
        <v>0.9859695616</v>
      </c>
      <c r="N17" s="146"/>
      <c r="O17" s="146" t="n">
        <v>6.9081E-021</v>
      </c>
      <c r="P17" s="146" t="n">
        <v>5.4116E-026</v>
      </c>
      <c r="Q17" s="146" t="n">
        <v>3.8079E-026</v>
      </c>
      <c r="R17" s="146" t="n">
        <v>0.011105</v>
      </c>
      <c r="S17" s="146" t="n">
        <v>0.76621</v>
      </c>
      <c r="T17" s="146" t="n">
        <v>5.0071E-021</v>
      </c>
    </row>
    <row r="18" customFormat="false" ht="13.15" hidden="false" customHeight="false" outlineLevel="0" collapsed="false">
      <c r="A18" s="135" t="s">
        <v>149</v>
      </c>
      <c r="B18" s="148" t="n">
        <v>0.0101042704</v>
      </c>
      <c r="C18" s="152" t="n">
        <v>0.8291013025</v>
      </c>
      <c r="D18" s="148" t="n">
        <v>0.0759939489</v>
      </c>
      <c r="E18" s="148" t="n">
        <v>0.2126685456</v>
      </c>
      <c r="F18" s="148" t="n">
        <v>0.42941809</v>
      </c>
      <c r="G18" s="148" t="n">
        <v>0.3901501444</v>
      </c>
      <c r="H18" s="148" t="n">
        <v>0.0215561124</v>
      </c>
      <c r="I18" s="148" t="n">
        <v>0.1653479569</v>
      </c>
      <c r="J18" s="148" t="n">
        <v>0.3354842241</v>
      </c>
      <c r="K18" s="148" t="n">
        <v>0.4276898404</v>
      </c>
      <c r="L18" s="150" t="n">
        <v>0.5622750225</v>
      </c>
      <c r="M18" s="151" t="n">
        <v>0.9969822801</v>
      </c>
      <c r="N18" s="151" t="n">
        <v>0.9793675369</v>
      </c>
      <c r="O18" s="146"/>
      <c r="P18" s="146" t="n">
        <v>1.4498E-019</v>
      </c>
      <c r="Q18" s="146" t="n">
        <v>3.1289E-019</v>
      </c>
      <c r="R18" s="146" t="n">
        <v>0.0017575</v>
      </c>
      <c r="S18" s="146" t="n">
        <v>0.95906</v>
      </c>
      <c r="T18" s="146" t="n">
        <v>2.8252E-019</v>
      </c>
    </row>
    <row r="19" customFormat="false" ht="13.15" hidden="false" customHeight="false" outlineLevel="0" collapsed="false">
      <c r="A19" s="135" t="s">
        <v>150</v>
      </c>
      <c r="B19" s="148" t="n">
        <v>0.006393761521</v>
      </c>
      <c r="C19" s="152" t="n">
        <v>0.73256481</v>
      </c>
      <c r="D19" s="148" t="n">
        <v>0.0581967376</v>
      </c>
      <c r="E19" s="148" t="n">
        <v>0.2563599424</v>
      </c>
      <c r="F19" s="148" t="n">
        <v>0.3154394896</v>
      </c>
      <c r="G19" s="148" t="n">
        <v>0.2524861504</v>
      </c>
      <c r="H19" s="148" t="n">
        <v>0.0692952976</v>
      </c>
      <c r="I19" s="148" t="n">
        <v>0.2454707025</v>
      </c>
      <c r="J19" s="148" t="n">
        <v>0.26071236</v>
      </c>
      <c r="K19" s="150" t="n">
        <v>0.5060330496</v>
      </c>
      <c r="L19" s="151" t="n">
        <v>0.6988792801</v>
      </c>
      <c r="M19" s="151" t="n">
        <v>0.9752747536</v>
      </c>
      <c r="N19" s="151" t="n">
        <v>0.9925738384</v>
      </c>
      <c r="O19" s="151" t="n">
        <v>0.9731230609</v>
      </c>
      <c r="P19" s="146"/>
      <c r="Q19" s="146" t="n">
        <v>1.1746E-043</v>
      </c>
      <c r="R19" s="146" t="n">
        <v>0.019931</v>
      </c>
      <c r="S19" s="146" t="n">
        <v>0.5815</v>
      </c>
      <c r="T19" s="146" t="n">
        <v>7.4943E-020</v>
      </c>
    </row>
    <row r="20" customFormat="false" ht="13.15" hidden="false" customHeight="false" outlineLevel="0" collapsed="false">
      <c r="A20" s="135" t="s">
        <v>151</v>
      </c>
      <c r="B20" s="148" t="n">
        <v>0.006545619025</v>
      </c>
      <c r="C20" s="152" t="n">
        <v>0.7319315809</v>
      </c>
      <c r="D20" s="148" t="n">
        <v>0.05588496</v>
      </c>
      <c r="E20" s="148" t="n">
        <v>0.2563194384</v>
      </c>
      <c r="F20" s="148" t="n">
        <v>0.3115425856</v>
      </c>
      <c r="G20" s="148" t="n">
        <v>0.2454310681</v>
      </c>
      <c r="H20" s="148" t="n">
        <v>0.0706921744</v>
      </c>
      <c r="I20" s="148" t="n">
        <v>0.2534619025</v>
      </c>
      <c r="J20" s="148" t="n">
        <v>0.2593355625</v>
      </c>
      <c r="K20" s="150" t="n">
        <v>0.5069297601</v>
      </c>
      <c r="L20" s="151" t="n">
        <v>0.7076679129</v>
      </c>
      <c r="M20" s="151" t="n">
        <v>0.9734584896</v>
      </c>
      <c r="N20" s="151" t="n">
        <v>0.9927930321</v>
      </c>
      <c r="O20" s="151" t="n">
        <v>0.9712496704</v>
      </c>
      <c r="P20" s="151" t="n">
        <v>0.9997800121</v>
      </c>
      <c r="Q20" s="146"/>
      <c r="R20" s="146" t="n">
        <v>0.021973</v>
      </c>
      <c r="S20" s="146" t="n">
        <v>0.5787</v>
      </c>
      <c r="T20" s="146" t="n">
        <v>2.0922E-020</v>
      </c>
    </row>
    <row r="21" customFormat="false" ht="13.15" hidden="false" customHeight="false" outlineLevel="0" collapsed="false">
      <c r="A21" s="135" t="s">
        <v>152</v>
      </c>
      <c r="B21" s="148" t="n">
        <v>0.0355775044</v>
      </c>
      <c r="C21" s="149" t="n">
        <v>0.565504</v>
      </c>
      <c r="D21" s="148" t="n">
        <v>0.1156</v>
      </c>
      <c r="E21" s="148" t="n">
        <v>0.0202749121</v>
      </c>
      <c r="F21" s="150" t="n">
        <v>0.6261082129</v>
      </c>
      <c r="G21" s="151" t="n">
        <v>0.8488489689</v>
      </c>
      <c r="H21" s="148" t="n">
        <v>0.1923875044</v>
      </c>
      <c r="I21" s="148" t="n">
        <v>0.0720063556</v>
      </c>
      <c r="J21" s="148" t="n">
        <v>0.39112516</v>
      </c>
      <c r="K21" s="148" t="n">
        <v>0.007571610225</v>
      </c>
      <c r="L21" s="148" t="n">
        <v>0.000383454724</v>
      </c>
      <c r="M21" s="148" t="n">
        <v>0.3444868249</v>
      </c>
      <c r="N21" s="148" t="n">
        <v>0.2490209604</v>
      </c>
      <c r="O21" s="148" t="n">
        <v>0.3524203225</v>
      </c>
      <c r="P21" s="148" t="n">
        <v>0.2138692516</v>
      </c>
      <c r="Q21" s="148" t="n">
        <v>0.2079086409</v>
      </c>
      <c r="R21" s="146"/>
      <c r="S21" s="146" t="n">
        <v>0.00061112</v>
      </c>
      <c r="T21" s="146" t="n">
        <v>0.010268</v>
      </c>
    </row>
    <row r="22" customFormat="false" ht="13.15" hidden="false" customHeight="false" outlineLevel="0" collapsed="false">
      <c r="A22" s="135" t="s">
        <v>153</v>
      </c>
      <c r="B22" s="148" t="n">
        <v>0.0573027844</v>
      </c>
      <c r="C22" s="147" t="n">
        <v>0.1692170496</v>
      </c>
      <c r="D22" s="148" t="n">
        <v>0.01602756</v>
      </c>
      <c r="E22" s="148" t="n">
        <v>0.0233753521</v>
      </c>
      <c r="F22" s="148" t="n">
        <v>0.2095167529</v>
      </c>
      <c r="G22" s="148" t="n">
        <v>0.2360696569</v>
      </c>
      <c r="H22" s="148" t="n">
        <v>0.4076567104</v>
      </c>
      <c r="I22" s="148" t="n">
        <v>0.1688552464</v>
      </c>
      <c r="J22" s="148" t="n">
        <v>0.1271849569</v>
      </c>
      <c r="K22" s="148" t="n">
        <v>0.1232220609</v>
      </c>
      <c r="L22" s="148" t="n">
        <v>0.1503965961</v>
      </c>
      <c r="M22" s="148" t="n">
        <v>2.242685449E-005</v>
      </c>
      <c r="N22" s="148" t="n">
        <v>0.003920512996</v>
      </c>
      <c r="O22" s="148" t="n">
        <v>0.000117094041</v>
      </c>
      <c r="P22" s="148" t="n">
        <v>0.0134073241</v>
      </c>
      <c r="Q22" s="148" t="n">
        <v>0.0136072225</v>
      </c>
      <c r="R22" s="148" t="n">
        <v>0.4062150225</v>
      </c>
      <c r="S22" s="146"/>
      <c r="T22" s="146" t="n">
        <v>0.89799</v>
      </c>
    </row>
    <row r="23" customFormat="false" ht="13.15" hidden="false" customHeight="false" outlineLevel="0" collapsed="false">
      <c r="A23" s="135" t="s">
        <v>157</v>
      </c>
      <c r="B23" s="148" t="n">
        <v>0.0115949824</v>
      </c>
      <c r="C23" s="152" t="n">
        <v>0.7967704644</v>
      </c>
      <c r="D23" s="148" t="n">
        <v>0.0466689609</v>
      </c>
      <c r="E23" s="148" t="n">
        <v>0.2243632689</v>
      </c>
      <c r="F23" s="148" t="n">
        <v>0.3435600996</v>
      </c>
      <c r="G23" s="148" t="n">
        <v>0.2807728144</v>
      </c>
      <c r="H23" s="148" t="n">
        <v>0.0459073476</v>
      </c>
      <c r="I23" s="148" t="n">
        <v>0.2494103481</v>
      </c>
      <c r="J23" s="148" t="n">
        <v>0.2823434496</v>
      </c>
      <c r="K23" s="148" t="n">
        <v>0.4747072201</v>
      </c>
      <c r="L23" s="150" t="n">
        <v>0.6726624256</v>
      </c>
      <c r="M23" s="151" t="n">
        <v>0.9698704324</v>
      </c>
      <c r="N23" s="151" t="n">
        <v>0.9799218081</v>
      </c>
      <c r="O23" s="151" t="n">
        <v>0.9715059225</v>
      </c>
      <c r="P23" s="151" t="n">
        <v>0.9746033284</v>
      </c>
      <c r="Q23" s="151" t="n">
        <v>0.9772706449</v>
      </c>
      <c r="R23" s="148" t="n">
        <v>0.2536532496</v>
      </c>
      <c r="S23" s="148" t="n">
        <v>0.000729972324</v>
      </c>
    </row>
    <row r="24" s="153" customFormat="true" ht="13.15" hidden="false" customHeight="false" outlineLevel="0" collapsed="false"/>
    <row r="26" customFormat="false" ht="13.15" hidden="false" customHeight="false" outlineLevel="0" collapsed="false">
      <c r="A26" s="106" t="s">
        <v>158</v>
      </c>
    </row>
    <row r="27" customFormat="false" ht="13.15" hidden="false" customHeight="false" outlineLevel="0" collapsed="false">
      <c r="A27" s="154" t="s">
        <v>159</v>
      </c>
    </row>
  </sheetData>
  <conditionalFormatting sqref="E8:T8 F9:T9 G10:T10 H11:T11 I12:T12 J13:T13 K14:T14 L15:T15 M16:T16 N17:T17 O18:T18 P19:T19 Q20:T20 R21:T21 S22:T22 C5 D5:T7">
    <cfRule type="expression" priority="2" aboveAverage="0" equalAverage="0" bottom="0" percent="0" rank="0" text="" dxfId="0">
      <formula>C5=0</formula>
    </cfRule>
    <cfRule type="expression" priority="3" aboveAverage="0" equalAverage="0" bottom="0" percent="0" rank="0" text="" dxfId="1">
      <formula>C5&lt;0.00049</formula>
    </cfRule>
    <cfRule type="expression" priority="4" aboveAverage="0" equalAverage="0" bottom="0" percent="0" rank="0" text="" dxfId="2">
      <formula>C5&lt;0.0049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8" activeCellId="0" sqref="A8"/>
    </sheetView>
  </sheetViews>
  <sheetFormatPr defaultColWidth="8" defaultRowHeight="12.75" zeroHeight="false" outlineLevelRow="0" outlineLevelCol="0"/>
  <cols>
    <col collapsed="false" customWidth="true" hidden="false" outlineLevel="0" max="1" min="1" style="135" width="17.71"/>
    <col collapsed="false" customWidth="true" hidden="false" outlineLevel="0" max="2" min="2" style="135" width="6.71"/>
    <col collapsed="false" customWidth="true" hidden="false" outlineLevel="0" max="3" min="3" style="136" width="6.71"/>
    <col collapsed="false" customWidth="true" hidden="false" outlineLevel="0" max="20" min="4" style="135" width="6.71"/>
    <col collapsed="false" customWidth="false" hidden="false" outlineLevel="0" max="1024" min="21" style="135" width="8"/>
  </cols>
  <sheetData>
    <row r="1" customFormat="false" ht="13.9" hidden="false" customHeight="false" outlineLevel="0" collapsed="false">
      <c r="A1" s="16" t="s">
        <v>160</v>
      </c>
    </row>
    <row r="2" customFormat="false" ht="13.15" hidden="false" customHeight="false" outlineLevel="0" collapsed="false">
      <c r="A2" s="137" t="s">
        <v>134</v>
      </c>
      <c r="C2" s="138" t="s">
        <v>135</v>
      </c>
      <c r="E2" s="155" t="s">
        <v>136</v>
      </c>
    </row>
    <row r="3" customFormat="false" ht="13.15" hidden="false" customHeight="false" outlineLevel="0" collapsed="false">
      <c r="A3" s="140" t="s">
        <v>137</v>
      </c>
      <c r="C3" s="141" t="s">
        <v>138</v>
      </c>
      <c r="E3" s="156" t="s">
        <v>139</v>
      </c>
    </row>
    <row r="4" s="143" customFormat="true" ht="45" hidden="false" customHeight="true" outlineLevel="0" collapsed="false">
      <c r="B4" s="143" t="s">
        <v>6</v>
      </c>
      <c r="C4" s="144" t="s">
        <v>140</v>
      </c>
      <c r="D4" s="143" t="s">
        <v>141</v>
      </c>
      <c r="E4" s="143" t="s">
        <v>142</v>
      </c>
      <c r="F4" s="143" t="s">
        <v>22</v>
      </c>
      <c r="G4" s="143" t="s">
        <v>23</v>
      </c>
      <c r="H4" s="143" t="s">
        <v>143</v>
      </c>
      <c r="I4" s="143" t="s">
        <v>144</v>
      </c>
      <c r="J4" s="143" t="s">
        <v>145</v>
      </c>
      <c r="K4" s="143" t="s">
        <v>146</v>
      </c>
      <c r="L4" s="143" t="s">
        <v>29</v>
      </c>
      <c r="M4" s="143" t="s">
        <v>147</v>
      </c>
      <c r="N4" s="143" t="s">
        <v>148</v>
      </c>
      <c r="O4" s="143" t="s">
        <v>149</v>
      </c>
      <c r="P4" s="143" t="s">
        <v>150</v>
      </c>
      <c r="Q4" s="143" t="s">
        <v>151</v>
      </c>
      <c r="R4" s="143" t="s">
        <v>152</v>
      </c>
      <c r="S4" s="143" t="s">
        <v>153</v>
      </c>
      <c r="T4" s="143" t="s">
        <v>154</v>
      </c>
    </row>
    <row r="5" customFormat="false" ht="13.15" hidden="false" customHeight="false" outlineLevel="0" collapsed="false">
      <c r="A5" s="135" t="s">
        <v>6</v>
      </c>
      <c r="B5" s="146"/>
      <c r="C5" s="145" t="n">
        <v>0.82596</v>
      </c>
      <c r="D5" s="146" t="n">
        <v>0.93574</v>
      </c>
      <c r="E5" s="146" t="n">
        <v>0.012404</v>
      </c>
      <c r="F5" s="157" t="n">
        <v>0.25856</v>
      </c>
      <c r="G5" s="146" t="n">
        <v>0.64408</v>
      </c>
      <c r="H5" s="146" t="n">
        <v>0.70604</v>
      </c>
      <c r="I5" s="146" t="n">
        <v>0.041986</v>
      </c>
      <c r="J5" s="146" t="n">
        <v>0.18056</v>
      </c>
      <c r="K5" s="146" t="n">
        <v>0.041203</v>
      </c>
      <c r="L5" s="146" t="n">
        <v>0.99864</v>
      </c>
      <c r="M5" s="146" t="n">
        <v>0.91706</v>
      </c>
      <c r="N5" s="146" t="n">
        <v>0.95604</v>
      </c>
      <c r="O5" s="146" t="n">
        <v>0.71726</v>
      </c>
      <c r="P5" s="146" t="n">
        <v>0.82182</v>
      </c>
      <c r="Q5" s="146" t="n">
        <v>0.84245</v>
      </c>
      <c r="R5" s="146" t="n">
        <v>0.5766</v>
      </c>
      <c r="S5" s="146" t="n">
        <v>0.91135</v>
      </c>
      <c r="T5" s="146" t="n">
        <v>0.95289</v>
      </c>
      <c r="U5" s="136"/>
    </row>
    <row r="6" s="136" customFormat="true" ht="13.15" hidden="false" customHeight="false" outlineLevel="0" collapsed="false">
      <c r="A6" s="136" t="s">
        <v>140</v>
      </c>
      <c r="B6" s="147" t="n">
        <v>0.001971004816</v>
      </c>
      <c r="C6" s="147"/>
      <c r="D6" s="145" t="n">
        <v>0.34363</v>
      </c>
      <c r="E6" s="145" t="n">
        <v>0.89053</v>
      </c>
      <c r="F6" s="158" t="n">
        <v>3.2964E-005</v>
      </c>
      <c r="G6" s="158" t="n">
        <v>8.4723E-011</v>
      </c>
      <c r="H6" s="145" t="n">
        <v>0.78187</v>
      </c>
      <c r="I6" s="145" t="n">
        <v>0.24213</v>
      </c>
      <c r="J6" s="158" t="n">
        <v>7.4494E-005</v>
      </c>
      <c r="K6" s="145" t="n">
        <v>0.71683</v>
      </c>
      <c r="L6" s="145" t="n">
        <v>0.42826</v>
      </c>
      <c r="M6" s="158" t="n">
        <v>1.7742E-010</v>
      </c>
      <c r="N6" s="158" t="n">
        <v>8.2071E-008</v>
      </c>
      <c r="O6" s="158" t="n">
        <v>3.7117E-011</v>
      </c>
      <c r="P6" s="158" t="n">
        <v>7.7706E-008</v>
      </c>
      <c r="Q6" s="158" t="n">
        <v>1.5174E-007</v>
      </c>
      <c r="R6" s="158" t="n">
        <v>4.2583E-011</v>
      </c>
      <c r="S6" s="158" t="n">
        <v>1.5573E-006</v>
      </c>
      <c r="T6" s="158" t="n">
        <v>1.7648E-007</v>
      </c>
    </row>
    <row r="7" customFormat="false" ht="13.15" hidden="false" customHeight="false" outlineLevel="0" collapsed="false">
      <c r="A7" s="135" t="s">
        <v>141</v>
      </c>
      <c r="B7" s="148" t="n">
        <v>0.000265201225</v>
      </c>
      <c r="C7" s="147" t="n">
        <v>0.0359329936</v>
      </c>
      <c r="D7" s="148"/>
      <c r="E7" s="146" t="n">
        <v>0.07399</v>
      </c>
      <c r="F7" s="146" t="n">
        <v>0.24655</v>
      </c>
      <c r="G7" s="146" t="n">
        <v>0.4919</v>
      </c>
      <c r="H7" s="146" t="n">
        <v>0.029538</v>
      </c>
      <c r="I7" s="146" t="n">
        <v>0.072837</v>
      </c>
      <c r="J7" s="146" t="n">
        <v>0.32997</v>
      </c>
      <c r="K7" s="146" t="n">
        <v>0.20461</v>
      </c>
      <c r="L7" s="146" t="n">
        <v>0.21507</v>
      </c>
      <c r="M7" s="146" t="n">
        <v>0.90439</v>
      </c>
      <c r="N7" s="146" t="n">
        <v>0.98603</v>
      </c>
      <c r="O7" s="146" t="n">
        <v>0.80811</v>
      </c>
      <c r="P7" s="146" t="n">
        <v>0.8967</v>
      </c>
      <c r="Q7" s="146" t="n">
        <v>0.89068</v>
      </c>
      <c r="R7" s="146" t="n">
        <v>0.40747</v>
      </c>
      <c r="S7" s="146" t="n">
        <v>0.040628</v>
      </c>
      <c r="T7" s="146" t="n">
        <v>0.98814</v>
      </c>
    </row>
    <row r="8" customFormat="false" ht="13.15" hidden="false" customHeight="false" outlineLevel="0" collapsed="false">
      <c r="A8" s="135" t="s">
        <v>155</v>
      </c>
      <c r="B8" s="148" t="n">
        <v>0.2251028025</v>
      </c>
      <c r="C8" s="147" t="n">
        <v>0.000772728804</v>
      </c>
      <c r="D8" s="148" t="n">
        <v>0.1221153025</v>
      </c>
      <c r="E8" s="146"/>
      <c r="F8" s="146" t="n">
        <v>0.025343</v>
      </c>
      <c r="G8" s="146" t="n">
        <v>0.67106</v>
      </c>
      <c r="H8" s="146" t="n">
        <v>0.24202</v>
      </c>
      <c r="I8" s="159" t="n">
        <v>0.0016816</v>
      </c>
      <c r="J8" s="159" t="n">
        <v>0.0098822</v>
      </c>
      <c r="K8" s="146" t="n">
        <v>0.031086</v>
      </c>
      <c r="L8" s="146" t="n">
        <v>0.092072</v>
      </c>
      <c r="M8" s="146" t="n">
        <v>0.29138</v>
      </c>
      <c r="N8" s="146" t="n">
        <v>0.11393</v>
      </c>
      <c r="O8" s="146" t="n">
        <v>0.5839</v>
      </c>
      <c r="P8" s="146" t="n">
        <v>0.242</v>
      </c>
      <c r="Q8" s="146" t="n">
        <v>0.2125</v>
      </c>
      <c r="R8" s="146" t="n">
        <v>0.5273</v>
      </c>
      <c r="S8" s="146" t="n">
        <v>0.42749</v>
      </c>
      <c r="T8" s="146" t="n">
        <v>0.14051</v>
      </c>
    </row>
    <row r="9" customFormat="false" ht="13.15" hidden="false" customHeight="false" outlineLevel="0" collapsed="false">
      <c r="A9" s="135" t="s">
        <v>22</v>
      </c>
      <c r="B9" s="160" t="n">
        <v>0.0507510784</v>
      </c>
      <c r="C9" s="149" t="n">
        <v>0.5047249936</v>
      </c>
      <c r="D9" s="148" t="n">
        <v>0.05331481</v>
      </c>
      <c r="E9" s="148" t="n">
        <v>0.1845217936</v>
      </c>
      <c r="F9" s="148"/>
      <c r="G9" s="161" t="n">
        <v>9.0329E-005</v>
      </c>
      <c r="H9" s="146" t="n">
        <v>0.13261</v>
      </c>
      <c r="I9" s="146" t="n">
        <v>0.38401</v>
      </c>
      <c r="J9" s="161" t="n">
        <v>3.9433E-013</v>
      </c>
      <c r="K9" s="146" t="n">
        <v>0.020317</v>
      </c>
      <c r="L9" s="146" t="n">
        <v>0.4531</v>
      </c>
      <c r="M9" s="161" t="n">
        <v>8.1261E-006</v>
      </c>
      <c r="N9" s="161" t="n">
        <v>6.7594E-006</v>
      </c>
      <c r="O9" s="161" t="n">
        <v>4.6812E-005</v>
      </c>
      <c r="P9" s="161" t="n">
        <v>0.00011587</v>
      </c>
      <c r="Q9" s="161" t="n">
        <v>9.9763E-005</v>
      </c>
      <c r="R9" s="161" t="n">
        <v>0.00020923</v>
      </c>
      <c r="S9" s="159" t="n">
        <v>0.0041479</v>
      </c>
      <c r="T9" s="161" t="n">
        <v>1.0354E-005</v>
      </c>
    </row>
    <row r="10" customFormat="false" ht="12.75" hidden="false" customHeight="false" outlineLevel="0" collapsed="false">
      <c r="A10" s="135" t="s">
        <v>23</v>
      </c>
      <c r="B10" s="148" t="n">
        <v>0.008672079376</v>
      </c>
      <c r="C10" s="152" t="n">
        <v>0.8200389136</v>
      </c>
      <c r="D10" s="148" t="n">
        <v>0.0190909489</v>
      </c>
      <c r="E10" s="148" t="n">
        <v>0.007333010689</v>
      </c>
      <c r="F10" s="148" t="n">
        <v>0.4646739889</v>
      </c>
      <c r="G10" s="146"/>
      <c r="H10" s="146" t="n">
        <v>0.28077</v>
      </c>
      <c r="I10" s="146" t="n">
        <v>0.83239</v>
      </c>
      <c r="J10" s="159" t="n">
        <v>0.00079935</v>
      </c>
      <c r="K10" s="146" t="n">
        <v>0.59473</v>
      </c>
      <c r="L10" s="146" t="n">
        <v>0.033476</v>
      </c>
      <c r="M10" s="161" t="n">
        <v>4.7307E-008</v>
      </c>
      <c r="N10" s="161" t="n">
        <v>1.4839E-005</v>
      </c>
      <c r="O10" s="161" t="n">
        <v>6.7623E-009</v>
      </c>
      <c r="P10" s="161" t="n">
        <v>8.7414E-006</v>
      </c>
      <c r="Q10" s="161" t="n">
        <v>1.6043E-005</v>
      </c>
      <c r="R10" s="161" t="n">
        <v>2.2372E-019</v>
      </c>
      <c r="S10" s="161" t="n">
        <v>6.8071E-005</v>
      </c>
      <c r="T10" s="161" t="n">
        <v>1.6767E-005</v>
      </c>
    </row>
    <row r="11" customFormat="false" ht="13.15" hidden="false" customHeight="false" outlineLevel="0" collapsed="false">
      <c r="A11" s="135" t="s">
        <v>143</v>
      </c>
      <c r="B11" s="148" t="n">
        <v>0.005788622889</v>
      </c>
      <c r="C11" s="147" t="n">
        <v>0.0031236921</v>
      </c>
      <c r="D11" s="148" t="n">
        <v>0.1756867225</v>
      </c>
      <c r="E11" s="148" t="n">
        <v>0.0543216249</v>
      </c>
      <c r="F11" s="148" t="n">
        <v>0.08814961</v>
      </c>
      <c r="G11" s="148" t="n">
        <v>0.0463627024</v>
      </c>
      <c r="H11" s="148"/>
      <c r="I11" s="161" t="n">
        <v>5.413E-006</v>
      </c>
      <c r="J11" s="146" t="n">
        <v>0.56773</v>
      </c>
      <c r="K11" s="146" t="n">
        <v>0.097843</v>
      </c>
      <c r="L11" s="161" t="n">
        <v>0.00019994</v>
      </c>
      <c r="M11" s="146" t="n">
        <v>0.50189</v>
      </c>
      <c r="N11" s="146" t="n">
        <v>0.35331</v>
      </c>
      <c r="O11" s="146" t="n">
        <v>0.53464</v>
      </c>
      <c r="P11" s="146" t="n">
        <v>0.28145</v>
      </c>
      <c r="Q11" s="146" t="n">
        <v>0.28105</v>
      </c>
      <c r="R11" s="146" t="n">
        <v>0.43812</v>
      </c>
      <c r="S11" s="146" t="n">
        <v>0.052486</v>
      </c>
      <c r="T11" s="146" t="n">
        <v>0.44604</v>
      </c>
    </row>
    <row r="12" customFormat="false" ht="13.15" hidden="false" customHeight="false" outlineLevel="0" collapsed="false">
      <c r="A12" s="135" t="s">
        <v>144</v>
      </c>
      <c r="B12" s="148" t="n">
        <v>0.1552596409</v>
      </c>
      <c r="C12" s="147" t="n">
        <v>0.0542936601</v>
      </c>
      <c r="D12" s="148" t="n">
        <v>0.1230325776</v>
      </c>
      <c r="E12" s="148" t="n">
        <v>0.3313038481</v>
      </c>
      <c r="F12" s="148" t="n">
        <v>0.03045025</v>
      </c>
      <c r="G12" s="148" t="n">
        <v>0.001826194756</v>
      </c>
      <c r="H12" s="148" t="n">
        <v>0.5695569961</v>
      </c>
      <c r="I12" s="146"/>
      <c r="J12" s="146" t="n">
        <v>0.096242</v>
      </c>
      <c r="K12" s="146" t="n">
        <v>0.96438</v>
      </c>
      <c r="L12" s="159" t="n">
        <v>0.0062125</v>
      </c>
      <c r="M12" s="146" t="n">
        <v>0.041736</v>
      </c>
      <c r="N12" s="146" t="n">
        <v>0.019032</v>
      </c>
      <c r="O12" s="146" t="n">
        <v>0.073787</v>
      </c>
      <c r="P12" s="146" t="n">
        <v>0.024359</v>
      </c>
      <c r="Q12" s="146" t="n">
        <v>0.023458</v>
      </c>
      <c r="R12" s="146" t="n">
        <v>0.72838</v>
      </c>
      <c r="S12" s="146" t="n">
        <v>0.68165</v>
      </c>
      <c r="T12" s="146" t="n">
        <v>0.034298</v>
      </c>
    </row>
    <row r="13" customFormat="false" ht="13.15" hidden="false" customHeight="false" outlineLevel="0" collapsed="false">
      <c r="A13" s="135" t="s">
        <v>145</v>
      </c>
      <c r="B13" s="148" t="n">
        <v>0.0705486721</v>
      </c>
      <c r="C13" s="147" t="n">
        <v>0.4725600049</v>
      </c>
      <c r="D13" s="148" t="n">
        <v>0.03798601</v>
      </c>
      <c r="E13" s="148" t="n">
        <v>0.2377635121</v>
      </c>
      <c r="F13" s="162" t="n">
        <v>0.8825663025</v>
      </c>
      <c r="G13" s="148" t="n">
        <v>0.3677330881</v>
      </c>
      <c r="H13" s="148" t="n">
        <v>0.0132342016</v>
      </c>
      <c r="I13" s="148" t="n">
        <v>0.1067459584</v>
      </c>
      <c r="J13" s="148"/>
      <c r="K13" s="159" t="n">
        <v>0.0019458</v>
      </c>
      <c r="L13" s="146" t="n">
        <v>0.64808</v>
      </c>
      <c r="M13" s="161" t="n">
        <v>2.551E-005</v>
      </c>
      <c r="N13" s="161" t="n">
        <v>2.7812E-005</v>
      </c>
      <c r="O13" s="161" t="n">
        <v>0.00013799</v>
      </c>
      <c r="P13" s="161" t="n">
        <v>0.00046424</v>
      </c>
      <c r="Q13" s="161" t="n">
        <v>0.00043324</v>
      </c>
      <c r="R13" s="161" t="n">
        <v>0.00033363</v>
      </c>
      <c r="S13" s="146" t="n">
        <v>0.0040023</v>
      </c>
      <c r="T13" s="161" t="n">
        <v>8.7905E-005</v>
      </c>
    </row>
    <row r="14" customFormat="false" ht="15.6" hidden="false" customHeight="false" outlineLevel="0" collapsed="false">
      <c r="A14" s="135" t="s">
        <v>156</v>
      </c>
      <c r="B14" s="148" t="n">
        <v>0.1563569764</v>
      </c>
      <c r="C14" s="147" t="n">
        <v>0.005353995241</v>
      </c>
      <c r="D14" s="148" t="n">
        <v>0.0635493681</v>
      </c>
      <c r="E14" s="148" t="n">
        <v>0.1727316721</v>
      </c>
      <c r="F14" s="148" t="n">
        <v>0.1971981649</v>
      </c>
      <c r="G14" s="148" t="n">
        <v>0.0114832656</v>
      </c>
      <c r="H14" s="148" t="n">
        <v>0.1057810576</v>
      </c>
      <c r="I14" s="148" t="n">
        <v>8.139107089E-005</v>
      </c>
      <c r="J14" s="148" t="n">
        <v>0.3239544889</v>
      </c>
      <c r="K14" s="146"/>
      <c r="L14" s="146" t="n">
        <v>0.099052</v>
      </c>
      <c r="M14" s="146" t="n">
        <v>0.41542</v>
      </c>
      <c r="N14" s="146" t="n">
        <v>0.43929</v>
      </c>
      <c r="O14" s="146" t="n">
        <v>0.26471</v>
      </c>
      <c r="P14" s="146" t="n">
        <v>0.16189</v>
      </c>
      <c r="Q14" s="146" t="n">
        <v>0.1725</v>
      </c>
      <c r="R14" s="146" t="n">
        <v>0.82222</v>
      </c>
      <c r="S14" s="146" t="n">
        <v>0.19188</v>
      </c>
      <c r="T14" s="146" t="n">
        <v>0.33706</v>
      </c>
    </row>
    <row r="15" customFormat="false" ht="13.15" hidden="false" customHeight="false" outlineLevel="0" collapsed="false">
      <c r="A15" s="135" t="s">
        <v>29</v>
      </c>
      <c r="B15" s="148" t="n">
        <v>1.193978916E-007</v>
      </c>
      <c r="C15" s="147" t="n">
        <v>0.0252841801</v>
      </c>
      <c r="D15" s="148" t="n">
        <v>0.0607869025</v>
      </c>
      <c r="E15" s="148" t="n">
        <v>0.1093294225</v>
      </c>
      <c r="F15" s="148" t="n">
        <v>0.0227074761</v>
      </c>
      <c r="G15" s="148" t="n">
        <v>0.1684363681</v>
      </c>
      <c r="H15" s="148" t="n">
        <v>0.4310185104</v>
      </c>
      <c r="I15" s="148" t="n">
        <v>0.263169</v>
      </c>
      <c r="J15" s="160" t="n">
        <v>0.008465104036</v>
      </c>
      <c r="K15" s="148" t="n">
        <v>0.1050667396</v>
      </c>
      <c r="L15" s="148"/>
      <c r="M15" s="146" t="n">
        <v>0.51644</v>
      </c>
      <c r="N15" s="146" t="n">
        <v>0.14806</v>
      </c>
      <c r="O15" s="146" t="n">
        <v>0.62853</v>
      </c>
      <c r="P15" s="146" t="n">
        <v>0.13646</v>
      </c>
      <c r="Q15" s="146" t="n">
        <v>0.11262</v>
      </c>
      <c r="R15" s="146" t="n">
        <v>0.038352</v>
      </c>
      <c r="S15" s="159" t="n">
        <v>0.0023088</v>
      </c>
      <c r="T15" s="146" t="n">
        <v>0.14041</v>
      </c>
    </row>
    <row r="16" customFormat="false" ht="13.15" hidden="false" customHeight="false" outlineLevel="0" collapsed="false">
      <c r="A16" s="135" t="s">
        <v>147</v>
      </c>
      <c r="B16" s="148" t="n">
        <v>0.000442513296</v>
      </c>
      <c r="C16" s="152" t="n">
        <v>0.8091722116</v>
      </c>
      <c r="D16" s="148" t="n">
        <v>0.000588596121</v>
      </c>
      <c r="E16" s="148" t="n">
        <v>0.0444113476</v>
      </c>
      <c r="F16" s="150" t="n">
        <v>0.5557106116</v>
      </c>
      <c r="G16" s="151" t="n">
        <v>0.7031661025</v>
      </c>
      <c r="H16" s="148" t="n">
        <v>0.0182331009</v>
      </c>
      <c r="I16" s="148" t="n">
        <v>0.1556065809</v>
      </c>
      <c r="J16" s="150" t="n">
        <v>0.5144619076</v>
      </c>
      <c r="K16" s="148" t="n">
        <v>0.02669956</v>
      </c>
      <c r="L16" s="148" t="n">
        <v>0.0170328601</v>
      </c>
      <c r="M16" s="146"/>
      <c r="N16" s="161" t="n">
        <v>1.4171E-019</v>
      </c>
      <c r="O16" s="161" t="n">
        <v>5.3412E-026</v>
      </c>
      <c r="P16" s="161" t="n">
        <v>2.2689E-019</v>
      </c>
      <c r="Q16" s="161" t="n">
        <v>2.2834E-018</v>
      </c>
      <c r="R16" s="161" t="n">
        <v>9.2735E-008</v>
      </c>
      <c r="S16" s="146" t="n">
        <v>0.019564</v>
      </c>
      <c r="T16" s="161" t="n">
        <v>2.7341E-017</v>
      </c>
    </row>
    <row r="17" customFormat="false" ht="13.15" hidden="false" customHeight="false" outlineLevel="0" collapsed="false">
      <c r="A17" s="135" t="s">
        <v>148</v>
      </c>
      <c r="B17" s="148" t="n">
        <v>0.000123965956</v>
      </c>
      <c r="C17" s="149" t="n">
        <v>0.6899960356</v>
      </c>
      <c r="D17" s="148" t="n">
        <v>1.251178384E-005</v>
      </c>
      <c r="E17" s="148" t="n">
        <v>0.0969263689</v>
      </c>
      <c r="F17" s="150" t="n">
        <v>0.5620350961</v>
      </c>
      <c r="G17" s="150" t="n">
        <v>0.5344341025</v>
      </c>
      <c r="H17" s="148" t="n">
        <v>0.0345439396</v>
      </c>
      <c r="I17" s="148" t="n">
        <v>0.2009280625</v>
      </c>
      <c r="J17" s="150" t="n">
        <v>0.5111964004</v>
      </c>
      <c r="K17" s="148" t="n">
        <v>0.0241118784</v>
      </c>
      <c r="L17" s="148" t="n">
        <v>0.0818188816</v>
      </c>
      <c r="M17" s="151" t="n">
        <v>0.9640490596</v>
      </c>
      <c r="N17" s="148"/>
      <c r="O17" s="161" t="n">
        <v>7.7876E-016</v>
      </c>
      <c r="P17" s="161" t="n">
        <v>1.0821E-023</v>
      </c>
      <c r="Q17" s="161" t="n">
        <v>1.0831E-024</v>
      </c>
      <c r="R17" s="161" t="n">
        <v>2.9991E-005</v>
      </c>
      <c r="S17" s="146" t="n">
        <v>0.086874</v>
      </c>
      <c r="T17" s="161" t="n">
        <v>9.3183E-026</v>
      </c>
    </row>
    <row r="18" customFormat="false" ht="13.15" hidden="false" customHeight="false" outlineLevel="0" collapsed="false">
      <c r="A18" s="135" t="s">
        <v>149</v>
      </c>
      <c r="B18" s="148" t="n">
        <v>0.005336886916</v>
      </c>
      <c r="C18" s="152" t="n">
        <v>0.8314521856</v>
      </c>
      <c r="D18" s="148" t="n">
        <v>0.0024039409</v>
      </c>
      <c r="E18" s="148" t="n">
        <v>0.01216609</v>
      </c>
      <c r="F18" s="148" t="n">
        <v>0.49112064</v>
      </c>
      <c r="G18" s="151" t="n">
        <v>0.7454077569</v>
      </c>
      <c r="H18" s="148" t="n">
        <v>0.0156100036</v>
      </c>
      <c r="I18" s="148" t="n">
        <v>0.1222761024</v>
      </c>
      <c r="J18" s="148" t="n">
        <v>0.4469591025</v>
      </c>
      <c r="K18" s="148" t="n">
        <v>0.0494929009</v>
      </c>
      <c r="L18" s="148" t="n">
        <v>0.009506055001</v>
      </c>
      <c r="M18" s="151" t="n">
        <v>0.9889904704</v>
      </c>
      <c r="N18" s="151" t="n">
        <v>0.9285056881</v>
      </c>
      <c r="O18" s="146"/>
      <c r="P18" s="161" t="n">
        <v>1.888E-017</v>
      </c>
      <c r="Q18" s="161" t="n">
        <v>2.1746E-016</v>
      </c>
      <c r="R18" s="161" t="n">
        <v>1.0669E-008</v>
      </c>
      <c r="S18" s="146" t="n">
        <v>0.01383</v>
      </c>
      <c r="T18" s="161" t="n">
        <v>8.5766E-015</v>
      </c>
    </row>
    <row r="19" customFormat="false" ht="13.15" hidden="false" customHeight="false" outlineLevel="0" collapsed="false">
      <c r="A19" s="135" t="s">
        <v>150</v>
      </c>
      <c r="B19" s="148" t="n">
        <v>0.0020675209</v>
      </c>
      <c r="C19" s="149" t="n">
        <v>0.6913423609</v>
      </c>
      <c r="D19" s="148" t="n">
        <v>0.000687540841</v>
      </c>
      <c r="E19" s="148" t="n">
        <v>0.0543262864</v>
      </c>
      <c r="F19" s="148" t="n">
        <v>0.4543299216</v>
      </c>
      <c r="G19" s="150" t="n">
        <v>0.5531789376</v>
      </c>
      <c r="H19" s="148" t="n">
        <v>0.0462336004</v>
      </c>
      <c r="I19" s="148" t="n">
        <v>0.18679684</v>
      </c>
      <c r="J19" s="148" t="n">
        <v>0.39325441</v>
      </c>
      <c r="K19" s="148" t="n">
        <v>0.076729</v>
      </c>
      <c r="L19" s="148" t="n">
        <v>0.0865006921</v>
      </c>
      <c r="M19" s="151" t="n">
        <v>0.9626749456</v>
      </c>
      <c r="N19" s="151" t="n">
        <v>0.9831515716</v>
      </c>
      <c r="O19" s="151" t="n">
        <v>0.9468652249</v>
      </c>
      <c r="P19" s="148"/>
      <c r="Q19" s="161" t="n">
        <v>1.7006E-039</v>
      </c>
      <c r="R19" s="161" t="n">
        <v>2.2446E-005</v>
      </c>
      <c r="S19" s="146" t="n">
        <v>0.1099</v>
      </c>
      <c r="T19" s="161" t="n">
        <v>3.3332E-022</v>
      </c>
    </row>
    <row r="20" customFormat="false" ht="13.15" hidden="false" customHeight="false" outlineLevel="0" collapsed="false">
      <c r="A20" s="135" t="s">
        <v>151</v>
      </c>
      <c r="B20" s="148" t="n">
        <v>0.001610898496</v>
      </c>
      <c r="C20" s="149" t="n">
        <v>0.6746486769</v>
      </c>
      <c r="D20" s="148" t="n">
        <v>0.0007706176</v>
      </c>
      <c r="E20" s="148" t="n">
        <v>0.06145441</v>
      </c>
      <c r="F20" s="148" t="n">
        <v>0.4605658225</v>
      </c>
      <c r="G20" s="150" t="n">
        <v>0.5316013921</v>
      </c>
      <c r="H20" s="148" t="n">
        <v>0.0463067361</v>
      </c>
      <c r="I20" s="148" t="n">
        <v>0.18896409</v>
      </c>
      <c r="J20" s="148" t="n">
        <v>0.3964339369</v>
      </c>
      <c r="K20" s="148" t="n">
        <v>0.0731215681</v>
      </c>
      <c r="L20" s="148" t="n">
        <v>0.0976000081</v>
      </c>
      <c r="M20" s="151" t="n">
        <v>0.95511529</v>
      </c>
      <c r="N20" s="151" t="n">
        <v>0.9859894209</v>
      </c>
      <c r="O20" s="151" t="n">
        <v>0.9354371524</v>
      </c>
      <c r="P20" s="151" t="n">
        <v>0.9990802116</v>
      </c>
      <c r="Q20" s="146"/>
      <c r="R20" s="161" t="n">
        <v>4.089E-005</v>
      </c>
      <c r="S20" s="146" t="n">
        <v>0.12628</v>
      </c>
      <c r="T20" s="161" t="n">
        <v>8.8134E-024</v>
      </c>
    </row>
    <row r="21" customFormat="false" ht="13.15" hidden="false" customHeight="false" outlineLevel="0" collapsed="false">
      <c r="A21" s="135" t="s">
        <v>152</v>
      </c>
      <c r="B21" s="148" t="n">
        <v>0.0126405049</v>
      </c>
      <c r="C21" s="152" t="n">
        <v>0.8296112889</v>
      </c>
      <c r="D21" s="148" t="n">
        <v>0.0276124689</v>
      </c>
      <c r="E21" s="148" t="n">
        <v>0.0161722089</v>
      </c>
      <c r="F21" s="148" t="n">
        <v>0.4290381001</v>
      </c>
      <c r="G21" s="151" t="n">
        <v>0.9627141924</v>
      </c>
      <c r="H21" s="148" t="n">
        <v>0.0242331489</v>
      </c>
      <c r="I21" s="148" t="n">
        <v>0.004909244356</v>
      </c>
      <c r="J21" s="148" t="n">
        <v>0.408321</v>
      </c>
      <c r="K21" s="148" t="n">
        <v>0.002058164689</v>
      </c>
      <c r="L21" s="148" t="n">
        <v>0.1605284356</v>
      </c>
      <c r="M21" s="150" t="n">
        <v>0.6870088996</v>
      </c>
      <c r="N21" s="150" t="n">
        <v>0.5083404804</v>
      </c>
      <c r="O21" s="150" t="n">
        <v>0.7360782025</v>
      </c>
      <c r="P21" s="150" t="n">
        <v>0.5192499481</v>
      </c>
      <c r="Q21" s="150" t="n">
        <v>0.4964047936</v>
      </c>
      <c r="R21" s="148"/>
      <c r="S21" s="161" t="n">
        <v>2.1673E-005</v>
      </c>
      <c r="T21" s="161" t="n">
        <v>4.6595E-005</v>
      </c>
    </row>
    <row r="22" customFormat="false" ht="13.15" hidden="false" customHeight="false" outlineLevel="0" collapsed="false">
      <c r="A22" s="135" t="s">
        <v>153</v>
      </c>
      <c r="B22" s="148" t="n">
        <v>0.000505755121</v>
      </c>
      <c r="C22" s="149" t="n">
        <v>0.6094456489</v>
      </c>
      <c r="D22" s="148" t="n">
        <v>0.1571726025</v>
      </c>
      <c r="E22" s="148" t="n">
        <v>0.0253637476</v>
      </c>
      <c r="F22" s="148" t="n">
        <v>0.2847823225</v>
      </c>
      <c r="G22" s="148" t="n">
        <v>0.4762104064</v>
      </c>
      <c r="H22" s="148" t="n">
        <v>0.1422194944</v>
      </c>
      <c r="I22" s="148" t="n">
        <v>0.006843260176</v>
      </c>
      <c r="J22" s="148" t="n">
        <v>0.2866638681</v>
      </c>
      <c r="K22" s="148" t="n">
        <v>0.06713281</v>
      </c>
      <c r="L22" s="148" t="n">
        <v>0.3152597904</v>
      </c>
      <c r="M22" s="148" t="n">
        <v>0.1993533201</v>
      </c>
      <c r="N22" s="148" t="n">
        <v>0.1127213476</v>
      </c>
      <c r="O22" s="148" t="n">
        <v>0.2190052804</v>
      </c>
      <c r="P22" s="148" t="n">
        <v>0.0990172089</v>
      </c>
      <c r="Q22" s="148" t="n">
        <v>0.0909746244</v>
      </c>
      <c r="R22" s="150" t="n">
        <v>0.5205478201</v>
      </c>
      <c r="S22" s="146"/>
      <c r="T22" s="146" t="n">
        <v>0.10024</v>
      </c>
    </row>
    <row r="23" customFormat="false" ht="13.15" hidden="false" customHeight="false" outlineLevel="0" collapsed="false">
      <c r="A23" s="135" t="s">
        <v>157</v>
      </c>
      <c r="B23" s="148" t="n">
        <v>0.000142396489</v>
      </c>
      <c r="C23" s="149" t="n">
        <v>0.670761</v>
      </c>
      <c r="D23" s="148" t="n">
        <v>9.01620729E-006</v>
      </c>
      <c r="E23" s="148" t="n">
        <v>0.0848207376</v>
      </c>
      <c r="F23" s="150" t="n">
        <v>0.5472596529</v>
      </c>
      <c r="G23" s="150" t="n">
        <v>0.5299985601</v>
      </c>
      <c r="H23" s="148" t="n">
        <v>0.0234181809</v>
      </c>
      <c r="I23" s="148" t="n">
        <v>0.1670275161</v>
      </c>
      <c r="J23" s="148" t="n">
        <v>0.4657926001</v>
      </c>
      <c r="K23" s="148" t="n">
        <v>0.0369062521</v>
      </c>
      <c r="L23" s="148" t="n">
        <v>0.0848615161</v>
      </c>
      <c r="M23" s="151" t="n">
        <v>0.9452700625</v>
      </c>
      <c r="N23" s="151" t="n">
        <v>0.9884734084</v>
      </c>
      <c r="O23" s="151" t="n">
        <v>0.9134389476</v>
      </c>
      <c r="P23" s="151" t="n">
        <v>0.9778440996</v>
      </c>
      <c r="Q23" s="151" t="n">
        <v>0.9834292224</v>
      </c>
      <c r="R23" s="148" t="n">
        <v>0.4913028649</v>
      </c>
      <c r="S23" s="148" t="n">
        <v>0.1043677636</v>
      </c>
      <c r="T23" s="146"/>
    </row>
    <row r="24" s="153" customFormat="true" ht="13.15" hidden="false" customHeight="false" outlineLevel="0" collapsed="false">
      <c r="C24" s="163"/>
    </row>
    <row r="25" s="164" customFormat="true" ht="13.15" hidden="false" customHeight="false" outlineLevel="0" collapsed="false">
      <c r="A25" s="154"/>
      <c r="C25" s="165"/>
    </row>
    <row r="26" s="154" customFormat="true" ht="13.15" hidden="false" customHeight="false" outlineLevel="0" collapsed="false">
      <c r="A26" s="106" t="s">
        <v>158</v>
      </c>
      <c r="C26" s="166"/>
    </row>
    <row r="27" customFormat="false" ht="13.15" hidden="false" customHeight="false" outlineLevel="0" collapsed="false">
      <c r="A27" s="154" t="s">
        <v>159</v>
      </c>
    </row>
  </sheetData>
  <conditionalFormatting sqref="S21:T22 Q19:T20 O17:T18 M15:T16 K13:T14 I11:T12 G9:T10 E7:T8 D6:T6 C5:T5">
    <cfRule type="expression" priority="2" aboveAverage="0" equalAverage="0" bottom="0" percent="0" rank="0" text="" dxfId="3">
      <formula>C5=0</formula>
    </cfRule>
    <cfRule type="expression" priority="3" aboveAverage="0" equalAverage="0" bottom="0" percent="0" rank="0" text="" dxfId="4">
      <formula>C5&lt;0.00049</formula>
    </cfRule>
    <cfRule type="expression" priority="4" aboveAverage="0" equalAverage="0" bottom="0" percent="0" rank="0" text="" dxfId="5">
      <formula>C5&lt;0.0049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859375" defaultRowHeight="12.75" zeroHeight="false" outlineLevelRow="0" outlineLevelCol="0"/>
  <cols>
    <col collapsed="false" customWidth="true" hidden="false" outlineLevel="0" max="7" min="1" style="135" width="11.28"/>
    <col collapsed="false" customWidth="true" hidden="false" outlineLevel="0" max="15" min="8" style="135" width="9"/>
    <col collapsed="false" customWidth="false" hidden="false" outlineLevel="0" max="1024" min="16" style="135" width="8.85"/>
  </cols>
  <sheetData>
    <row r="1" customFormat="false" ht="13.9" hidden="false" customHeight="false" outlineLevel="0" collapsed="false">
      <c r="A1" s="16" t="s">
        <v>161</v>
      </c>
    </row>
    <row r="2" customFormat="false" ht="13.15" hidden="false" customHeight="false" outlineLevel="0" collapsed="false">
      <c r="A2" s="137" t="s">
        <v>134</v>
      </c>
      <c r="C2" s="138" t="s">
        <v>135</v>
      </c>
      <c r="E2" s="155" t="s">
        <v>136</v>
      </c>
    </row>
    <row r="3" customFormat="false" ht="13.15" hidden="false" customHeight="false" outlineLevel="0" collapsed="false">
      <c r="A3" s="140" t="s">
        <v>137</v>
      </c>
      <c r="C3" s="141" t="s">
        <v>138</v>
      </c>
      <c r="E3" s="156" t="s">
        <v>139</v>
      </c>
    </row>
    <row r="4" customFormat="false" ht="30" hidden="false" customHeight="true" outlineLevel="0" collapsed="false">
      <c r="B4" s="167" t="s">
        <v>162</v>
      </c>
      <c r="C4" s="167" t="s">
        <v>10</v>
      </c>
      <c r="D4" s="91" t="s">
        <v>11</v>
      </c>
      <c r="E4" s="91" t="s">
        <v>12</v>
      </c>
      <c r="F4" s="91" t="s">
        <v>13</v>
      </c>
      <c r="G4" s="167" t="s">
        <v>14</v>
      </c>
    </row>
    <row r="5" customFormat="false" ht="30" hidden="false" customHeight="true" outlineLevel="0" collapsed="false">
      <c r="A5" s="167" t="s">
        <v>162</v>
      </c>
      <c r="B5" s="164"/>
      <c r="C5" s="168" t="n">
        <v>0.0012417</v>
      </c>
      <c r="D5" s="168" t="n">
        <v>0.0027623</v>
      </c>
      <c r="E5" s="169" t="n">
        <v>0.015614</v>
      </c>
      <c r="F5" s="146" t="n">
        <v>0.35823</v>
      </c>
      <c r="G5" s="146" t="n">
        <v>0.66539</v>
      </c>
    </row>
    <row r="6" customFormat="false" ht="30" hidden="false" customHeight="true" outlineLevel="0" collapsed="false">
      <c r="A6" s="167" t="s">
        <v>10</v>
      </c>
      <c r="B6" s="170" t="n">
        <v>0.3062294244</v>
      </c>
      <c r="C6" s="171"/>
      <c r="D6" s="172" t="n">
        <v>9.1247E-005</v>
      </c>
      <c r="E6" s="169" t="n">
        <v>0.052978</v>
      </c>
      <c r="F6" s="146" t="n">
        <v>0.73277</v>
      </c>
      <c r="G6" s="146" t="n">
        <v>0.17994</v>
      </c>
    </row>
    <row r="7" customFormat="false" ht="30" hidden="false" customHeight="true" outlineLevel="0" collapsed="false">
      <c r="A7" s="91" t="s">
        <v>11</v>
      </c>
      <c r="B7" s="170" t="n">
        <v>0.2695790241</v>
      </c>
      <c r="C7" s="170" t="n">
        <v>0.4153158025</v>
      </c>
      <c r="D7" s="164"/>
      <c r="E7" s="172" t="n">
        <v>2.0371E-007</v>
      </c>
      <c r="F7" s="146" t="n">
        <v>0.65267</v>
      </c>
      <c r="G7" s="146" t="n">
        <v>0.55387</v>
      </c>
    </row>
    <row r="8" customFormat="false" ht="30" hidden="false" customHeight="true" outlineLevel="0" collapsed="false">
      <c r="A8" s="91" t="s">
        <v>12</v>
      </c>
      <c r="B8" s="170" t="n">
        <v>0.1853733025</v>
      </c>
      <c r="C8" s="170" t="n">
        <v>0.1230816889</v>
      </c>
      <c r="D8" s="173" t="n">
        <v>0.6116491264</v>
      </c>
      <c r="E8" s="169"/>
      <c r="F8" s="146" t="n">
        <v>0.68952</v>
      </c>
      <c r="G8" s="146" t="n">
        <v>0.58032</v>
      </c>
    </row>
    <row r="9" customFormat="false" ht="30" hidden="false" customHeight="true" outlineLevel="0" collapsed="false">
      <c r="A9" s="91" t="s">
        <v>13</v>
      </c>
      <c r="B9" s="148" t="n">
        <v>0.0291760561</v>
      </c>
      <c r="C9" s="148" t="n">
        <v>0.004081548769</v>
      </c>
      <c r="D9" s="148" t="n">
        <v>0.007080885904</v>
      </c>
      <c r="E9" s="148" t="n">
        <v>0.005583526729</v>
      </c>
      <c r="F9" s="174"/>
      <c r="G9" s="146" t="n">
        <v>0.019662</v>
      </c>
    </row>
    <row r="10" customFormat="false" ht="30" hidden="false" customHeight="true" outlineLevel="0" collapsed="false">
      <c r="A10" s="167" t="s">
        <v>14</v>
      </c>
      <c r="B10" s="148" t="n">
        <v>0.006540280384</v>
      </c>
      <c r="C10" s="148" t="n">
        <v>0.0611276176</v>
      </c>
      <c r="D10" s="148" t="n">
        <v>0.0122190916</v>
      </c>
      <c r="E10" s="148" t="n">
        <v>0.0106688241</v>
      </c>
      <c r="F10" s="148" t="n">
        <v>0.1737472489</v>
      </c>
      <c r="G10" s="174"/>
    </row>
    <row r="11" s="154" customFormat="true" ht="13.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859375" defaultRowHeight="12.75" zeroHeight="false" outlineLevelRow="0" outlineLevelCol="0"/>
  <cols>
    <col collapsed="false" customWidth="true" hidden="false" outlineLevel="0" max="7" min="1" style="135" width="11.28"/>
    <col collapsed="false" customWidth="true" hidden="false" outlineLevel="0" max="15" min="8" style="135" width="9"/>
    <col collapsed="false" customWidth="false" hidden="false" outlineLevel="0" max="1024" min="16" style="135" width="8.85"/>
  </cols>
  <sheetData>
    <row r="1" customFormat="false" ht="13.9" hidden="false" customHeight="false" outlineLevel="0" collapsed="false">
      <c r="A1" s="16" t="s">
        <v>163</v>
      </c>
    </row>
    <row r="2" customFormat="false" ht="13.15" hidden="false" customHeight="false" outlineLevel="0" collapsed="false">
      <c r="A2" s="137" t="s">
        <v>134</v>
      </c>
      <c r="C2" s="138" t="s">
        <v>135</v>
      </c>
      <c r="E2" s="155" t="s">
        <v>136</v>
      </c>
    </row>
    <row r="3" customFormat="false" ht="13.15" hidden="false" customHeight="false" outlineLevel="0" collapsed="false">
      <c r="A3" s="140" t="s">
        <v>137</v>
      </c>
      <c r="C3" s="141" t="s">
        <v>138</v>
      </c>
      <c r="E3" s="156" t="s">
        <v>139</v>
      </c>
    </row>
    <row r="4" customFormat="false" ht="30" hidden="false" customHeight="true" outlineLevel="0" collapsed="false">
      <c r="B4" s="167" t="s">
        <v>162</v>
      </c>
      <c r="C4" s="167" t="s">
        <v>10</v>
      </c>
      <c r="D4" s="91" t="s">
        <v>11</v>
      </c>
      <c r="E4" s="91" t="s">
        <v>12</v>
      </c>
      <c r="F4" s="91" t="s">
        <v>13</v>
      </c>
      <c r="G4" s="167" t="s">
        <v>14</v>
      </c>
    </row>
    <row r="5" customFormat="false" ht="30" hidden="false" customHeight="true" outlineLevel="0" collapsed="false">
      <c r="A5" s="167" t="s">
        <v>162</v>
      </c>
      <c r="B5" s="164"/>
      <c r="C5" s="171" t="n">
        <v>0.070233</v>
      </c>
      <c r="D5" s="171" t="n">
        <v>0.51136</v>
      </c>
      <c r="E5" s="171" t="n">
        <v>0.17475</v>
      </c>
      <c r="F5" s="146" t="n">
        <v>0.39583</v>
      </c>
      <c r="G5" s="146" t="n">
        <v>0.78053</v>
      </c>
    </row>
    <row r="6" customFormat="false" ht="30" hidden="false" customHeight="true" outlineLevel="0" collapsed="false">
      <c r="A6" s="167" t="s">
        <v>10</v>
      </c>
      <c r="B6" s="170" t="n">
        <v>0.0906070201</v>
      </c>
      <c r="C6" s="171"/>
      <c r="D6" s="171" t="n">
        <v>0.12941</v>
      </c>
      <c r="E6" s="171" t="n">
        <v>0.40816</v>
      </c>
      <c r="F6" s="146" t="n">
        <v>0.99422</v>
      </c>
      <c r="G6" s="146" t="n">
        <v>0.40348</v>
      </c>
    </row>
    <row r="7" customFormat="false" ht="30" hidden="false" customHeight="true" outlineLevel="0" collapsed="false">
      <c r="A7" s="91" t="s">
        <v>11</v>
      </c>
      <c r="B7" s="170" t="n">
        <v>0.0124211025</v>
      </c>
      <c r="C7" s="170" t="n">
        <v>0.0644702881</v>
      </c>
      <c r="D7" s="154"/>
      <c r="E7" s="171" t="n">
        <v>0.016956</v>
      </c>
      <c r="F7" s="146" t="n">
        <v>0.18088</v>
      </c>
      <c r="G7" s="146" t="n">
        <v>0.30118</v>
      </c>
    </row>
    <row r="8" customFormat="false" ht="30" hidden="false" customHeight="true" outlineLevel="0" collapsed="false">
      <c r="A8" s="91" t="s">
        <v>12</v>
      </c>
      <c r="B8" s="170" t="n">
        <v>0.0519748804</v>
      </c>
      <c r="C8" s="170" t="n">
        <v>0.0196336144</v>
      </c>
      <c r="D8" s="170" t="n">
        <v>0.1522716484</v>
      </c>
      <c r="E8" s="169"/>
      <c r="F8" s="146" t="n">
        <v>0.13166</v>
      </c>
      <c r="G8" s="146" t="n">
        <v>0.18411</v>
      </c>
    </row>
    <row r="9" customFormat="false" ht="30" hidden="false" customHeight="true" outlineLevel="0" collapsed="false">
      <c r="A9" s="91" t="s">
        <v>13</v>
      </c>
      <c r="B9" s="148" t="n">
        <v>0.02067844</v>
      </c>
      <c r="C9" s="148" t="n">
        <v>1.52349649E-006</v>
      </c>
      <c r="D9" s="148" t="n">
        <v>0.0505620196</v>
      </c>
      <c r="E9" s="148" t="n">
        <v>0.0637461504</v>
      </c>
      <c r="F9" s="146"/>
      <c r="G9" s="146" t="n">
        <v>0.00015218</v>
      </c>
    </row>
    <row r="10" customFormat="false" ht="30" hidden="false" customHeight="true" outlineLevel="0" collapsed="false">
      <c r="A10" s="167" t="s">
        <v>14</v>
      </c>
      <c r="B10" s="148" t="n">
        <v>0.002247518464</v>
      </c>
      <c r="C10" s="148" t="n">
        <v>0.02002225</v>
      </c>
      <c r="D10" s="148" t="n">
        <v>0.0305061156</v>
      </c>
      <c r="E10" s="148" t="n">
        <v>0.0498405625</v>
      </c>
      <c r="F10" s="148" t="n">
        <v>0.6043196644</v>
      </c>
      <c r="G10" s="17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LibreOffice/7.1.5.2$Linux_X86_64 LibreOffice_project/10$Build-2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2016-03-21T21:16:42Z</dcterms:created>
  <dc:creator>geol-nkp</dc:creator>
  <dc:description/>
  <dc:language>en-GB</dc:language>
  <cp:lastModifiedBy>geol-nkp</cp:lastModifiedBy>
  <cp:lastPrinted>2016-06-30T14:52:27Z</cp:lastPrinted>
  <dcterms:modified xsi:type="dcterms:W3CDTF">2017-03-20T14:52:44Z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