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car\TCC\Coleta de Dados\Coleta 1\"/>
    </mc:Choice>
  </mc:AlternateContent>
  <xr:revisionPtr revIDLastSave="0" documentId="13_ncr:1_{087E7349-FBEB-4F00-B99C-2A78926522D5}" xr6:coauthVersionLast="37" xr6:coauthVersionMax="37" xr10:uidLastSave="{00000000-0000-0000-0000-000000000000}"/>
  <bookViews>
    <workbookView xWindow="0" yWindow="0" windowWidth="38400" windowHeight="12165" activeTab="2" xr2:uid="{68EB0FBC-55B5-412F-BA41-353D436C6E1D}"/>
  </bookViews>
  <sheets>
    <sheet name="AGRUPADOS" sheetId="1" r:id="rId1"/>
    <sheet name="normalizados_met3" sheetId="8" r:id="rId2"/>
    <sheet name="iluminação 0" sheetId="9" r:id="rId3"/>
    <sheet name="NORM_METODO2" sheetId="7" r:id="rId4"/>
    <sheet name="NORMALIZADOS" sheetId="2" r:id="rId5"/>
    <sheet name="NORMALIZADOS (2)" sheetId="4" r:id="rId6"/>
    <sheet name="Grupo de testes" sheetId="5" r:id="rId7"/>
    <sheet name="Grupo de Validação" sheetId="6" r:id="rId8"/>
  </sheets>
  <definedNames>
    <definedName name="_xlnm._FilterDatabase" localSheetId="5" hidden="1">'NORMALIZADOS (2)'!$A$2:$K$121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9" l="1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K10" i="9"/>
  <c r="L10" i="9"/>
  <c r="M10" i="9"/>
  <c r="N10" i="9"/>
  <c r="K11" i="9"/>
  <c r="L11" i="9"/>
  <c r="M11" i="9"/>
  <c r="N11" i="9"/>
  <c r="K12" i="9"/>
  <c r="L12" i="9"/>
  <c r="M12" i="9"/>
  <c r="N12" i="9"/>
  <c r="K13" i="9"/>
  <c r="L13" i="9"/>
  <c r="M13" i="9"/>
  <c r="N13" i="9"/>
  <c r="K14" i="9"/>
  <c r="L14" i="9"/>
  <c r="M14" i="9"/>
  <c r="N14" i="9"/>
  <c r="K15" i="9"/>
  <c r="L15" i="9"/>
  <c r="M15" i="9"/>
  <c r="N15" i="9"/>
  <c r="K16" i="9"/>
  <c r="L16" i="9"/>
  <c r="M16" i="9"/>
  <c r="N16" i="9"/>
  <c r="K17" i="9"/>
  <c r="L17" i="9"/>
  <c r="M17" i="9"/>
  <c r="N17" i="9"/>
  <c r="K18" i="9"/>
  <c r="L18" i="9"/>
  <c r="M18" i="9"/>
  <c r="N18" i="9"/>
  <c r="K19" i="9"/>
  <c r="L19" i="9"/>
  <c r="M19" i="9"/>
  <c r="N19" i="9"/>
  <c r="K20" i="9"/>
  <c r="L20" i="9"/>
  <c r="M20" i="9"/>
  <c r="N20" i="9"/>
  <c r="L1" i="9"/>
  <c r="M1" i="9"/>
  <c r="N1" i="9"/>
  <c r="K1" i="9"/>
  <c r="I2" i="9"/>
  <c r="I1" i="9"/>
  <c r="A2" i="8"/>
  <c r="B2" i="8"/>
  <c r="C2" i="8"/>
  <c r="D2" i="8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B1" i="8"/>
  <c r="C1" i="8"/>
  <c r="D1" i="8"/>
  <c r="A1" i="8"/>
  <c r="O2" i="1"/>
  <c r="O1" i="1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B1" i="7"/>
  <c r="C1" i="7"/>
  <c r="D1" i="7"/>
  <c r="A1" i="7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" i="1"/>
  <c r="E121" i="4" l="1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B1" i="2"/>
  <c r="C1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" i="2"/>
  <c r="B124" i="1"/>
  <c r="C124" i="1"/>
  <c r="D124" i="1"/>
  <c r="A1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28F3-82A6-4742-A9A0-AA5CF3E8E293}">
  <dimension ref="A1:O124"/>
  <sheetViews>
    <sheetView topLeftCell="A87" workbookViewId="0">
      <selection activeCell="E1" sqref="E1:J120"/>
    </sheetView>
  </sheetViews>
  <sheetFormatPr defaultRowHeight="15" x14ac:dyDescent="0.25"/>
  <sheetData>
    <row r="1" spans="1:15" x14ac:dyDescent="0.25">
      <c r="A1">
        <v>292</v>
      </c>
      <c r="B1">
        <v>459</v>
      </c>
      <c r="C1">
        <v>460</v>
      </c>
      <c r="D1">
        <v>699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L1">
        <f>SUM(A1:D1)</f>
        <v>1910</v>
      </c>
      <c r="O1">
        <f>AVERAGE(A1:D120)</f>
        <v>577.96041666666667</v>
      </c>
    </row>
    <row r="2" spans="1:15" x14ac:dyDescent="0.25">
      <c r="A2">
        <v>271</v>
      </c>
      <c r="B2">
        <v>449</v>
      </c>
      <c r="C2">
        <v>438</v>
      </c>
      <c r="D2">
        <v>698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L2">
        <f t="shared" ref="L2:L65" si="0">SUM(A2:D2)</f>
        <v>1856</v>
      </c>
      <c r="O2">
        <f>_xlfn.STDEV.S(A1:D120)</f>
        <v>188.62161395883462</v>
      </c>
    </row>
    <row r="3" spans="1:15" x14ac:dyDescent="0.25">
      <c r="A3">
        <v>271</v>
      </c>
      <c r="B3">
        <v>452</v>
      </c>
      <c r="C3">
        <v>444</v>
      </c>
      <c r="D3">
        <v>634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si="0"/>
        <v>1801</v>
      </c>
    </row>
    <row r="4" spans="1:15" x14ac:dyDescent="0.25">
      <c r="A4">
        <v>270</v>
      </c>
      <c r="B4">
        <v>449</v>
      </c>
      <c r="C4">
        <v>453</v>
      </c>
      <c r="D4">
        <v>549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1721</v>
      </c>
    </row>
    <row r="5" spans="1:15" x14ac:dyDescent="0.25">
      <c r="A5">
        <v>275</v>
      </c>
      <c r="B5">
        <v>452</v>
      </c>
      <c r="C5">
        <v>451</v>
      </c>
      <c r="D5">
        <v>531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1709</v>
      </c>
    </row>
    <row r="6" spans="1:15" x14ac:dyDescent="0.25">
      <c r="A6">
        <v>291</v>
      </c>
      <c r="B6">
        <v>451</v>
      </c>
      <c r="C6">
        <v>455</v>
      </c>
      <c r="D6">
        <v>530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1727</v>
      </c>
    </row>
    <row r="7" spans="1:15" x14ac:dyDescent="0.25">
      <c r="A7">
        <v>302</v>
      </c>
      <c r="B7">
        <v>460</v>
      </c>
      <c r="C7">
        <v>453</v>
      </c>
      <c r="D7">
        <v>558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1773</v>
      </c>
    </row>
    <row r="8" spans="1:15" x14ac:dyDescent="0.25">
      <c r="A8">
        <v>275</v>
      </c>
      <c r="B8">
        <v>447</v>
      </c>
      <c r="C8">
        <v>444</v>
      </c>
      <c r="D8">
        <v>549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1715</v>
      </c>
    </row>
    <row r="9" spans="1:15" x14ac:dyDescent="0.25">
      <c r="A9">
        <v>266</v>
      </c>
      <c r="B9">
        <v>444</v>
      </c>
      <c r="C9">
        <v>448</v>
      </c>
      <c r="D9">
        <v>549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L9">
        <f t="shared" si="0"/>
        <v>1707</v>
      </c>
    </row>
    <row r="10" spans="1:15" x14ac:dyDescent="0.25">
      <c r="A10">
        <v>280</v>
      </c>
      <c r="B10">
        <v>449</v>
      </c>
      <c r="C10">
        <v>452</v>
      </c>
      <c r="D10">
        <v>558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L10">
        <f t="shared" si="0"/>
        <v>1739</v>
      </c>
    </row>
    <row r="11" spans="1:15" x14ac:dyDescent="0.25">
      <c r="A11">
        <v>279</v>
      </c>
      <c r="B11">
        <v>449</v>
      </c>
      <c r="C11">
        <v>440</v>
      </c>
      <c r="D11">
        <v>596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1764</v>
      </c>
    </row>
    <row r="12" spans="1:15" x14ac:dyDescent="0.25">
      <c r="A12">
        <v>272</v>
      </c>
      <c r="B12">
        <v>436</v>
      </c>
      <c r="C12">
        <v>443</v>
      </c>
      <c r="D12">
        <v>605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L12">
        <f t="shared" si="0"/>
        <v>1756</v>
      </c>
    </row>
    <row r="13" spans="1:15" x14ac:dyDescent="0.25">
      <c r="A13">
        <v>275</v>
      </c>
      <c r="B13">
        <v>445</v>
      </c>
      <c r="C13">
        <v>444</v>
      </c>
      <c r="D13">
        <v>568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1732</v>
      </c>
    </row>
    <row r="14" spans="1:15" x14ac:dyDescent="0.25">
      <c r="A14">
        <v>285</v>
      </c>
      <c r="B14">
        <v>457</v>
      </c>
      <c r="C14">
        <v>456</v>
      </c>
      <c r="D14">
        <v>577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L14">
        <f t="shared" si="0"/>
        <v>1775</v>
      </c>
    </row>
    <row r="15" spans="1:15" x14ac:dyDescent="0.25">
      <c r="A15">
        <v>276</v>
      </c>
      <c r="B15">
        <v>460</v>
      </c>
      <c r="C15">
        <v>448</v>
      </c>
      <c r="D15">
        <v>540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1724</v>
      </c>
    </row>
    <row r="16" spans="1:15" x14ac:dyDescent="0.25">
      <c r="A16">
        <v>274</v>
      </c>
      <c r="B16">
        <v>461</v>
      </c>
      <c r="C16">
        <v>457</v>
      </c>
      <c r="D16">
        <v>540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1732</v>
      </c>
    </row>
    <row r="17" spans="1:12" x14ac:dyDescent="0.25">
      <c r="A17">
        <v>285</v>
      </c>
      <c r="B17">
        <v>453</v>
      </c>
      <c r="C17">
        <v>464</v>
      </c>
      <c r="D17">
        <v>559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1761</v>
      </c>
    </row>
    <row r="18" spans="1:12" x14ac:dyDescent="0.25">
      <c r="A18">
        <v>275</v>
      </c>
      <c r="B18">
        <v>442</v>
      </c>
      <c r="C18">
        <v>449</v>
      </c>
      <c r="D18">
        <v>540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1706</v>
      </c>
    </row>
    <row r="19" spans="1:12" x14ac:dyDescent="0.25">
      <c r="A19">
        <v>272</v>
      </c>
      <c r="B19">
        <v>445</v>
      </c>
      <c r="C19">
        <v>452</v>
      </c>
      <c r="D19">
        <v>539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1708</v>
      </c>
    </row>
    <row r="20" spans="1:12" x14ac:dyDescent="0.25">
      <c r="A20">
        <v>277</v>
      </c>
      <c r="B20">
        <v>456</v>
      </c>
      <c r="C20">
        <v>445</v>
      </c>
      <c r="D20">
        <v>549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1727</v>
      </c>
    </row>
    <row r="21" spans="1:12" x14ac:dyDescent="0.25">
      <c r="A21">
        <v>339</v>
      </c>
      <c r="B21">
        <v>545</v>
      </c>
      <c r="C21">
        <v>543</v>
      </c>
      <c r="D21">
        <v>839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L21">
        <f t="shared" si="0"/>
        <v>2266</v>
      </c>
    </row>
    <row r="22" spans="1:12" x14ac:dyDescent="0.25">
      <c r="A22">
        <v>342</v>
      </c>
      <c r="B22">
        <v>543</v>
      </c>
      <c r="C22">
        <v>540</v>
      </c>
      <c r="D22">
        <v>858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L22">
        <f t="shared" si="0"/>
        <v>2283</v>
      </c>
    </row>
    <row r="23" spans="1:12" x14ac:dyDescent="0.25">
      <c r="A23">
        <v>344</v>
      </c>
      <c r="B23">
        <v>549</v>
      </c>
      <c r="C23">
        <v>540</v>
      </c>
      <c r="D23">
        <v>886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L23">
        <f t="shared" si="0"/>
        <v>2319</v>
      </c>
    </row>
    <row r="24" spans="1:12" x14ac:dyDescent="0.25">
      <c r="A24">
        <v>344</v>
      </c>
      <c r="B24">
        <v>526</v>
      </c>
      <c r="C24">
        <v>537</v>
      </c>
      <c r="D24">
        <v>895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L24">
        <f t="shared" si="0"/>
        <v>2302</v>
      </c>
    </row>
    <row r="25" spans="1:12" x14ac:dyDescent="0.25">
      <c r="A25">
        <v>358</v>
      </c>
      <c r="B25">
        <v>533</v>
      </c>
      <c r="C25">
        <v>541</v>
      </c>
      <c r="D25">
        <v>886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L25">
        <f t="shared" si="0"/>
        <v>2318</v>
      </c>
    </row>
    <row r="26" spans="1:12" x14ac:dyDescent="0.25">
      <c r="A26">
        <v>350</v>
      </c>
      <c r="B26">
        <v>556</v>
      </c>
      <c r="C26">
        <v>545</v>
      </c>
      <c r="D26">
        <v>867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L26">
        <f t="shared" si="0"/>
        <v>2318</v>
      </c>
    </row>
    <row r="27" spans="1:12" x14ac:dyDescent="0.25">
      <c r="A27">
        <v>348</v>
      </c>
      <c r="B27">
        <v>556</v>
      </c>
      <c r="C27">
        <v>550</v>
      </c>
      <c r="D27">
        <v>867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L27">
        <f t="shared" si="0"/>
        <v>2321</v>
      </c>
    </row>
    <row r="28" spans="1:12" x14ac:dyDescent="0.25">
      <c r="A28">
        <v>400</v>
      </c>
      <c r="B28">
        <v>579</v>
      </c>
      <c r="C28">
        <v>570</v>
      </c>
      <c r="D28">
        <v>914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L28">
        <f t="shared" si="0"/>
        <v>2463</v>
      </c>
    </row>
    <row r="29" spans="1:12" x14ac:dyDescent="0.25">
      <c r="A29">
        <v>431</v>
      </c>
      <c r="B29">
        <v>610</v>
      </c>
      <c r="C29">
        <v>606</v>
      </c>
      <c r="D29">
        <v>932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L29">
        <f t="shared" si="0"/>
        <v>2579</v>
      </c>
    </row>
    <row r="30" spans="1:12" x14ac:dyDescent="0.25">
      <c r="A30">
        <v>338</v>
      </c>
      <c r="B30">
        <v>531</v>
      </c>
      <c r="C30">
        <v>543</v>
      </c>
      <c r="D30">
        <v>895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L30">
        <f t="shared" si="0"/>
        <v>2307</v>
      </c>
    </row>
    <row r="31" spans="1:12" x14ac:dyDescent="0.25">
      <c r="A31">
        <v>363</v>
      </c>
      <c r="B31">
        <v>541</v>
      </c>
      <c r="C31">
        <v>552</v>
      </c>
      <c r="D31">
        <v>905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L31">
        <f t="shared" si="0"/>
        <v>2361</v>
      </c>
    </row>
    <row r="32" spans="1:12" x14ac:dyDescent="0.25">
      <c r="A32">
        <v>342</v>
      </c>
      <c r="B32">
        <v>543</v>
      </c>
      <c r="C32">
        <v>552</v>
      </c>
      <c r="D32">
        <v>914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L32">
        <f t="shared" si="0"/>
        <v>2351</v>
      </c>
    </row>
    <row r="33" spans="1:12" x14ac:dyDescent="0.25">
      <c r="A33">
        <v>371</v>
      </c>
      <c r="B33">
        <v>543</v>
      </c>
      <c r="C33">
        <v>548</v>
      </c>
      <c r="D33">
        <v>895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L33">
        <f t="shared" si="0"/>
        <v>2357</v>
      </c>
    </row>
    <row r="34" spans="1:12" x14ac:dyDescent="0.25">
      <c r="A34">
        <v>348</v>
      </c>
      <c r="B34">
        <v>543</v>
      </c>
      <c r="C34">
        <v>541</v>
      </c>
      <c r="D34">
        <v>895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L34">
        <f t="shared" si="0"/>
        <v>2327</v>
      </c>
    </row>
    <row r="35" spans="1:12" x14ac:dyDescent="0.25">
      <c r="A35">
        <v>363</v>
      </c>
      <c r="B35">
        <v>537</v>
      </c>
      <c r="C35">
        <v>549</v>
      </c>
      <c r="D35">
        <v>896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L35">
        <f t="shared" si="0"/>
        <v>2345</v>
      </c>
    </row>
    <row r="36" spans="1:12" x14ac:dyDescent="0.25">
      <c r="A36">
        <v>343</v>
      </c>
      <c r="B36">
        <v>549</v>
      </c>
      <c r="C36">
        <v>545</v>
      </c>
      <c r="D36">
        <v>905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L36">
        <f t="shared" si="0"/>
        <v>2342</v>
      </c>
    </row>
    <row r="37" spans="1:12" x14ac:dyDescent="0.25">
      <c r="A37">
        <v>330</v>
      </c>
      <c r="B37">
        <v>528</v>
      </c>
      <c r="C37">
        <v>531</v>
      </c>
      <c r="D37">
        <v>924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L37">
        <f t="shared" si="0"/>
        <v>2313</v>
      </c>
    </row>
    <row r="38" spans="1:12" x14ac:dyDescent="0.25">
      <c r="A38">
        <v>407</v>
      </c>
      <c r="B38">
        <v>592</v>
      </c>
      <c r="C38">
        <v>594</v>
      </c>
      <c r="D38">
        <v>979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L38">
        <f t="shared" si="0"/>
        <v>2572</v>
      </c>
    </row>
    <row r="39" spans="1:12" x14ac:dyDescent="0.25">
      <c r="A39">
        <v>335</v>
      </c>
      <c r="B39">
        <v>540</v>
      </c>
      <c r="C39">
        <v>543</v>
      </c>
      <c r="D39">
        <v>933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L39">
        <f t="shared" si="0"/>
        <v>2351</v>
      </c>
    </row>
    <row r="40" spans="1:12" x14ac:dyDescent="0.25">
      <c r="A40">
        <v>346</v>
      </c>
      <c r="B40">
        <v>535</v>
      </c>
      <c r="C40">
        <v>545</v>
      </c>
      <c r="D40">
        <v>933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L40">
        <f t="shared" si="0"/>
        <v>2359</v>
      </c>
    </row>
    <row r="41" spans="1:12" x14ac:dyDescent="0.25">
      <c r="A41">
        <v>296</v>
      </c>
      <c r="B41">
        <v>535</v>
      </c>
      <c r="C41">
        <v>526</v>
      </c>
      <c r="D41">
        <v>549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L41">
        <f t="shared" si="0"/>
        <v>1906</v>
      </c>
    </row>
    <row r="42" spans="1:12" x14ac:dyDescent="0.25">
      <c r="A42">
        <v>292</v>
      </c>
      <c r="B42">
        <v>508</v>
      </c>
      <c r="C42">
        <v>519</v>
      </c>
      <c r="D42">
        <v>606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L42">
        <f t="shared" si="0"/>
        <v>1925</v>
      </c>
    </row>
    <row r="43" spans="1:12" x14ac:dyDescent="0.25">
      <c r="A43">
        <v>321</v>
      </c>
      <c r="B43">
        <v>536</v>
      </c>
      <c r="C43">
        <v>544</v>
      </c>
      <c r="D43">
        <v>596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L43">
        <f t="shared" si="0"/>
        <v>1997</v>
      </c>
    </row>
    <row r="44" spans="1:12" x14ac:dyDescent="0.25">
      <c r="A44">
        <v>309</v>
      </c>
      <c r="B44">
        <v>520</v>
      </c>
      <c r="C44">
        <v>519</v>
      </c>
      <c r="D44">
        <v>614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L44">
        <f t="shared" si="0"/>
        <v>1962</v>
      </c>
    </row>
    <row r="45" spans="1:12" x14ac:dyDescent="0.25">
      <c r="A45">
        <v>288</v>
      </c>
      <c r="B45">
        <v>502</v>
      </c>
      <c r="C45">
        <v>501</v>
      </c>
      <c r="D45">
        <v>587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L45">
        <f t="shared" si="0"/>
        <v>1878</v>
      </c>
    </row>
    <row r="46" spans="1:12" x14ac:dyDescent="0.25">
      <c r="A46">
        <v>288</v>
      </c>
      <c r="B46">
        <v>499</v>
      </c>
      <c r="C46">
        <v>503</v>
      </c>
      <c r="D46">
        <v>587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L46">
        <f t="shared" si="0"/>
        <v>1877</v>
      </c>
    </row>
    <row r="47" spans="1:12" x14ac:dyDescent="0.25">
      <c r="A47">
        <v>296</v>
      </c>
      <c r="B47">
        <v>493</v>
      </c>
      <c r="C47">
        <v>498</v>
      </c>
      <c r="D47">
        <v>605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L47">
        <f t="shared" si="0"/>
        <v>1892</v>
      </c>
    </row>
    <row r="48" spans="1:12" x14ac:dyDescent="0.25">
      <c r="A48">
        <v>306</v>
      </c>
      <c r="B48">
        <v>511</v>
      </c>
      <c r="C48">
        <v>508</v>
      </c>
      <c r="D48">
        <v>651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L48">
        <f t="shared" si="0"/>
        <v>1976</v>
      </c>
    </row>
    <row r="49" spans="1:12" x14ac:dyDescent="0.25">
      <c r="A49">
        <v>281</v>
      </c>
      <c r="B49">
        <v>506</v>
      </c>
      <c r="C49">
        <v>507</v>
      </c>
      <c r="D49">
        <v>614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L49">
        <f t="shared" si="0"/>
        <v>1908</v>
      </c>
    </row>
    <row r="50" spans="1:12" x14ac:dyDescent="0.25">
      <c r="A50">
        <v>314</v>
      </c>
      <c r="B50">
        <v>516</v>
      </c>
      <c r="C50">
        <v>518</v>
      </c>
      <c r="D50">
        <v>651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L50">
        <f t="shared" si="0"/>
        <v>1999</v>
      </c>
    </row>
    <row r="51" spans="1:12" x14ac:dyDescent="0.25">
      <c r="A51">
        <v>288</v>
      </c>
      <c r="B51">
        <v>511</v>
      </c>
      <c r="C51">
        <v>515</v>
      </c>
      <c r="D51">
        <v>634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L51">
        <f t="shared" si="0"/>
        <v>1948</v>
      </c>
    </row>
    <row r="52" spans="1:12" x14ac:dyDescent="0.25">
      <c r="A52">
        <v>288</v>
      </c>
      <c r="B52">
        <v>507</v>
      </c>
      <c r="C52">
        <v>508</v>
      </c>
      <c r="D52">
        <v>624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L52">
        <f t="shared" si="0"/>
        <v>1927</v>
      </c>
    </row>
    <row r="53" spans="1:12" x14ac:dyDescent="0.25">
      <c r="A53">
        <v>305</v>
      </c>
      <c r="B53">
        <v>495</v>
      </c>
      <c r="C53">
        <v>493</v>
      </c>
      <c r="D53">
        <v>652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L53">
        <f t="shared" si="0"/>
        <v>1945</v>
      </c>
    </row>
    <row r="54" spans="1:12" x14ac:dyDescent="0.25">
      <c r="A54">
        <v>292</v>
      </c>
      <c r="B54">
        <v>508</v>
      </c>
      <c r="C54">
        <v>515</v>
      </c>
      <c r="D54">
        <v>642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L54">
        <f t="shared" si="0"/>
        <v>1957</v>
      </c>
    </row>
    <row r="55" spans="1:12" x14ac:dyDescent="0.25">
      <c r="A55">
        <v>304</v>
      </c>
      <c r="B55">
        <v>527</v>
      </c>
      <c r="C55">
        <v>533</v>
      </c>
      <c r="D55">
        <v>624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L55">
        <f t="shared" si="0"/>
        <v>1988</v>
      </c>
    </row>
    <row r="56" spans="1:12" x14ac:dyDescent="0.25">
      <c r="A56">
        <v>298</v>
      </c>
      <c r="B56">
        <v>512</v>
      </c>
      <c r="C56">
        <v>519</v>
      </c>
      <c r="D56">
        <v>596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L56">
        <f t="shared" si="0"/>
        <v>1925</v>
      </c>
    </row>
    <row r="57" spans="1:12" x14ac:dyDescent="0.25">
      <c r="A57">
        <v>308</v>
      </c>
      <c r="B57">
        <v>514</v>
      </c>
      <c r="C57">
        <v>519</v>
      </c>
      <c r="D57">
        <v>652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L57">
        <f t="shared" si="0"/>
        <v>1993</v>
      </c>
    </row>
    <row r="58" spans="1:12" x14ac:dyDescent="0.25">
      <c r="A58">
        <v>300</v>
      </c>
      <c r="B58">
        <v>512</v>
      </c>
      <c r="C58">
        <v>522</v>
      </c>
      <c r="D58">
        <v>653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L58">
        <f t="shared" si="0"/>
        <v>1987</v>
      </c>
    </row>
    <row r="59" spans="1:12" x14ac:dyDescent="0.25">
      <c r="A59">
        <v>308</v>
      </c>
      <c r="B59">
        <v>510</v>
      </c>
      <c r="C59">
        <v>514</v>
      </c>
      <c r="D59">
        <v>671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L59">
        <f t="shared" si="0"/>
        <v>2003</v>
      </c>
    </row>
    <row r="60" spans="1:12" x14ac:dyDescent="0.25">
      <c r="A60">
        <v>288</v>
      </c>
      <c r="B60">
        <v>503</v>
      </c>
      <c r="C60">
        <v>502</v>
      </c>
      <c r="D60">
        <v>652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L60">
        <f t="shared" si="0"/>
        <v>1945</v>
      </c>
    </row>
    <row r="61" spans="1:12" x14ac:dyDescent="0.25">
      <c r="A61">
        <v>318</v>
      </c>
      <c r="B61">
        <v>531</v>
      </c>
      <c r="C61">
        <v>537</v>
      </c>
      <c r="D61">
        <v>1055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L61">
        <f t="shared" si="0"/>
        <v>2441</v>
      </c>
    </row>
    <row r="62" spans="1:12" x14ac:dyDescent="0.25">
      <c r="A62">
        <v>335</v>
      </c>
      <c r="B62">
        <v>514</v>
      </c>
      <c r="C62">
        <v>523</v>
      </c>
      <c r="D62">
        <v>1045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L62">
        <f t="shared" si="0"/>
        <v>2417</v>
      </c>
    </row>
    <row r="63" spans="1:12" x14ac:dyDescent="0.25">
      <c r="A63">
        <v>380</v>
      </c>
      <c r="B63">
        <v>558</v>
      </c>
      <c r="C63">
        <v>554</v>
      </c>
      <c r="D63">
        <v>1037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L63">
        <f t="shared" si="0"/>
        <v>2529</v>
      </c>
    </row>
    <row r="64" spans="1:12" x14ac:dyDescent="0.25">
      <c r="A64">
        <v>330</v>
      </c>
      <c r="B64">
        <v>529</v>
      </c>
      <c r="C64">
        <v>533</v>
      </c>
      <c r="D64">
        <v>998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L64">
        <f t="shared" si="0"/>
        <v>2390</v>
      </c>
    </row>
    <row r="65" spans="1:12" x14ac:dyDescent="0.25">
      <c r="A65">
        <v>330</v>
      </c>
      <c r="B65">
        <v>533</v>
      </c>
      <c r="C65">
        <v>527</v>
      </c>
      <c r="D65">
        <v>960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L65">
        <f t="shared" si="0"/>
        <v>2350</v>
      </c>
    </row>
    <row r="66" spans="1:12" x14ac:dyDescent="0.25">
      <c r="A66">
        <v>330</v>
      </c>
      <c r="B66">
        <v>527</v>
      </c>
      <c r="C66">
        <v>527</v>
      </c>
      <c r="D66">
        <v>999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L66">
        <f t="shared" ref="L66:L120" si="1">SUM(A66:D66)</f>
        <v>2383</v>
      </c>
    </row>
    <row r="67" spans="1:12" x14ac:dyDescent="0.25">
      <c r="A67">
        <v>351</v>
      </c>
      <c r="B67">
        <v>547</v>
      </c>
      <c r="C67">
        <v>528</v>
      </c>
      <c r="D67">
        <v>1044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L67">
        <f t="shared" si="1"/>
        <v>2470</v>
      </c>
    </row>
    <row r="68" spans="1:12" x14ac:dyDescent="0.25">
      <c r="A68">
        <v>323</v>
      </c>
      <c r="B68">
        <v>540</v>
      </c>
      <c r="C68">
        <v>545</v>
      </c>
      <c r="D68">
        <v>961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L68">
        <f t="shared" si="1"/>
        <v>2369</v>
      </c>
    </row>
    <row r="69" spans="1:12" x14ac:dyDescent="0.25">
      <c r="A69">
        <v>384</v>
      </c>
      <c r="B69">
        <v>604</v>
      </c>
      <c r="C69">
        <v>603</v>
      </c>
      <c r="D69">
        <v>1026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L69">
        <f t="shared" si="1"/>
        <v>2617</v>
      </c>
    </row>
    <row r="70" spans="1:12" x14ac:dyDescent="0.25">
      <c r="A70">
        <v>352</v>
      </c>
      <c r="B70">
        <v>529</v>
      </c>
      <c r="C70">
        <v>524</v>
      </c>
      <c r="D70">
        <v>979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L70">
        <f t="shared" si="1"/>
        <v>2384</v>
      </c>
    </row>
    <row r="71" spans="1:12" x14ac:dyDescent="0.25">
      <c r="A71">
        <v>359</v>
      </c>
      <c r="B71">
        <v>523</v>
      </c>
      <c r="C71">
        <v>527</v>
      </c>
      <c r="D71">
        <v>1017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L71">
        <f t="shared" si="1"/>
        <v>2426</v>
      </c>
    </row>
    <row r="72" spans="1:12" x14ac:dyDescent="0.25">
      <c r="A72">
        <v>333</v>
      </c>
      <c r="B72">
        <v>528</v>
      </c>
      <c r="C72">
        <v>529</v>
      </c>
      <c r="D72">
        <v>989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L72">
        <f t="shared" si="1"/>
        <v>2379</v>
      </c>
    </row>
    <row r="73" spans="1:12" x14ac:dyDescent="0.25">
      <c r="A73">
        <v>334</v>
      </c>
      <c r="B73">
        <v>529</v>
      </c>
      <c r="C73">
        <v>528</v>
      </c>
      <c r="D73">
        <v>970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L73">
        <f t="shared" si="1"/>
        <v>2361</v>
      </c>
    </row>
    <row r="74" spans="1:12" x14ac:dyDescent="0.25">
      <c r="A74">
        <v>340</v>
      </c>
      <c r="B74">
        <v>535</v>
      </c>
      <c r="C74">
        <v>550</v>
      </c>
      <c r="D74">
        <v>933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L74">
        <f t="shared" si="1"/>
        <v>2358</v>
      </c>
    </row>
    <row r="75" spans="1:12" x14ac:dyDescent="0.25">
      <c r="A75">
        <v>340</v>
      </c>
      <c r="B75">
        <v>526</v>
      </c>
      <c r="C75">
        <v>554</v>
      </c>
      <c r="D75">
        <v>942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L75">
        <f t="shared" si="1"/>
        <v>2362</v>
      </c>
    </row>
    <row r="76" spans="1:12" x14ac:dyDescent="0.25">
      <c r="A76">
        <v>333</v>
      </c>
      <c r="B76">
        <v>536</v>
      </c>
      <c r="C76">
        <v>524</v>
      </c>
      <c r="D76">
        <v>924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L76">
        <f t="shared" si="1"/>
        <v>2317</v>
      </c>
    </row>
    <row r="77" spans="1:12" x14ac:dyDescent="0.25">
      <c r="A77">
        <v>337</v>
      </c>
      <c r="B77">
        <v>529</v>
      </c>
      <c r="C77">
        <v>536</v>
      </c>
      <c r="D77">
        <v>932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L77">
        <f t="shared" si="1"/>
        <v>2334</v>
      </c>
    </row>
    <row r="78" spans="1:12" x14ac:dyDescent="0.25">
      <c r="A78">
        <v>337</v>
      </c>
      <c r="B78">
        <v>531</v>
      </c>
      <c r="C78">
        <v>540</v>
      </c>
      <c r="D78">
        <v>980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L78">
        <f t="shared" si="1"/>
        <v>2388</v>
      </c>
    </row>
    <row r="79" spans="1:12" x14ac:dyDescent="0.25">
      <c r="A79">
        <v>331</v>
      </c>
      <c r="B79">
        <v>539</v>
      </c>
      <c r="C79">
        <v>539</v>
      </c>
      <c r="D79">
        <v>1008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L79">
        <f t="shared" si="1"/>
        <v>2417</v>
      </c>
    </row>
    <row r="80" spans="1:12" x14ac:dyDescent="0.25">
      <c r="A80">
        <v>347</v>
      </c>
      <c r="B80">
        <v>524</v>
      </c>
      <c r="C80">
        <v>535</v>
      </c>
      <c r="D80">
        <v>1027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L80">
        <f t="shared" si="1"/>
        <v>2433</v>
      </c>
    </row>
    <row r="81" spans="1:12" x14ac:dyDescent="0.25">
      <c r="A81">
        <v>477</v>
      </c>
      <c r="B81">
        <v>648</v>
      </c>
      <c r="C81">
        <v>658</v>
      </c>
      <c r="D81">
        <v>642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L81">
        <f t="shared" si="1"/>
        <v>2425</v>
      </c>
    </row>
    <row r="82" spans="1:12" x14ac:dyDescent="0.25">
      <c r="A82">
        <v>484</v>
      </c>
      <c r="B82">
        <v>638</v>
      </c>
      <c r="C82">
        <v>648</v>
      </c>
      <c r="D82">
        <v>643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L82">
        <f t="shared" si="1"/>
        <v>2413</v>
      </c>
    </row>
    <row r="83" spans="1:12" x14ac:dyDescent="0.25">
      <c r="A83">
        <v>503</v>
      </c>
      <c r="B83">
        <v>686</v>
      </c>
      <c r="C83">
        <v>680</v>
      </c>
      <c r="D83">
        <v>616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L83">
        <f t="shared" si="1"/>
        <v>2485</v>
      </c>
    </row>
    <row r="84" spans="1:12" x14ac:dyDescent="0.25">
      <c r="A84">
        <v>474</v>
      </c>
      <c r="B84">
        <v>637</v>
      </c>
      <c r="C84">
        <v>638</v>
      </c>
      <c r="D84">
        <v>624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L84">
        <f t="shared" si="1"/>
        <v>2373</v>
      </c>
    </row>
    <row r="85" spans="1:12" x14ac:dyDescent="0.25">
      <c r="A85">
        <v>512</v>
      </c>
      <c r="B85">
        <v>675</v>
      </c>
      <c r="C85">
        <v>674</v>
      </c>
      <c r="D85">
        <v>605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L85">
        <f t="shared" si="1"/>
        <v>2466</v>
      </c>
    </row>
    <row r="86" spans="1:12" x14ac:dyDescent="0.25">
      <c r="A86">
        <v>484</v>
      </c>
      <c r="B86">
        <v>657</v>
      </c>
      <c r="C86">
        <v>654</v>
      </c>
      <c r="D86">
        <v>642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L86">
        <f t="shared" si="1"/>
        <v>2437</v>
      </c>
    </row>
    <row r="87" spans="1:12" x14ac:dyDescent="0.25">
      <c r="A87">
        <v>501</v>
      </c>
      <c r="B87">
        <v>669</v>
      </c>
      <c r="C87">
        <v>669</v>
      </c>
      <c r="D87">
        <v>633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L87">
        <f t="shared" si="1"/>
        <v>2472</v>
      </c>
    </row>
    <row r="88" spans="1:12" x14ac:dyDescent="0.25">
      <c r="A88">
        <v>472</v>
      </c>
      <c r="B88">
        <v>632</v>
      </c>
      <c r="C88">
        <v>642</v>
      </c>
      <c r="D88">
        <v>661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L88">
        <f t="shared" si="1"/>
        <v>2407</v>
      </c>
    </row>
    <row r="89" spans="1:12" x14ac:dyDescent="0.25">
      <c r="A89">
        <v>473</v>
      </c>
      <c r="B89">
        <v>641</v>
      </c>
      <c r="C89">
        <v>648</v>
      </c>
      <c r="D89">
        <v>634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L89">
        <f t="shared" si="1"/>
        <v>2396</v>
      </c>
    </row>
    <row r="90" spans="1:12" x14ac:dyDescent="0.25">
      <c r="A90">
        <v>478</v>
      </c>
      <c r="B90">
        <v>645</v>
      </c>
      <c r="C90">
        <v>650</v>
      </c>
      <c r="D90">
        <v>634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L90">
        <f t="shared" si="1"/>
        <v>2407</v>
      </c>
    </row>
    <row r="91" spans="1:12" x14ac:dyDescent="0.25">
      <c r="A91">
        <v>481</v>
      </c>
      <c r="B91">
        <v>634</v>
      </c>
      <c r="C91">
        <v>638</v>
      </c>
      <c r="D91">
        <v>633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L91">
        <f t="shared" si="1"/>
        <v>2386</v>
      </c>
    </row>
    <row r="92" spans="1:12" x14ac:dyDescent="0.25">
      <c r="A92">
        <v>485</v>
      </c>
      <c r="B92">
        <v>659</v>
      </c>
      <c r="C92">
        <v>669</v>
      </c>
      <c r="D92">
        <v>623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L92">
        <f t="shared" si="1"/>
        <v>2436</v>
      </c>
    </row>
    <row r="93" spans="1:12" x14ac:dyDescent="0.25">
      <c r="A93">
        <v>491</v>
      </c>
      <c r="B93">
        <v>634</v>
      </c>
      <c r="C93">
        <v>649</v>
      </c>
      <c r="D93">
        <v>689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L93">
        <f t="shared" si="1"/>
        <v>2463</v>
      </c>
    </row>
    <row r="94" spans="1:12" x14ac:dyDescent="0.25">
      <c r="A94">
        <v>476</v>
      </c>
      <c r="B94">
        <v>640</v>
      </c>
      <c r="C94">
        <v>642</v>
      </c>
      <c r="D94">
        <v>634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L94">
        <f t="shared" si="1"/>
        <v>2392</v>
      </c>
    </row>
    <row r="95" spans="1:12" x14ac:dyDescent="0.25">
      <c r="A95">
        <v>511</v>
      </c>
      <c r="B95">
        <v>686</v>
      </c>
      <c r="C95">
        <v>679</v>
      </c>
      <c r="D95">
        <v>661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L95">
        <f t="shared" si="1"/>
        <v>2537</v>
      </c>
    </row>
    <row r="96" spans="1:12" x14ac:dyDescent="0.25">
      <c r="A96">
        <v>505</v>
      </c>
      <c r="B96">
        <v>654</v>
      </c>
      <c r="C96">
        <v>662</v>
      </c>
      <c r="D96">
        <v>698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L96">
        <f t="shared" si="1"/>
        <v>2519</v>
      </c>
    </row>
    <row r="97" spans="1:12" x14ac:dyDescent="0.25">
      <c r="A97">
        <v>477</v>
      </c>
      <c r="B97">
        <v>631</v>
      </c>
      <c r="C97">
        <v>641</v>
      </c>
      <c r="D97">
        <v>700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L97">
        <f t="shared" si="1"/>
        <v>2449</v>
      </c>
    </row>
    <row r="98" spans="1:12" x14ac:dyDescent="0.25">
      <c r="A98">
        <v>494</v>
      </c>
      <c r="B98">
        <v>659</v>
      </c>
      <c r="C98">
        <v>654</v>
      </c>
      <c r="D98">
        <v>680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L98">
        <f t="shared" si="1"/>
        <v>2487</v>
      </c>
    </row>
    <row r="99" spans="1:12" x14ac:dyDescent="0.25">
      <c r="A99">
        <v>494</v>
      </c>
      <c r="B99">
        <v>661</v>
      </c>
      <c r="C99">
        <v>659</v>
      </c>
      <c r="D99">
        <v>624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L99">
        <f t="shared" si="1"/>
        <v>2438</v>
      </c>
    </row>
    <row r="100" spans="1:12" x14ac:dyDescent="0.25">
      <c r="A100">
        <v>481</v>
      </c>
      <c r="B100">
        <v>641</v>
      </c>
      <c r="C100">
        <v>636</v>
      </c>
      <c r="D100">
        <v>709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L100">
        <f t="shared" si="1"/>
        <v>2467</v>
      </c>
    </row>
    <row r="101" spans="1:12" x14ac:dyDescent="0.25">
      <c r="A101">
        <v>514</v>
      </c>
      <c r="B101">
        <v>642</v>
      </c>
      <c r="C101">
        <v>646</v>
      </c>
      <c r="D101">
        <v>1110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L101">
        <f t="shared" si="1"/>
        <v>2912</v>
      </c>
    </row>
    <row r="102" spans="1:12" x14ac:dyDescent="0.25">
      <c r="A102">
        <v>519</v>
      </c>
      <c r="B102">
        <v>644</v>
      </c>
      <c r="C102">
        <v>648</v>
      </c>
      <c r="D102">
        <v>1092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L102">
        <f t="shared" si="1"/>
        <v>2903</v>
      </c>
    </row>
    <row r="103" spans="1:12" x14ac:dyDescent="0.25">
      <c r="A103">
        <v>528</v>
      </c>
      <c r="B103">
        <v>676</v>
      </c>
      <c r="C103">
        <v>671</v>
      </c>
      <c r="D103">
        <v>1083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L103">
        <f t="shared" si="1"/>
        <v>2958</v>
      </c>
    </row>
    <row r="104" spans="1:12" x14ac:dyDescent="0.25">
      <c r="A104">
        <v>553</v>
      </c>
      <c r="B104">
        <v>676</v>
      </c>
      <c r="C104">
        <v>682</v>
      </c>
      <c r="D104">
        <v>1008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L104">
        <f t="shared" si="1"/>
        <v>2919</v>
      </c>
    </row>
    <row r="105" spans="1:12" x14ac:dyDescent="0.25">
      <c r="A105">
        <v>581</v>
      </c>
      <c r="B105">
        <v>729</v>
      </c>
      <c r="C105">
        <v>729</v>
      </c>
      <c r="D105">
        <v>988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L105">
        <f t="shared" si="1"/>
        <v>3027</v>
      </c>
    </row>
    <row r="106" spans="1:12" x14ac:dyDescent="0.25">
      <c r="A106">
        <v>550</v>
      </c>
      <c r="B106">
        <v>686</v>
      </c>
      <c r="C106">
        <v>692</v>
      </c>
      <c r="D106">
        <v>1008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L106">
        <f t="shared" si="1"/>
        <v>2936</v>
      </c>
    </row>
    <row r="107" spans="1:12" x14ac:dyDescent="0.25">
      <c r="A107">
        <v>561</v>
      </c>
      <c r="B107">
        <v>674</v>
      </c>
      <c r="C107">
        <v>659</v>
      </c>
      <c r="D107">
        <v>1018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L107">
        <f t="shared" si="1"/>
        <v>2912</v>
      </c>
    </row>
    <row r="108" spans="1:12" x14ac:dyDescent="0.25">
      <c r="A108">
        <v>556</v>
      </c>
      <c r="B108">
        <v>673</v>
      </c>
      <c r="C108">
        <v>679</v>
      </c>
      <c r="D108">
        <v>1046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L108">
        <f t="shared" si="1"/>
        <v>2954</v>
      </c>
    </row>
    <row r="109" spans="1:12" x14ac:dyDescent="0.25">
      <c r="A109">
        <v>550</v>
      </c>
      <c r="B109">
        <v>684</v>
      </c>
      <c r="C109">
        <v>697</v>
      </c>
      <c r="D109">
        <v>989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L109">
        <f t="shared" si="1"/>
        <v>2920</v>
      </c>
    </row>
    <row r="110" spans="1:12" x14ac:dyDescent="0.25">
      <c r="A110">
        <v>557</v>
      </c>
      <c r="B110">
        <v>686</v>
      </c>
      <c r="C110">
        <v>720</v>
      </c>
      <c r="D110">
        <v>962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L110">
        <f t="shared" si="1"/>
        <v>2925</v>
      </c>
    </row>
    <row r="111" spans="1:12" x14ac:dyDescent="0.25">
      <c r="A111">
        <v>552</v>
      </c>
      <c r="B111">
        <v>670</v>
      </c>
      <c r="C111">
        <v>691</v>
      </c>
      <c r="D111">
        <v>1017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L111">
        <f t="shared" si="1"/>
        <v>2930</v>
      </c>
    </row>
    <row r="112" spans="1:12" x14ac:dyDescent="0.25">
      <c r="A112">
        <v>562</v>
      </c>
      <c r="B112">
        <v>678</v>
      </c>
      <c r="C112">
        <v>691</v>
      </c>
      <c r="D112">
        <v>1027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L112">
        <f t="shared" si="1"/>
        <v>2958</v>
      </c>
    </row>
    <row r="113" spans="1:12" x14ac:dyDescent="0.25">
      <c r="A113">
        <v>595</v>
      </c>
      <c r="B113">
        <v>712</v>
      </c>
      <c r="C113">
        <v>704</v>
      </c>
      <c r="D113">
        <v>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L113">
        <f t="shared" si="1"/>
        <v>3010</v>
      </c>
    </row>
    <row r="114" spans="1:12" x14ac:dyDescent="0.25">
      <c r="A114">
        <v>599</v>
      </c>
      <c r="B114">
        <v>715</v>
      </c>
      <c r="C114">
        <v>711</v>
      </c>
      <c r="D114">
        <v>1007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L114">
        <f t="shared" si="1"/>
        <v>3032</v>
      </c>
    </row>
    <row r="115" spans="1:12" x14ac:dyDescent="0.25">
      <c r="A115">
        <v>569</v>
      </c>
      <c r="B115">
        <v>691</v>
      </c>
      <c r="C115">
        <v>713</v>
      </c>
      <c r="D115">
        <v>1017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L115">
        <f t="shared" si="1"/>
        <v>2990</v>
      </c>
    </row>
    <row r="116" spans="1:12" x14ac:dyDescent="0.25">
      <c r="A116">
        <v>579</v>
      </c>
      <c r="B116">
        <v>694</v>
      </c>
      <c r="C116">
        <v>692</v>
      </c>
      <c r="D116">
        <v>1026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L116">
        <f t="shared" si="1"/>
        <v>2991</v>
      </c>
    </row>
    <row r="117" spans="1:12" x14ac:dyDescent="0.25">
      <c r="A117">
        <v>617</v>
      </c>
      <c r="B117">
        <v>749</v>
      </c>
      <c r="C117">
        <v>750</v>
      </c>
      <c r="D117">
        <v>970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L117">
        <f t="shared" si="1"/>
        <v>3086</v>
      </c>
    </row>
    <row r="118" spans="1:12" x14ac:dyDescent="0.25">
      <c r="A118">
        <v>568</v>
      </c>
      <c r="B118">
        <v>701</v>
      </c>
      <c r="C118">
        <v>708</v>
      </c>
      <c r="D118">
        <v>989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L118">
        <f t="shared" si="1"/>
        <v>2966</v>
      </c>
    </row>
    <row r="119" spans="1:12" x14ac:dyDescent="0.25">
      <c r="A119">
        <v>582</v>
      </c>
      <c r="B119">
        <v>720</v>
      </c>
      <c r="C119">
        <v>728</v>
      </c>
      <c r="D119">
        <v>942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L119">
        <f t="shared" si="1"/>
        <v>2972</v>
      </c>
    </row>
    <row r="120" spans="1:12" x14ac:dyDescent="0.25">
      <c r="A120">
        <v>571</v>
      </c>
      <c r="B120">
        <v>717</v>
      </c>
      <c r="C120">
        <v>728</v>
      </c>
      <c r="D120">
        <v>989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L120">
        <f t="shared" si="1"/>
        <v>3005</v>
      </c>
    </row>
    <row r="124" spans="1:12" x14ac:dyDescent="0.25">
      <c r="A124">
        <f>MAX(A1:A120)</f>
        <v>617</v>
      </c>
      <c r="B124">
        <f t="shared" ref="B124:D124" si="2">MAX(B1:B120)</f>
        <v>749</v>
      </c>
      <c r="C124">
        <f t="shared" si="2"/>
        <v>750</v>
      </c>
      <c r="D124">
        <f t="shared" si="2"/>
        <v>1110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0903-D7A7-43FF-81E5-A01C60C73E80}">
  <dimension ref="A1:J120"/>
  <sheetViews>
    <sheetView topLeftCell="A83" workbookViewId="0">
      <selection activeCell="O116" sqref="O116"/>
    </sheetView>
  </sheetViews>
  <sheetFormatPr defaultRowHeight="15" x14ac:dyDescent="0.25"/>
  <sheetData>
    <row r="1" spans="1:10" x14ac:dyDescent="0.25">
      <c r="A1">
        <f>ABS(STANDARDIZE(AGRUPADOS!A1,AGRUPADOS!$O$1,AGRUPADOS!$O$2))</f>
        <v>1.5160532807712885</v>
      </c>
      <c r="B1">
        <f>ABS(STANDARDIZE(AGRUPADOS!B1,AGRUPADOS!$O$1,AGRUPADOS!$O$2))</f>
        <v>0.63068284789795603</v>
      </c>
      <c r="C1">
        <f>ABS(STANDARDIZE(AGRUPADOS!C1,AGRUPADOS!$O$1,AGRUPADOS!$O$2))</f>
        <v>0.62538122853943312</v>
      </c>
      <c r="D1">
        <f>ABS(STANDARDIZE(AGRUPADOS!D1,AGRUPADOS!$O$1,AGRUPADOS!$O$2))</f>
        <v>0.64170579814755158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f>ABS(STANDARDIZE(AGRUPADOS!A2,AGRUPADOS!$O$1,AGRUPADOS!$O$2))</f>
        <v>1.6273872873002704</v>
      </c>
      <c r="B2">
        <f>ABS(STANDARDIZE(AGRUPADOS!B2,AGRUPADOS!$O$1,AGRUPADOS!$O$2))</f>
        <v>0.6836990414831855</v>
      </c>
      <c r="C2">
        <f>ABS(STANDARDIZE(AGRUPADOS!C2,AGRUPADOS!$O$1,AGRUPADOS!$O$2))</f>
        <v>0.74201685442693799</v>
      </c>
      <c r="D2">
        <f>ABS(STANDARDIZE(AGRUPADOS!D2,AGRUPADOS!$O$1,AGRUPADOS!$O$2))</f>
        <v>0.63640417878902866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ABS(STANDARDIZE(AGRUPADOS!A3,AGRUPADOS!$O$1,AGRUPADOS!$O$2))</f>
        <v>1.6273872873002704</v>
      </c>
      <c r="B3">
        <f>ABS(STANDARDIZE(AGRUPADOS!B3,AGRUPADOS!$O$1,AGRUPADOS!$O$2))</f>
        <v>0.66779418340761665</v>
      </c>
      <c r="C3">
        <f>ABS(STANDARDIZE(AGRUPADOS!C3,AGRUPADOS!$O$1,AGRUPADOS!$O$2))</f>
        <v>0.71020713827580029</v>
      </c>
      <c r="D3">
        <f>ABS(STANDARDIZE(AGRUPADOS!D3,AGRUPADOS!$O$1,AGRUPADOS!$O$2))</f>
        <v>0.29710053984355994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f>ABS(STANDARDIZE(AGRUPADOS!A4,AGRUPADOS!$O$1,AGRUPADOS!$O$2))</f>
        <v>1.6326889066587933</v>
      </c>
      <c r="B4">
        <f>ABS(STANDARDIZE(AGRUPADOS!B4,AGRUPADOS!$O$1,AGRUPADOS!$O$2))</f>
        <v>0.6836990414831855</v>
      </c>
      <c r="C4">
        <f>ABS(STANDARDIZE(AGRUPADOS!C4,AGRUPADOS!$O$1,AGRUPADOS!$O$2))</f>
        <v>0.66249256404909374</v>
      </c>
      <c r="D4">
        <f>ABS(STANDARDIZE(AGRUPADOS!D4,AGRUPADOS!$O$1,AGRUPADOS!$O$2))</f>
        <v>0.15353710563089068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f>ABS(STANDARDIZE(AGRUPADOS!A5,AGRUPADOS!$O$1,AGRUPADOS!$O$2))</f>
        <v>1.6061808098661785</v>
      </c>
      <c r="B5">
        <f>ABS(STANDARDIZE(AGRUPADOS!B5,AGRUPADOS!$O$1,AGRUPADOS!$O$2))</f>
        <v>0.66779418340761665</v>
      </c>
      <c r="C5">
        <f>ABS(STANDARDIZE(AGRUPADOS!C5,AGRUPADOS!$O$1,AGRUPADOS!$O$2))</f>
        <v>0.67309580276613967</v>
      </c>
      <c r="D5">
        <f>ABS(STANDARDIZE(AGRUPADOS!D5,AGRUPADOS!$O$1,AGRUPADOS!$O$2))</f>
        <v>0.24896625408430376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f>ABS(STANDARDIZE(AGRUPADOS!A6,AGRUPADOS!$O$1,AGRUPADOS!$O$2))</f>
        <v>1.5213549001298114</v>
      </c>
      <c r="B6">
        <f>ABS(STANDARDIZE(AGRUPADOS!B6,AGRUPADOS!$O$1,AGRUPADOS!$O$2))</f>
        <v>0.67309580276613967</v>
      </c>
      <c r="C6">
        <f>ABS(STANDARDIZE(AGRUPADOS!C6,AGRUPADOS!$O$1,AGRUPADOS!$O$2))</f>
        <v>0.6518893253320478</v>
      </c>
      <c r="D6">
        <f>ABS(STANDARDIZE(AGRUPADOS!D6,AGRUPADOS!$O$1,AGRUPADOS!$O$2))</f>
        <v>0.2542678734428267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f>ABS(STANDARDIZE(AGRUPADOS!A7,AGRUPADOS!$O$1,AGRUPADOS!$O$2))</f>
        <v>1.463037087186059</v>
      </c>
      <c r="B7">
        <f>ABS(STANDARDIZE(AGRUPADOS!B7,AGRUPADOS!$O$1,AGRUPADOS!$O$2))</f>
        <v>0.62538122853943312</v>
      </c>
      <c r="C7">
        <f>ABS(STANDARDIZE(AGRUPADOS!C7,AGRUPADOS!$O$1,AGRUPADOS!$O$2))</f>
        <v>0.66249256404909374</v>
      </c>
      <c r="D7">
        <f>ABS(STANDARDIZE(AGRUPADOS!D7,AGRUPADOS!$O$1,AGRUPADOS!$O$2))</f>
        <v>0.10582253140418414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f>ABS(STANDARDIZE(AGRUPADOS!A8,AGRUPADOS!$O$1,AGRUPADOS!$O$2))</f>
        <v>1.6061808098661785</v>
      </c>
      <c r="B8">
        <f>ABS(STANDARDIZE(AGRUPADOS!B8,AGRUPADOS!$O$1,AGRUPADOS!$O$2))</f>
        <v>0.69430228020023144</v>
      </c>
      <c r="C8">
        <f>ABS(STANDARDIZE(AGRUPADOS!C8,AGRUPADOS!$O$1,AGRUPADOS!$O$2))</f>
        <v>0.71020713827580029</v>
      </c>
      <c r="D8">
        <f>ABS(STANDARDIZE(AGRUPADOS!D8,AGRUPADOS!$O$1,AGRUPADOS!$O$2))</f>
        <v>0.15353710563089068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f>ABS(STANDARDIZE(AGRUPADOS!A9,AGRUPADOS!$O$1,AGRUPADOS!$O$2))</f>
        <v>1.6538953840928852</v>
      </c>
      <c r="B9">
        <f>ABS(STANDARDIZE(AGRUPADOS!B9,AGRUPADOS!$O$1,AGRUPADOS!$O$2))</f>
        <v>0.71020713827580029</v>
      </c>
      <c r="C9">
        <f>ABS(STANDARDIZE(AGRUPADOS!C9,AGRUPADOS!$O$1,AGRUPADOS!$O$2))</f>
        <v>0.68900066084170852</v>
      </c>
      <c r="D9">
        <f>ABS(STANDARDIZE(AGRUPADOS!D9,AGRUPADOS!$O$1,AGRUPADOS!$O$2))</f>
        <v>0.15353710563089068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f>ABS(STANDARDIZE(AGRUPADOS!A10,AGRUPADOS!$O$1,AGRUPADOS!$O$2))</f>
        <v>1.5796727130735637</v>
      </c>
      <c r="B10">
        <f>ABS(STANDARDIZE(AGRUPADOS!B10,AGRUPADOS!$O$1,AGRUPADOS!$O$2))</f>
        <v>0.6836990414831855</v>
      </c>
      <c r="C10">
        <f>ABS(STANDARDIZE(AGRUPADOS!C10,AGRUPADOS!$O$1,AGRUPADOS!$O$2))</f>
        <v>0.66779418340761665</v>
      </c>
      <c r="D10">
        <f>ABS(STANDARDIZE(AGRUPADOS!D10,AGRUPADOS!$O$1,AGRUPADOS!$O$2))</f>
        <v>0.10582253140418414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f>ABS(STANDARDIZE(AGRUPADOS!A11,AGRUPADOS!$O$1,AGRUPADOS!$O$2))</f>
        <v>1.5849743324320869</v>
      </c>
      <c r="B11">
        <f>ABS(STANDARDIZE(AGRUPADOS!B11,AGRUPADOS!$O$1,AGRUPADOS!$O$2))</f>
        <v>0.6836990414831855</v>
      </c>
      <c r="C11">
        <f>ABS(STANDARDIZE(AGRUPADOS!C11,AGRUPADOS!$O$1,AGRUPADOS!$O$2))</f>
        <v>0.73141361570989205</v>
      </c>
      <c r="D11">
        <f>ABS(STANDARDIZE(AGRUPADOS!D11,AGRUPADOS!$O$1,AGRUPADOS!$O$2))</f>
        <v>9.5639004219687893E-2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f>ABS(STANDARDIZE(AGRUPADOS!A12,AGRUPADOS!$O$1,AGRUPADOS!$O$2))</f>
        <v>1.6220856679417475</v>
      </c>
      <c r="B12">
        <f>ABS(STANDARDIZE(AGRUPADOS!B12,AGRUPADOS!$O$1,AGRUPADOS!$O$2))</f>
        <v>0.75262009314398381</v>
      </c>
      <c r="C12">
        <f>ABS(STANDARDIZE(AGRUPADOS!C12,AGRUPADOS!$O$1,AGRUPADOS!$O$2))</f>
        <v>0.7155087576343232</v>
      </c>
      <c r="D12">
        <f>ABS(STANDARDIZE(AGRUPADOS!D12,AGRUPADOS!$O$1,AGRUPADOS!$O$2))</f>
        <v>0.14335357844639443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f>ABS(STANDARDIZE(AGRUPADOS!A13,AGRUPADOS!$O$1,AGRUPADOS!$O$2))</f>
        <v>1.6061808098661785</v>
      </c>
      <c r="B13">
        <f>ABS(STANDARDIZE(AGRUPADOS!B13,AGRUPADOS!$O$1,AGRUPADOS!$O$2))</f>
        <v>0.70490551891727737</v>
      </c>
      <c r="C13">
        <f>ABS(STANDARDIZE(AGRUPADOS!C13,AGRUPADOS!$O$1,AGRUPADOS!$O$2))</f>
        <v>0.71020713827580029</v>
      </c>
      <c r="D13">
        <f>ABS(STANDARDIZE(AGRUPADOS!D13,AGRUPADOS!$O$1,AGRUPADOS!$O$2))</f>
        <v>5.2806337818954656E-2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f>ABS(STANDARDIZE(AGRUPADOS!A14,AGRUPADOS!$O$1,AGRUPADOS!$O$2))</f>
        <v>1.5531646162809492</v>
      </c>
      <c r="B14">
        <f>ABS(STANDARDIZE(AGRUPADOS!B14,AGRUPADOS!$O$1,AGRUPADOS!$O$2))</f>
        <v>0.64128608661500197</v>
      </c>
      <c r="C14">
        <f>ABS(STANDARDIZE(AGRUPADOS!C14,AGRUPADOS!$O$1,AGRUPADOS!$O$2))</f>
        <v>0.64658770597352488</v>
      </c>
      <c r="D14">
        <f>ABS(STANDARDIZE(AGRUPADOS!D14,AGRUPADOS!$O$1,AGRUPADOS!$O$2))</f>
        <v>5.0917635922481221E-3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f>ABS(STANDARDIZE(AGRUPADOS!A15,AGRUPADOS!$O$1,AGRUPADOS!$O$2))</f>
        <v>1.6008791905076556</v>
      </c>
      <c r="B15">
        <f>ABS(STANDARDIZE(AGRUPADOS!B15,AGRUPADOS!$O$1,AGRUPADOS!$O$2))</f>
        <v>0.62538122853943312</v>
      </c>
      <c r="C15">
        <f>ABS(STANDARDIZE(AGRUPADOS!C15,AGRUPADOS!$O$1,AGRUPADOS!$O$2))</f>
        <v>0.68900066084170852</v>
      </c>
      <c r="D15">
        <f>ABS(STANDARDIZE(AGRUPADOS!D15,AGRUPADOS!$O$1,AGRUPADOS!$O$2))</f>
        <v>0.2012516798575972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f>ABS(STANDARDIZE(AGRUPADOS!A16,AGRUPADOS!$O$1,AGRUPADOS!$O$2))</f>
        <v>1.6114824292247014</v>
      </c>
      <c r="B16">
        <f>ABS(STANDARDIZE(AGRUPADOS!B16,AGRUPADOS!$O$1,AGRUPADOS!$O$2))</f>
        <v>0.6200796091809101</v>
      </c>
      <c r="C16">
        <f>ABS(STANDARDIZE(AGRUPADOS!C16,AGRUPADOS!$O$1,AGRUPADOS!$O$2))</f>
        <v>0.64128608661500197</v>
      </c>
      <c r="D16">
        <f>ABS(STANDARDIZE(AGRUPADOS!D16,AGRUPADOS!$O$1,AGRUPADOS!$O$2))</f>
        <v>0.2012516798575972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f>ABS(STANDARDIZE(AGRUPADOS!A17,AGRUPADOS!$O$1,AGRUPADOS!$O$2))</f>
        <v>1.5531646162809492</v>
      </c>
      <c r="B17">
        <f>ABS(STANDARDIZE(AGRUPADOS!B17,AGRUPADOS!$O$1,AGRUPADOS!$O$2))</f>
        <v>0.66249256404909374</v>
      </c>
      <c r="C17">
        <f>ABS(STANDARDIZE(AGRUPADOS!C17,AGRUPADOS!$O$1,AGRUPADOS!$O$2))</f>
        <v>0.60417475110534136</v>
      </c>
      <c r="D17">
        <f>ABS(STANDARDIZE(AGRUPADOS!D17,AGRUPADOS!$O$1,AGRUPADOS!$O$2))</f>
        <v>0.1005209120456612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f>ABS(STANDARDIZE(AGRUPADOS!A18,AGRUPADOS!$O$1,AGRUPADOS!$O$2))</f>
        <v>1.6061808098661785</v>
      </c>
      <c r="B18">
        <f>ABS(STANDARDIZE(AGRUPADOS!B18,AGRUPADOS!$O$1,AGRUPADOS!$O$2))</f>
        <v>0.72081037699284611</v>
      </c>
      <c r="C18">
        <f>ABS(STANDARDIZE(AGRUPADOS!C18,AGRUPADOS!$O$1,AGRUPADOS!$O$2))</f>
        <v>0.6836990414831855</v>
      </c>
      <c r="D18">
        <f>ABS(STANDARDIZE(AGRUPADOS!D18,AGRUPADOS!$O$1,AGRUPADOS!$O$2))</f>
        <v>0.2012516798575972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f>ABS(STANDARDIZE(AGRUPADOS!A19,AGRUPADOS!$O$1,AGRUPADOS!$O$2))</f>
        <v>1.6220856679417475</v>
      </c>
      <c r="B19">
        <f>ABS(STANDARDIZE(AGRUPADOS!B19,AGRUPADOS!$O$1,AGRUPADOS!$O$2))</f>
        <v>0.70490551891727737</v>
      </c>
      <c r="C19">
        <f>ABS(STANDARDIZE(AGRUPADOS!C19,AGRUPADOS!$O$1,AGRUPADOS!$O$2))</f>
        <v>0.66779418340761665</v>
      </c>
      <c r="D19">
        <f>ABS(STANDARDIZE(AGRUPADOS!D19,AGRUPADOS!$O$1,AGRUPADOS!$O$2))</f>
        <v>0.20655329921612017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f>ABS(STANDARDIZE(AGRUPADOS!A20,AGRUPADOS!$O$1,AGRUPADOS!$O$2))</f>
        <v>1.5955775711491327</v>
      </c>
      <c r="B20">
        <f>ABS(STANDARDIZE(AGRUPADOS!B20,AGRUPADOS!$O$1,AGRUPADOS!$O$2))</f>
        <v>0.64658770597352488</v>
      </c>
      <c r="C20">
        <f>ABS(STANDARDIZE(AGRUPADOS!C20,AGRUPADOS!$O$1,AGRUPADOS!$O$2))</f>
        <v>0.70490551891727737</v>
      </c>
      <c r="D20">
        <f>ABS(STANDARDIZE(AGRUPADOS!D20,AGRUPADOS!$O$1,AGRUPADOS!$O$2))</f>
        <v>0.15353710563089068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f>ABS(STANDARDIZE(AGRUPADOS!A21,AGRUPADOS!$O$1,AGRUPADOS!$O$2))</f>
        <v>1.2668771709207098</v>
      </c>
      <c r="B21">
        <f>ABS(STANDARDIZE(AGRUPADOS!B21,AGRUPADOS!$O$1,AGRUPADOS!$O$2))</f>
        <v>0.17474358306498247</v>
      </c>
      <c r="C21">
        <f>ABS(STANDARDIZE(AGRUPADOS!C21,AGRUPADOS!$O$1,AGRUPADOS!$O$2))</f>
        <v>0.18534682178202838</v>
      </c>
      <c r="D21">
        <f>ABS(STANDARDIZE(AGRUPADOS!D21,AGRUPADOS!$O$1,AGRUPADOS!$O$2))</f>
        <v>1.3839325083407643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f>ABS(STANDARDIZE(AGRUPADOS!A22,AGRUPADOS!$O$1,AGRUPADOS!$O$2))</f>
        <v>1.2509723128451411</v>
      </c>
      <c r="B22">
        <f>ABS(STANDARDIZE(AGRUPADOS!B22,AGRUPADOS!$O$1,AGRUPADOS!$O$2))</f>
        <v>0.18534682178202838</v>
      </c>
      <c r="C22">
        <f>ABS(STANDARDIZE(AGRUPADOS!C22,AGRUPADOS!$O$1,AGRUPADOS!$O$2))</f>
        <v>0.2012516798575972</v>
      </c>
      <c r="D22">
        <f>ABS(STANDARDIZE(AGRUPADOS!D22,AGRUPADOS!$O$1,AGRUPADOS!$O$2))</f>
        <v>1.4846632761527003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f>ABS(STANDARDIZE(AGRUPADOS!A23,AGRUPADOS!$O$1,AGRUPADOS!$O$2))</f>
        <v>1.2403690741280951</v>
      </c>
      <c r="B23">
        <f>ABS(STANDARDIZE(AGRUPADOS!B23,AGRUPADOS!$O$1,AGRUPADOS!$O$2))</f>
        <v>0.15353710563089068</v>
      </c>
      <c r="C23">
        <f>ABS(STANDARDIZE(AGRUPADOS!C23,AGRUPADOS!$O$1,AGRUPADOS!$O$2))</f>
        <v>0.2012516798575972</v>
      </c>
      <c r="D23">
        <f>ABS(STANDARDIZE(AGRUPADOS!D23,AGRUPADOS!$O$1,AGRUPADOS!$O$2))</f>
        <v>1.633108618191343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f>ABS(STANDARDIZE(AGRUPADOS!A24,AGRUPADOS!$O$1,AGRUPADOS!$O$2))</f>
        <v>1.2403690741280951</v>
      </c>
      <c r="B24">
        <f>ABS(STANDARDIZE(AGRUPADOS!B24,AGRUPADOS!$O$1,AGRUPADOS!$O$2))</f>
        <v>0.27547435087691852</v>
      </c>
      <c r="C24">
        <f>ABS(STANDARDIZE(AGRUPADOS!C24,AGRUPADOS!$O$1,AGRUPADOS!$O$2))</f>
        <v>0.21715653793316606</v>
      </c>
      <c r="D24">
        <f>ABS(STANDARDIZE(AGRUPADOS!D24,AGRUPADOS!$O$1,AGRUPADOS!$O$2))</f>
        <v>1.6808231924180494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f>ABS(STANDARDIZE(AGRUPADOS!A25,AGRUPADOS!$O$1,AGRUPADOS!$O$2))</f>
        <v>1.1661464031087738</v>
      </c>
      <c r="B25">
        <f>ABS(STANDARDIZE(AGRUPADOS!B25,AGRUPADOS!$O$1,AGRUPADOS!$O$2))</f>
        <v>0.23836301536725785</v>
      </c>
      <c r="C25">
        <f>ABS(STANDARDIZE(AGRUPADOS!C25,AGRUPADOS!$O$1,AGRUPADOS!$O$2))</f>
        <v>0.19595006049907426</v>
      </c>
      <c r="D25">
        <f>ABS(STANDARDIZE(AGRUPADOS!D25,AGRUPADOS!$O$1,AGRUPADOS!$O$2))</f>
        <v>1.633108618191343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f>ABS(STANDARDIZE(AGRUPADOS!A26,AGRUPADOS!$O$1,AGRUPADOS!$O$2))</f>
        <v>1.2085593579769573</v>
      </c>
      <c r="B26">
        <f>ABS(STANDARDIZE(AGRUPADOS!B26,AGRUPADOS!$O$1,AGRUPADOS!$O$2))</f>
        <v>0.11642577012123004</v>
      </c>
      <c r="C26">
        <f>ABS(STANDARDIZE(AGRUPADOS!C26,AGRUPADOS!$O$1,AGRUPADOS!$O$2))</f>
        <v>0.17474358306498247</v>
      </c>
      <c r="D26">
        <f>ABS(STANDARDIZE(AGRUPADOS!D26,AGRUPADOS!$O$1,AGRUPADOS!$O$2))</f>
        <v>1.532377850379407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f>ABS(STANDARDIZE(AGRUPADOS!A27,AGRUPADOS!$O$1,AGRUPADOS!$O$2))</f>
        <v>1.2191625966940034</v>
      </c>
      <c r="B27">
        <f>ABS(STANDARDIZE(AGRUPADOS!B27,AGRUPADOS!$O$1,AGRUPADOS!$O$2))</f>
        <v>0.11642577012123004</v>
      </c>
      <c r="C27">
        <f>ABS(STANDARDIZE(AGRUPADOS!C27,AGRUPADOS!$O$1,AGRUPADOS!$O$2))</f>
        <v>0.14823548627236774</v>
      </c>
      <c r="D27">
        <f>ABS(STANDARDIZE(AGRUPADOS!D27,AGRUPADOS!$O$1,AGRUPADOS!$O$2))</f>
        <v>1.532377850379407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f>ABS(STANDARDIZE(AGRUPADOS!A28,AGRUPADOS!$O$1,AGRUPADOS!$O$2))</f>
        <v>0.94347839005081002</v>
      </c>
      <c r="B28">
        <f>ABS(STANDARDIZE(AGRUPADOS!B28,AGRUPADOS!$O$1,AGRUPADOS!$O$2))</f>
        <v>5.5114751247977746E-3</v>
      </c>
      <c r="C28">
        <f>ABS(STANDARDIZE(AGRUPADOS!C28,AGRUPADOS!$O$1,AGRUPADOS!$O$2))</f>
        <v>4.220309910190876E-2</v>
      </c>
      <c r="D28">
        <f>ABS(STANDARDIZE(AGRUPADOS!D28,AGRUPADOS!$O$1,AGRUPADOS!$O$2))</f>
        <v>1.7815539602299855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f>ABS(STANDARDIZE(AGRUPADOS!A29,AGRUPADOS!$O$1,AGRUPADOS!$O$2))</f>
        <v>0.7791281899365986</v>
      </c>
      <c r="B29">
        <f>ABS(STANDARDIZE(AGRUPADOS!B29,AGRUPADOS!$O$1,AGRUPADOS!$O$2))</f>
        <v>0.16986167523900919</v>
      </c>
      <c r="C29">
        <f>ABS(STANDARDIZE(AGRUPADOS!C29,AGRUPADOS!$O$1,AGRUPADOS!$O$2))</f>
        <v>0.14865519780491737</v>
      </c>
      <c r="D29">
        <f>ABS(STANDARDIZE(AGRUPADOS!D29,AGRUPADOS!$O$1,AGRUPADOS!$O$2))</f>
        <v>1.8769831086833986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f>ABS(STANDARDIZE(AGRUPADOS!A30,AGRUPADOS!$O$1,AGRUPADOS!$O$2))</f>
        <v>1.2721787902792328</v>
      </c>
      <c r="B30">
        <f>ABS(STANDARDIZE(AGRUPADOS!B30,AGRUPADOS!$O$1,AGRUPADOS!$O$2))</f>
        <v>0.24896625408430376</v>
      </c>
      <c r="C30">
        <f>ABS(STANDARDIZE(AGRUPADOS!C30,AGRUPADOS!$O$1,AGRUPADOS!$O$2))</f>
        <v>0.18534682178202838</v>
      </c>
      <c r="D30">
        <f>ABS(STANDARDIZE(AGRUPADOS!D30,AGRUPADOS!$O$1,AGRUPADOS!$O$2))</f>
        <v>1.6808231924180494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f>ABS(STANDARDIZE(AGRUPADOS!A31,AGRUPADOS!$O$1,AGRUPADOS!$O$2))</f>
        <v>1.139638306316159</v>
      </c>
      <c r="B31">
        <f>ABS(STANDARDIZE(AGRUPADOS!B31,AGRUPADOS!$O$1,AGRUPADOS!$O$2))</f>
        <v>0.19595006049907426</v>
      </c>
      <c r="C31">
        <f>ABS(STANDARDIZE(AGRUPADOS!C31,AGRUPADOS!$O$1,AGRUPADOS!$O$2))</f>
        <v>0.13763224755532183</v>
      </c>
      <c r="D31">
        <f>ABS(STANDARDIZE(AGRUPADOS!D31,AGRUPADOS!$O$1,AGRUPADOS!$O$2))</f>
        <v>1.733839386003279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f>ABS(STANDARDIZE(AGRUPADOS!A32,AGRUPADOS!$O$1,AGRUPADOS!$O$2))</f>
        <v>1.2509723128451411</v>
      </c>
      <c r="B32">
        <f>ABS(STANDARDIZE(AGRUPADOS!B32,AGRUPADOS!$O$1,AGRUPADOS!$O$2))</f>
        <v>0.18534682178202838</v>
      </c>
      <c r="C32">
        <f>ABS(STANDARDIZE(AGRUPADOS!C32,AGRUPADOS!$O$1,AGRUPADOS!$O$2))</f>
        <v>0.13763224755532183</v>
      </c>
      <c r="D32">
        <f>ABS(STANDARDIZE(AGRUPADOS!D32,AGRUPADOS!$O$1,AGRUPADOS!$O$2))</f>
        <v>1.7815539602299855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f>ABS(STANDARDIZE(AGRUPADOS!A33,AGRUPADOS!$O$1,AGRUPADOS!$O$2))</f>
        <v>1.0972253514479755</v>
      </c>
      <c r="B33">
        <f>ABS(STANDARDIZE(AGRUPADOS!B33,AGRUPADOS!$O$1,AGRUPADOS!$O$2))</f>
        <v>0.18534682178202838</v>
      </c>
      <c r="C33">
        <f>ABS(STANDARDIZE(AGRUPADOS!C33,AGRUPADOS!$O$1,AGRUPADOS!$O$2))</f>
        <v>0.15883872498941362</v>
      </c>
      <c r="D33">
        <f>ABS(STANDARDIZE(AGRUPADOS!D33,AGRUPADOS!$O$1,AGRUPADOS!$O$2))</f>
        <v>1.6808231924180494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f>ABS(STANDARDIZE(AGRUPADOS!A34,AGRUPADOS!$O$1,AGRUPADOS!$O$2))</f>
        <v>1.2191625966940034</v>
      </c>
      <c r="B34">
        <f>ABS(STANDARDIZE(AGRUPADOS!B34,AGRUPADOS!$O$1,AGRUPADOS!$O$2))</f>
        <v>0.18534682178202838</v>
      </c>
      <c r="C34">
        <f>ABS(STANDARDIZE(AGRUPADOS!C34,AGRUPADOS!$O$1,AGRUPADOS!$O$2))</f>
        <v>0.19595006049907426</v>
      </c>
      <c r="D34">
        <f>ABS(STANDARDIZE(AGRUPADOS!D34,AGRUPADOS!$O$1,AGRUPADOS!$O$2))</f>
        <v>1.6808231924180494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f>ABS(STANDARDIZE(AGRUPADOS!A35,AGRUPADOS!$O$1,AGRUPADOS!$O$2))</f>
        <v>1.139638306316159</v>
      </c>
      <c r="B35">
        <f>ABS(STANDARDIZE(AGRUPADOS!B35,AGRUPADOS!$O$1,AGRUPADOS!$O$2))</f>
        <v>0.21715653793316606</v>
      </c>
      <c r="C35">
        <f>ABS(STANDARDIZE(AGRUPADOS!C35,AGRUPADOS!$O$1,AGRUPADOS!$O$2))</f>
        <v>0.15353710563089068</v>
      </c>
      <c r="D35">
        <f>ABS(STANDARDIZE(AGRUPADOS!D35,AGRUPADOS!$O$1,AGRUPADOS!$O$2))</f>
        <v>1.6861248117765724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f>ABS(STANDARDIZE(AGRUPADOS!A36,AGRUPADOS!$O$1,AGRUPADOS!$O$2))</f>
        <v>1.245670693486618</v>
      </c>
      <c r="B36">
        <f>ABS(STANDARDIZE(AGRUPADOS!B36,AGRUPADOS!$O$1,AGRUPADOS!$O$2))</f>
        <v>0.15353710563089068</v>
      </c>
      <c r="C36">
        <f>ABS(STANDARDIZE(AGRUPADOS!C36,AGRUPADOS!$O$1,AGRUPADOS!$O$2))</f>
        <v>0.17474358306498247</v>
      </c>
      <c r="D36">
        <f>ABS(STANDARDIZE(AGRUPADOS!D36,AGRUPADOS!$O$1,AGRUPADOS!$O$2))</f>
        <v>1.733839386003279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f>ABS(STANDARDIZE(AGRUPADOS!A37,AGRUPADOS!$O$1,AGRUPADOS!$O$2))</f>
        <v>1.3145917451474165</v>
      </c>
      <c r="B37">
        <f>ABS(STANDARDIZE(AGRUPADOS!B37,AGRUPADOS!$O$1,AGRUPADOS!$O$2))</f>
        <v>0.26487111215987258</v>
      </c>
      <c r="C37">
        <f>ABS(STANDARDIZE(AGRUPADOS!C37,AGRUPADOS!$O$1,AGRUPADOS!$O$2))</f>
        <v>0.24896625408430376</v>
      </c>
      <c r="D37">
        <f>ABS(STANDARDIZE(AGRUPADOS!D37,AGRUPADOS!$O$1,AGRUPADOS!$O$2))</f>
        <v>1.834570153815215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f>ABS(STANDARDIZE(AGRUPADOS!A38,AGRUPADOS!$O$1,AGRUPADOS!$O$2))</f>
        <v>0.90636705454114941</v>
      </c>
      <c r="B38">
        <f>ABS(STANDARDIZE(AGRUPADOS!B38,AGRUPADOS!$O$1,AGRUPADOS!$O$2))</f>
        <v>7.4432526785596101E-2</v>
      </c>
      <c r="C38">
        <f>ABS(STANDARDIZE(AGRUPADOS!C38,AGRUPADOS!$O$1,AGRUPADOS!$O$2))</f>
        <v>8.5035765502641997E-2</v>
      </c>
      <c r="D38">
        <f>ABS(STANDARDIZE(AGRUPADOS!D38,AGRUPADOS!$O$1,AGRUPADOS!$O$2))</f>
        <v>2.126159218533977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f>ABS(STANDARDIZE(AGRUPADOS!A39,AGRUPADOS!$O$1,AGRUPADOS!$O$2))</f>
        <v>1.2880836483548017</v>
      </c>
      <c r="B39">
        <f>ABS(STANDARDIZE(AGRUPADOS!B39,AGRUPADOS!$O$1,AGRUPADOS!$O$2))</f>
        <v>0.2012516798575972</v>
      </c>
      <c r="C39">
        <f>ABS(STANDARDIZE(AGRUPADOS!C39,AGRUPADOS!$O$1,AGRUPADOS!$O$2))</f>
        <v>0.18534682178202838</v>
      </c>
      <c r="D39">
        <f>ABS(STANDARDIZE(AGRUPADOS!D39,AGRUPADOS!$O$1,AGRUPADOS!$O$2))</f>
        <v>1.8822847280419215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f>ABS(STANDARDIZE(AGRUPADOS!A40,AGRUPADOS!$O$1,AGRUPADOS!$O$2))</f>
        <v>1.2297658354110492</v>
      </c>
      <c r="B40">
        <f>ABS(STANDARDIZE(AGRUPADOS!B40,AGRUPADOS!$O$1,AGRUPADOS!$O$2))</f>
        <v>0.22775977665021196</v>
      </c>
      <c r="C40">
        <f>ABS(STANDARDIZE(AGRUPADOS!C40,AGRUPADOS!$O$1,AGRUPADOS!$O$2))</f>
        <v>0.17474358306498247</v>
      </c>
      <c r="D40">
        <f>ABS(STANDARDIZE(AGRUPADOS!D40,AGRUPADOS!$O$1,AGRUPADOS!$O$2))</f>
        <v>1.8822847280419215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f>ABS(STANDARDIZE(AGRUPADOS!A41,AGRUPADOS!$O$1,AGRUPADOS!$O$2))</f>
        <v>1.4948468033371967</v>
      </c>
      <c r="B41">
        <f>ABS(STANDARDIZE(AGRUPADOS!B41,AGRUPADOS!$O$1,AGRUPADOS!$O$2))</f>
        <v>0.22775977665021196</v>
      </c>
      <c r="C41">
        <f>ABS(STANDARDIZE(AGRUPADOS!C41,AGRUPADOS!$O$1,AGRUPADOS!$O$2))</f>
        <v>0.27547435087691852</v>
      </c>
      <c r="D41">
        <f>ABS(STANDARDIZE(AGRUPADOS!D41,AGRUPADOS!$O$1,AGRUPADOS!$O$2))</f>
        <v>0.15353710563089068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>
        <f>ABS(STANDARDIZE(AGRUPADOS!A42,AGRUPADOS!$O$1,AGRUPADOS!$O$2))</f>
        <v>1.5160532807712885</v>
      </c>
      <c r="B42">
        <f>ABS(STANDARDIZE(AGRUPADOS!B42,AGRUPADOS!$O$1,AGRUPADOS!$O$2))</f>
        <v>0.37090349933033157</v>
      </c>
      <c r="C42">
        <f>ABS(STANDARDIZE(AGRUPADOS!C42,AGRUPADOS!$O$1,AGRUPADOS!$O$2))</f>
        <v>0.31258568638657913</v>
      </c>
      <c r="D42">
        <f>ABS(STANDARDIZE(AGRUPADOS!D42,AGRUPADOS!$O$1,AGRUPADOS!$O$2))</f>
        <v>0.14865519780491737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5">
      <c r="A43">
        <f>ABS(STANDARDIZE(AGRUPADOS!A43,AGRUPADOS!$O$1,AGRUPADOS!$O$2))</f>
        <v>1.3623063193741229</v>
      </c>
      <c r="B43">
        <f>ABS(STANDARDIZE(AGRUPADOS!B43,AGRUPADOS!$O$1,AGRUPADOS!$O$2))</f>
        <v>0.22245815729168902</v>
      </c>
      <c r="C43">
        <f>ABS(STANDARDIZE(AGRUPADOS!C43,AGRUPADOS!$O$1,AGRUPADOS!$O$2))</f>
        <v>0.18004520242350541</v>
      </c>
      <c r="D43">
        <f>ABS(STANDARDIZE(AGRUPADOS!D43,AGRUPADOS!$O$1,AGRUPADOS!$O$2))</f>
        <v>9.5639004219687893E-2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>
        <f>ABS(STANDARDIZE(AGRUPADOS!A44,AGRUPADOS!$O$1,AGRUPADOS!$O$2))</f>
        <v>1.4259257516763983</v>
      </c>
      <c r="B44">
        <f>ABS(STANDARDIZE(AGRUPADOS!B44,AGRUPADOS!$O$1,AGRUPADOS!$O$2))</f>
        <v>0.30728406702805616</v>
      </c>
      <c r="C44">
        <f>ABS(STANDARDIZE(AGRUPADOS!C44,AGRUPADOS!$O$1,AGRUPADOS!$O$2))</f>
        <v>0.31258568638657913</v>
      </c>
      <c r="D44">
        <f>ABS(STANDARDIZE(AGRUPADOS!D44,AGRUPADOS!$O$1,AGRUPADOS!$O$2))</f>
        <v>0.19106815267310098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>
        <f>ABS(STANDARDIZE(AGRUPADOS!A45,AGRUPADOS!$O$1,AGRUPADOS!$O$2))</f>
        <v>1.5372597582053802</v>
      </c>
      <c r="B45">
        <f>ABS(STANDARDIZE(AGRUPADOS!B45,AGRUPADOS!$O$1,AGRUPADOS!$O$2))</f>
        <v>0.40271321548146927</v>
      </c>
      <c r="C45">
        <f>ABS(STANDARDIZE(AGRUPADOS!C45,AGRUPADOS!$O$1,AGRUPADOS!$O$2))</f>
        <v>0.40801483483999218</v>
      </c>
      <c r="D45">
        <f>ABS(STANDARDIZE(AGRUPADOS!D45,AGRUPADOS!$O$1,AGRUPADOS!$O$2))</f>
        <v>4.7924429992981361E-2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x14ac:dyDescent="0.25">
      <c r="A46">
        <f>ABS(STANDARDIZE(AGRUPADOS!A46,AGRUPADOS!$O$1,AGRUPADOS!$O$2))</f>
        <v>1.5372597582053802</v>
      </c>
      <c r="B46">
        <f>ABS(STANDARDIZE(AGRUPADOS!B46,AGRUPADOS!$O$1,AGRUPADOS!$O$2))</f>
        <v>0.41861807355703812</v>
      </c>
      <c r="C46">
        <f>ABS(STANDARDIZE(AGRUPADOS!C46,AGRUPADOS!$O$1,AGRUPADOS!$O$2))</f>
        <v>0.3974115961229463</v>
      </c>
      <c r="D46">
        <f>ABS(STANDARDIZE(AGRUPADOS!D46,AGRUPADOS!$O$1,AGRUPADOS!$O$2))</f>
        <v>4.7924429992981361E-2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>
        <f>ABS(STANDARDIZE(AGRUPADOS!A47,AGRUPADOS!$O$1,AGRUPADOS!$O$2))</f>
        <v>1.4948468033371967</v>
      </c>
      <c r="B47">
        <f>ABS(STANDARDIZE(AGRUPADOS!B47,AGRUPADOS!$O$1,AGRUPADOS!$O$2))</f>
        <v>0.45042778970817582</v>
      </c>
      <c r="C47">
        <f>ABS(STANDARDIZE(AGRUPADOS!C47,AGRUPADOS!$O$1,AGRUPADOS!$O$2))</f>
        <v>0.42391969291556103</v>
      </c>
      <c r="D47">
        <f>ABS(STANDARDIZE(AGRUPADOS!D47,AGRUPADOS!$O$1,AGRUPADOS!$O$2))</f>
        <v>0.14335357844639443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>
        <f>ABS(STANDARDIZE(AGRUPADOS!A48,AGRUPADOS!$O$1,AGRUPADOS!$O$2))</f>
        <v>1.4418306097519671</v>
      </c>
      <c r="B48">
        <f>ABS(STANDARDIZE(AGRUPADOS!B48,AGRUPADOS!$O$1,AGRUPADOS!$O$2))</f>
        <v>0.35499864125476271</v>
      </c>
      <c r="C48">
        <f>ABS(STANDARDIZE(AGRUPADOS!C48,AGRUPADOS!$O$1,AGRUPADOS!$O$2))</f>
        <v>0.37090349933033157</v>
      </c>
      <c r="D48">
        <f>ABS(STANDARDIZE(AGRUPADOS!D48,AGRUPADOS!$O$1,AGRUPADOS!$O$2))</f>
        <v>0.38722806893845008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25">
      <c r="A49">
        <f>ABS(STANDARDIZE(AGRUPADOS!A49,AGRUPADOS!$O$1,AGRUPADOS!$O$2))</f>
        <v>1.5743710937150408</v>
      </c>
      <c r="B49">
        <f>ABS(STANDARDIZE(AGRUPADOS!B49,AGRUPADOS!$O$1,AGRUPADOS!$O$2))</f>
        <v>0.38150673804737745</v>
      </c>
      <c r="C49">
        <f>ABS(STANDARDIZE(AGRUPADOS!C49,AGRUPADOS!$O$1,AGRUPADOS!$O$2))</f>
        <v>0.37620511868885453</v>
      </c>
      <c r="D49">
        <f>ABS(STANDARDIZE(AGRUPADOS!D49,AGRUPADOS!$O$1,AGRUPADOS!$O$2))</f>
        <v>0.19106815267310098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5">
      <c r="A50">
        <f>ABS(STANDARDIZE(AGRUPADOS!A50,AGRUPADOS!$O$1,AGRUPADOS!$O$2))</f>
        <v>1.3994176548837836</v>
      </c>
      <c r="B50">
        <f>ABS(STANDARDIZE(AGRUPADOS!B50,AGRUPADOS!$O$1,AGRUPADOS!$O$2))</f>
        <v>0.32849054446214798</v>
      </c>
      <c r="C50">
        <f>ABS(STANDARDIZE(AGRUPADOS!C50,AGRUPADOS!$O$1,AGRUPADOS!$O$2))</f>
        <v>0.3178873057451021</v>
      </c>
      <c r="D50">
        <f>ABS(STANDARDIZE(AGRUPADOS!D50,AGRUPADOS!$O$1,AGRUPADOS!$O$2))</f>
        <v>0.38722806893845008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x14ac:dyDescent="0.25">
      <c r="A51">
        <f>ABS(STANDARDIZE(AGRUPADOS!A51,AGRUPADOS!$O$1,AGRUPADOS!$O$2))</f>
        <v>1.5372597582053802</v>
      </c>
      <c r="B51">
        <f>ABS(STANDARDIZE(AGRUPADOS!B51,AGRUPADOS!$O$1,AGRUPADOS!$O$2))</f>
        <v>0.35499864125476271</v>
      </c>
      <c r="C51">
        <f>ABS(STANDARDIZE(AGRUPADOS!C51,AGRUPADOS!$O$1,AGRUPADOS!$O$2))</f>
        <v>0.33379216382067095</v>
      </c>
      <c r="D51">
        <f>ABS(STANDARDIZE(AGRUPADOS!D51,AGRUPADOS!$O$1,AGRUPADOS!$O$2))</f>
        <v>0.29710053984355994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 x14ac:dyDescent="0.25">
      <c r="A52">
        <f>ABS(STANDARDIZE(AGRUPADOS!A52,AGRUPADOS!$O$1,AGRUPADOS!$O$2))</f>
        <v>1.5372597582053802</v>
      </c>
      <c r="B52">
        <f>ABS(STANDARDIZE(AGRUPADOS!B52,AGRUPADOS!$O$1,AGRUPADOS!$O$2))</f>
        <v>0.37620511868885453</v>
      </c>
      <c r="C52">
        <f>ABS(STANDARDIZE(AGRUPADOS!C52,AGRUPADOS!$O$1,AGRUPADOS!$O$2))</f>
        <v>0.37090349933033157</v>
      </c>
      <c r="D52">
        <f>ABS(STANDARDIZE(AGRUPADOS!D52,AGRUPADOS!$O$1,AGRUPADOS!$O$2))</f>
        <v>0.24408434625833045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25">
      <c r="A53">
        <f>ABS(STANDARDIZE(AGRUPADOS!A53,AGRUPADOS!$O$1,AGRUPADOS!$O$2))</f>
        <v>1.4471322291104902</v>
      </c>
      <c r="B53">
        <f>ABS(STANDARDIZE(AGRUPADOS!B53,AGRUPADOS!$O$1,AGRUPADOS!$O$2))</f>
        <v>0.43982455099112988</v>
      </c>
      <c r="C53">
        <f>ABS(STANDARDIZE(AGRUPADOS!C53,AGRUPADOS!$O$1,AGRUPADOS!$O$2))</f>
        <v>0.45042778970817582</v>
      </c>
      <c r="D53">
        <f>ABS(STANDARDIZE(AGRUPADOS!D53,AGRUPADOS!$O$1,AGRUPADOS!$O$2))</f>
        <v>0.39252968829697299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x14ac:dyDescent="0.25">
      <c r="A54">
        <f>ABS(STANDARDIZE(AGRUPADOS!A54,AGRUPADOS!$O$1,AGRUPADOS!$O$2))</f>
        <v>1.5160532807712885</v>
      </c>
      <c r="B54">
        <f>ABS(STANDARDIZE(AGRUPADOS!B54,AGRUPADOS!$O$1,AGRUPADOS!$O$2))</f>
        <v>0.37090349933033157</v>
      </c>
      <c r="C54">
        <f>ABS(STANDARDIZE(AGRUPADOS!C54,AGRUPADOS!$O$1,AGRUPADOS!$O$2))</f>
        <v>0.33379216382067095</v>
      </c>
      <c r="D54">
        <f>ABS(STANDARDIZE(AGRUPADOS!D54,AGRUPADOS!$O$1,AGRUPADOS!$O$2))</f>
        <v>0.33951349471174352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>
        <f>ABS(STANDARDIZE(AGRUPADOS!A55,AGRUPADOS!$O$1,AGRUPADOS!$O$2))</f>
        <v>1.4524338484690131</v>
      </c>
      <c r="B55">
        <f>ABS(STANDARDIZE(AGRUPADOS!B55,AGRUPADOS!$O$1,AGRUPADOS!$O$2))</f>
        <v>0.27017273151839555</v>
      </c>
      <c r="C55">
        <f>ABS(STANDARDIZE(AGRUPADOS!C55,AGRUPADOS!$O$1,AGRUPADOS!$O$2))</f>
        <v>0.23836301536725785</v>
      </c>
      <c r="D55">
        <f>ABS(STANDARDIZE(AGRUPADOS!D55,AGRUPADOS!$O$1,AGRUPADOS!$O$2))</f>
        <v>0.24408434625833045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 x14ac:dyDescent="0.25">
      <c r="A56">
        <f>ABS(STANDARDIZE(AGRUPADOS!A56,AGRUPADOS!$O$1,AGRUPADOS!$O$2))</f>
        <v>1.4842435646201508</v>
      </c>
      <c r="B56">
        <f>ABS(STANDARDIZE(AGRUPADOS!B56,AGRUPADOS!$O$1,AGRUPADOS!$O$2))</f>
        <v>0.3496970218962398</v>
      </c>
      <c r="C56">
        <f>ABS(STANDARDIZE(AGRUPADOS!C56,AGRUPADOS!$O$1,AGRUPADOS!$O$2))</f>
        <v>0.31258568638657913</v>
      </c>
      <c r="D56">
        <f>ABS(STANDARDIZE(AGRUPADOS!D56,AGRUPADOS!$O$1,AGRUPADOS!$O$2))</f>
        <v>9.5639004219687893E-2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>
        <f>ABS(STANDARDIZE(AGRUPADOS!A57,AGRUPADOS!$O$1,AGRUPADOS!$O$2))</f>
        <v>1.4312273710349213</v>
      </c>
      <c r="B57">
        <f>ABS(STANDARDIZE(AGRUPADOS!B57,AGRUPADOS!$O$1,AGRUPADOS!$O$2))</f>
        <v>0.33909378317919386</v>
      </c>
      <c r="C57">
        <f>ABS(STANDARDIZE(AGRUPADOS!C57,AGRUPADOS!$O$1,AGRUPADOS!$O$2))</f>
        <v>0.31258568638657913</v>
      </c>
      <c r="D57">
        <f>ABS(STANDARDIZE(AGRUPADOS!D57,AGRUPADOS!$O$1,AGRUPADOS!$O$2))</f>
        <v>0.39252968829697299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25">
      <c r="A58">
        <f>ABS(STANDARDIZE(AGRUPADOS!A58,AGRUPADOS!$O$1,AGRUPADOS!$O$2))</f>
        <v>1.4736403259031048</v>
      </c>
      <c r="B58">
        <f>ABS(STANDARDIZE(AGRUPADOS!B58,AGRUPADOS!$O$1,AGRUPADOS!$O$2))</f>
        <v>0.3496970218962398</v>
      </c>
      <c r="C58">
        <f>ABS(STANDARDIZE(AGRUPADOS!C58,AGRUPADOS!$O$1,AGRUPADOS!$O$2))</f>
        <v>0.29668082831101028</v>
      </c>
      <c r="D58">
        <f>ABS(STANDARDIZE(AGRUPADOS!D58,AGRUPADOS!$O$1,AGRUPADOS!$O$2))</f>
        <v>0.39783130765549596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>
        <f>ABS(STANDARDIZE(AGRUPADOS!A59,AGRUPADOS!$O$1,AGRUPADOS!$O$2))</f>
        <v>1.4312273710349213</v>
      </c>
      <c r="B59">
        <f>ABS(STANDARDIZE(AGRUPADOS!B59,AGRUPADOS!$O$1,AGRUPADOS!$O$2))</f>
        <v>0.36030026061328568</v>
      </c>
      <c r="C59">
        <f>ABS(STANDARDIZE(AGRUPADOS!C59,AGRUPADOS!$O$1,AGRUPADOS!$O$2))</f>
        <v>0.33909378317919386</v>
      </c>
      <c r="D59">
        <f>ABS(STANDARDIZE(AGRUPADOS!D59,AGRUPADOS!$O$1,AGRUPADOS!$O$2))</f>
        <v>0.49326045610890906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</row>
    <row r="60" spans="1:10" x14ac:dyDescent="0.25">
      <c r="A60">
        <f>ABS(STANDARDIZE(AGRUPADOS!A60,AGRUPADOS!$O$1,AGRUPADOS!$O$2))</f>
        <v>1.5372597582053802</v>
      </c>
      <c r="B60">
        <f>ABS(STANDARDIZE(AGRUPADOS!B60,AGRUPADOS!$O$1,AGRUPADOS!$O$2))</f>
        <v>0.3974115961229463</v>
      </c>
      <c r="C60">
        <f>ABS(STANDARDIZE(AGRUPADOS!C60,AGRUPADOS!$O$1,AGRUPADOS!$O$2))</f>
        <v>0.40271321548146927</v>
      </c>
      <c r="D60">
        <f>ABS(STANDARDIZE(AGRUPADOS!D60,AGRUPADOS!$O$1,AGRUPADOS!$O$2))</f>
        <v>0.39252968829697299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x14ac:dyDescent="0.25">
      <c r="A61">
        <f>ABS(STANDARDIZE(AGRUPADOS!A61,AGRUPADOS!$O$1,AGRUPADOS!$O$2))</f>
        <v>1.3782111774496917</v>
      </c>
      <c r="B61">
        <f>ABS(STANDARDIZE(AGRUPADOS!B61,AGRUPADOS!$O$1,AGRUPADOS!$O$2))</f>
        <v>0.24896625408430376</v>
      </c>
      <c r="C61">
        <f>ABS(STANDARDIZE(AGRUPADOS!C61,AGRUPADOS!$O$1,AGRUPADOS!$O$2))</f>
        <v>0.21715653793316606</v>
      </c>
      <c r="D61">
        <f>ABS(STANDARDIZE(AGRUPADOS!D61,AGRUPADOS!$O$1,AGRUPADOS!$O$2))</f>
        <v>2.5290822897817211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</row>
    <row r="62" spans="1:10" x14ac:dyDescent="0.25">
      <c r="A62">
        <f>ABS(STANDARDIZE(AGRUPADOS!A62,AGRUPADOS!$O$1,AGRUPADOS!$O$2))</f>
        <v>1.2880836483548017</v>
      </c>
      <c r="B62">
        <f>ABS(STANDARDIZE(AGRUPADOS!B62,AGRUPADOS!$O$1,AGRUPADOS!$O$2))</f>
        <v>0.33909378317919386</v>
      </c>
      <c r="C62">
        <f>ABS(STANDARDIZE(AGRUPADOS!C62,AGRUPADOS!$O$1,AGRUPADOS!$O$2))</f>
        <v>0.29137920895248737</v>
      </c>
      <c r="D62">
        <f>ABS(STANDARDIZE(AGRUPADOS!D62,AGRUPADOS!$O$1,AGRUPADOS!$O$2))</f>
        <v>2.476066096196492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5">
      <c r="A63">
        <f>ABS(STANDARDIZE(AGRUPADOS!A63,AGRUPADOS!$O$1,AGRUPADOS!$O$2))</f>
        <v>1.0495107772212691</v>
      </c>
      <c r="B63">
        <f>ABS(STANDARDIZE(AGRUPADOS!B63,AGRUPADOS!$O$1,AGRUPADOS!$O$2))</f>
        <v>0.10582253140418414</v>
      </c>
      <c r="C63">
        <f>ABS(STANDARDIZE(AGRUPADOS!C63,AGRUPADOS!$O$1,AGRUPADOS!$O$2))</f>
        <v>0.12702900883827595</v>
      </c>
      <c r="D63">
        <f>ABS(STANDARDIZE(AGRUPADOS!D63,AGRUPADOS!$O$1,AGRUPADOS!$O$2))</f>
        <v>2.4336531413283082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5">
      <c r="A64">
        <f>ABS(STANDARDIZE(AGRUPADOS!A64,AGRUPADOS!$O$1,AGRUPADOS!$O$2))</f>
        <v>1.3145917451474165</v>
      </c>
      <c r="B64">
        <f>ABS(STANDARDIZE(AGRUPADOS!B64,AGRUPADOS!$O$1,AGRUPADOS!$O$2))</f>
        <v>0.25956949280134967</v>
      </c>
      <c r="C64">
        <f>ABS(STANDARDIZE(AGRUPADOS!C64,AGRUPADOS!$O$1,AGRUPADOS!$O$2))</f>
        <v>0.23836301536725785</v>
      </c>
      <c r="D64">
        <f>ABS(STANDARDIZE(AGRUPADOS!D64,AGRUPADOS!$O$1,AGRUPADOS!$O$2))</f>
        <v>2.2268899863459133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5">
      <c r="A65">
        <f>ABS(STANDARDIZE(AGRUPADOS!A65,AGRUPADOS!$O$1,AGRUPADOS!$O$2))</f>
        <v>1.3145917451474165</v>
      </c>
      <c r="B65">
        <f>ABS(STANDARDIZE(AGRUPADOS!B65,AGRUPADOS!$O$1,AGRUPADOS!$O$2))</f>
        <v>0.23836301536725785</v>
      </c>
      <c r="C65">
        <f>ABS(STANDARDIZE(AGRUPADOS!C65,AGRUPADOS!$O$1,AGRUPADOS!$O$2))</f>
        <v>0.27017273151839555</v>
      </c>
      <c r="D65">
        <f>ABS(STANDARDIZE(AGRUPADOS!D65,AGRUPADOS!$O$1,AGRUPADOS!$O$2))</f>
        <v>2.0254284507220413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5">
      <c r="A66">
        <f>ABS(STANDARDIZE(AGRUPADOS!A66,AGRUPADOS!$O$1,AGRUPADOS!$O$2))</f>
        <v>1.3145917451474165</v>
      </c>
      <c r="B66">
        <f>ABS(STANDARDIZE(AGRUPADOS!B66,AGRUPADOS!$O$1,AGRUPADOS!$O$2))</f>
        <v>0.27017273151839555</v>
      </c>
      <c r="C66">
        <f>ABS(STANDARDIZE(AGRUPADOS!C66,AGRUPADOS!$O$1,AGRUPADOS!$O$2))</f>
        <v>0.27017273151839555</v>
      </c>
      <c r="D66">
        <f>ABS(STANDARDIZE(AGRUPADOS!D66,AGRUPADOS!$O$1,AGRUPADOS!$O$2))</f>
        <v>2.2321916057044362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5">
      <c r="A67">
        <f>ABS(STANDARDIZE(AGRUPADOS!A67,AGRUPADOS!$O$1,AGRUPADOS!$O$2))</f>
        <v>1.2032577386184344</v>
      </c>
      <c r="B67">
        <f>ABS(STANDARDIZE(AGRUPADOS!B67,AGRUPADOS!$O$1,AGRUPADOS!$O$2))</f>
        <v>0.16414034434793659</v>
      </c>
      <c r="C67">
        <f>ABS(STANDARDIZE(AGRUPADOS!C67,AGRUPADOS!$O$1,AGRUPADOS!$O$2))</f>
        <v>0.26487111215987258</v>
      </c>
      <c r="D67">
        <f>ABS(STANDARDIZE(AGRUPADOS!D67,AGRUPADOS!$O$1,AGRUPADOS!$O$2))</f>
        <v>2.4707644768379686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</row>
    <row r="68" spans="1:10" x14ac:dyDescent="0.25">
      <c r="A68">
        <f>ABS(STANDARDIZE(AGRUPADOS!A68,AGRUPADOS!$O$1,AGRUPADOS!$O$2))</f>
        <v>1.3517030806570771</v>
      </c>
      <c r="B68">
        <f>ABS(STANDARDIZE(AGRUPADOS!B68,AGRUPADOS!$O$1,AGRUPADOS!$O$2))</f>
        <v>0.2012516798575972</v>
      </c>
      <c r="C68">
        <f>ABS(STANDARDIZE(AGRUPADOS!C68,AGRUPADOS!$O$1,AGRUPADOS!$O$2))</f>
        <v>0.17474358306498247</v>
      </c>
      <c r="D68">
        <f>ABS(STANDARDIZE(AGRUPADOS!D68,AGRUPADOS!$O$1,AGRUPADOS!$O$2))</f>
        <v>2.0307300700805642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>
        <f>ABS(STANDARDIZE(AGRUPADOS!A69,AGRUPADOS!$O$1,AGRUPADOS!$O$2))</f>
        <v>1.0283042997871772</v>
      </c>
      <c r="B69">
        <f>ABS(STANDARDIZE(AGRUPADOS!B69,AGRUPADOS!$O$1,AGRUPADOS!$O$2))</f>
        <v>0.13805195908787149</v>
      </c>
      <c r="C69">
        <f>ABS(STANDARDIZE(AGRUPADOS!C69,AGRUPADOS!$O$1,AGRUPADOS!$O$2))</f>
        <v>0.13275033972934855</v>
      </c>
      <c r="D69">
        <f>ABS(STANDARDIZE(AGRUPADOS!D69,AGRUPADOS!$O$1,AGRUPADOS!$O$2))</f>
        <v>2.3753353283845557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</row>
    <row r="70" spans="1:10" x14ac:dyDescent="0.25">
      <c r="A70">
        <f>ABS(STANDARDIZE(AGRUPADOS!A70,AGRUPADOS!$O$1,AGRUPADOS!$O$2))</f>
        <v>1.1979561192599115</v>
      </c>
      <c r="B70">
        <f>ABS(STANDARDIZE(AGRUPADOS!B70,AGRUPADOS!$O$1,AGRUPADOS!$O$2))</f>
        <v>0.25956949280134967</v>
      </c>
      <c r="C70">
        <f>ABS(STANDARDIZE(AGRUPADOS!C70,AGRUPADOS!$O$1,AGRUPADOS!$O$2))</f>
        <v>0.2860775895939644</v>
      </c>
      <c r="D70">
        <f>ABS(STANDARDIZE(AGRUPADOS!D70,AGRUPADOS!$O$1,AGRUPADOS!$O$2))</f>
        <v>2.126159218533977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5">
      <c r="A71">
        <f>ABS(STANDARDIZE(AGRUPADOS!A71,AGRUPADOS!$O$1,AGRUPADOS!$O$2))</f>
        <v>1.1608447837502509</v>
      </c>
      <c r="B71">
        <f>ABS(STANDARDIZE(AGRUPADOS!B71,AGRUPADOS!$O$1,AGRUPADOS!$O$2))</f>
        <v>0.29137920895248737</v>
      </c>
      <c r="C71">
        <f>ABS(STANDARDIZE(AGRUPADOS!C71,AGRUPADOS!$O$1,AGRUPADOS!$O$2))</f>
        <v>0.27017273151839555</v>
      </c>
      <c r="D71">
        <f>ABS(STANDARDIZE(AGRUPADOS!D71,AGRUPADOS!$O$1,AGRUPADOS!$O$2))</f>
        <v>2.3276207541578491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</row>
    <row r="72" spans="1:10" x14ac:dyDescent="0.25">
      <c r="A72">
        <f>ABS(STANDARDIZE(AGRUPADOS!A72,AGRUPADOS!$O$1,AGRUPADOS!$O$2))</f>
        <v>1.2986868870718475</v>
      </c>
      <c r="B72">
        <f>ABS(STANDARDIZE(AGRUPADOS!B72,AGRUPADOS!$O$1,AGRUPADOS!$O$2))</f>
        <v>0.26487111215987258</v>
      </c>
      <c r="C72">
        <f>ABS(STANDARDIZE(AGRUPADOS!C72,AGRUPADOS!$O$1,AGRUPADOS!$O$2))</f>
        <v>0.25956949280134967</v>
      </c>
      <c r="D72">
        <f>ABS(STANDARDIZE(AGRUPADOS!D72,AGRUPADOS!$O$1,AGRUPADOS!$O$2))</f>
        <v>2.1791754121192066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5">
      <c r="A73">
        <f>ABS(STANDARDIZE(AGRUPADOS!A73,AGRUPADOS!$O$1,AGRUPADOS!$O$2))</f>
        <v>1.2933852677133246</v>
      </c>
      <c r="B73">
        <f>ABS(STANDARDIZE(AGRUPADOS!B73,AGRUPADOS!$O$1,AGRUPADOS!$O$2))</f>
        <v>0.25956949280134967</v>
      </c>
      <c r="C73">
        <f>ABS(STANDARDIZE(AGRUPADOS!C73,AGRUPADOS!$O$1,AGRUPADOS!$O$2))</f>
        <v>0.26487111215987258</v>
      </c>
      <c r="D73">
        <f>ABS(STANDARDIZE(AGRUPADOS!D73,AGRUPADOS!$O$1,AGRUPADOS!$O$2))</f>
        <v>2.0784446443072708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25">
      <c r="A74">
        <f>ABS(STANDARDIZE(AGRUPADOS!A74,AGRUPADOS!$O$1,AGRUPADOS!$O$2))</f>
        <v>1.2615755515621869</v>
      </c>
      <c r="B74">
        <f>ABS(STANDARDIZE(AGRUPADOS!B74,AGRUPADOS!$O$1,AGRUPADOS!$O$2))</f>
        <v>0.22775977665021196</v>
      </c>
      <c r="C74">
        <f>ABS(STANDARDIZE(AGRUPADOS!C74,AGRUPADOS!$O$1,AGRUPADOS!$O$2))</f>
        <v>0.14823548627236774</v>
      </c>
      <c r="D74">
        <f>ABS(STANDARDIZE(AGRUPADOS!D74,AGRUPADOS!$O$1,AGRUPADOS!$O$2))</f>
        <v>1.8822847280419215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</row>
    <row r="75" spans="1:10" x14ac:dyDescent="0.25">
      <c r="A75">
        <f>ABS(STANDARDIZE(AGRUPADOS!A75,AGRUPADOS!$O$1,AGRUPADOS!$O$2))</f>
        <v>1.2615755515621869</v>
      </c>
      <c r="B75">
        <f>ABS(STANDARDIZE(AGRUPADOS!B75,AGRUPADOS!$O$1,AGRUPADOS!$O$2))</f>
        <v>0.27547435087691852</v>
      </c>
      <c r="C75">
        <f>ABS(STANDARDIZE(AGRUPADOS!C75,AGRUPADOS!$O$1,AGRUPADOS!$O$2))</f>
        <v>0.12702900883827595</v>
      </c>
      <c r="D75">
        <f>ABS(STANDARDIZE(AGRUPADOS!D75,AGRUPADOS!$O$1,AGRUPADOS!$O$2))</f>
        <v>1.9299993022686281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>
        <f>ABS(STANDARDIZE(AGRUPADOS!A76,AGRUPADOS!$O$1,AGRUPADOS!$O$2))</f>
        <v>1.2986868870718475</v>
      </c>
      <c r="B76">
        <f>ABS(STANDARDIZE(AGRUPADOS!B76,AGRUPADOS!$O$1,AGRUPADOS!$O$2))</f>
        <v>0.22245815729168902</v>
      </c>
      <c r="C76">
        <f>ABS(STANDARDIZE(AGRUPADOS!C76,AGRUPADOS!$O$1,AGRUPADOS!$O$2))</f>
        <v>0.2860775895939644</v>
      </c>
      <c r="D76">
        <f>ABS(STANDARDIZE(AGRUPADOS!D76,AGRUPADOS!$O$1,AGRUPADOS!$O$2))</f>
        <v>1.834570153815215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</row>
    <row r="77" spans="1:10" x14ac:dyDescent="0.25">
      <c r="A77">
        <f>ABS(STANDARDIZE(AGRUPADOS!A77,AGRUPADOS!$O$1,AGRUPADOS!$O$2))</f>
        <v>1.2774804096377557</v>
      </c>
      <c r="B77">
        <f>ABS(STANDARDIZE(AGRUPADOS!B77,AGRUPADOS!$O$1,AGRUPADOS!$O$2))</f>
        <v>0.25956949280134967</v>
      </c>
      <c r="C77">
        <f>ABS(STANDARDIZE(AGRUPADOS!C77,AGRUPADOS!$O$1,AGRUPADOS!$O$2))</f>
        <v>0.22245815729168902</v>
      </c>
      <c r="D77">
        <f>ABS(STANDARDIZE(AGRUPADOS!D77,AGRUPADOS!$O$1,AGRUPADOS!$O$2))</f>
        <v>1.8769831086833986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</row>
    <row r="78" spans="1:10" x14ac:dyDescent="0.25">
      <c r="A78">
        <f>ABS(STANDARDIZE(AGRUPADOS!A78,AGRUPADOS!$O$1,AGRUPADOS!$O$2))</f>
        <v>1.2774804096377557</v>
      </c>
      <c r="B78">
        <f>ABS(STANDARDIZE(AGRUPADOS!B78,AGRUPADOS!$O$1,AGRUPADOS!$O$2))</f>
        <v>0.24896625408430376</v>
      </c>
      <c r="C78">
        <f>ABS(STANDARDIZE(AGRUPADOS!C78,AGRUPADOS!$O$1,AGRUPADOS!$O$2))</f>
        <v>0.2012516798575972</v>
      </c>
      <c r="D78">
        <f>ABS(STANDARDIZE(AGRUPADOS!D78,AGRUPADOS!$O$1,AGRUPADOS!$O$2))</f>
        <v>2.1314608378925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25">
      <c r="A79">
        <f>ABS(STANDARDIZE(AGRUPADOS!A79,AGRUPADOS!$O$1,AGRUPADOS!$O$2))</f>
        <v>1.3092901257888934</v>
      </c>
      <c r="B79">
        <f>ABS(STANDARDIZE(AGRUPADOS!B79,AGRUPADOS!$O$1,AGRUPADOS!$O$2))</f>
        <v>0.20655329921612017</v>
      </c>
      <c r="C79">
        <f>ABS(STANDARDIZE(AGRUPADOS!C79,AGRUPADOS!$O$1,AGRUPADOS!$O$2))</f>
        <v>0.20655329921612017</v>
      </c>
      <c r="D79">
        <f>ABS(STANDARDIZE(AGRUPADOS!D79,AGRUPADOS!$O$1,AGRUPADOS!$O$2))</f>
        <v>2.2799061799311429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>
        <f>ABS(STANDARDIZE(AGRUPADOS!A80,AGRUPADOS!$O$1,AGRUPADOS!$O$2))</f>
        <v>1.2244642160525263</v>
      </c>
      <c r="B80">
        <f>ABS(STANDARDIZE(AGRUPADOS!B80,AGRUPADOS!$O$1,AGRUPADOS!$O$2))</f>
        <v>0.2860775895939644</v>
      </c>
      <c r="C80">
        <f>ABS(STANDARDIZE(AGRUPADOS!C80,AGRUPADOS!$O$1,AGRUPADOS!$O$2))</f>
        <v>0.22775977665021196</v>
      </c>
      <c r="D80">
        <f>ABS(STANDARDIZE(AGRUPADOS!D80,AGRUPADOS!$O$1,AGRUPADOS!$O$2))</f>
        <v>2.3806369477430787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</row>
    <row r="81" spans="1:10" x14ac:dyDescent="0.25">
      <c r="A81">
        <f>ABS(STANDARDIZE(AGRUPADOS!A81,AGRUPADOS!$O$1,AGRUPADOS!$O$2))</f>
        <v>0.53525369944454293</v>
      </c>
      <c r="B81">
        <f>ABS(STANDARDIZE(AGRUPADOS!B81,AGRUPADOS!$O$1,AGRUPADOS!$O$2))</f>
        <v>0.37132321086288123</v>
      </c>
      <c r="C81">
        <f>ABS(STANDARDIZE(AGRUPADOS!C81,AGRUPADOS!$O$1,AGRUPADOS!$O$2))</f>
        <v>0.42433940444811069</v>
      </c>
      <c r="D81">
        <f>ABS(STANDARDIZE(AGRUPADOS!D81,AGRUPADOS!$O$1,AGRUPADOS!$O$2))</f>
        <v>0.33951349471174352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>
        <f>ABS(STANDARDIZE(AGRUPADOS!A82,AGRUPADOS!$O$1,AGRUPADOS!$O$2))</f>
        <v>0.49814236393488232</v>
      </c>
      <c r="B82">
        <f>ABS(STANDARDIZE(AGRUPADOS!B82,AGRUPADOS!$O$1,AGRUPADOS!$O$2))</f>
        <v>0.31830701727765176</v>
      </c>
      <c r="C82">
        <f>ABS(STANDARDIZE(AGRUPADOS!C82,AGRUPADOS!$O$1,AGRUPADOS!$O$2))</f>
        <v>0.37132321086288123</v>
      </c>
      <c r="D82">
        <f>ABS(STANDARDIZE(AGRUPADOS!D82,AGRUPADOS!$O$1,AGRUPADOS!$O$2))</f>
        <v>0.34481511407026649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5">
      <c r="A83">
        <f>ABS(STANDARDIZE(AGRUPADOS!A83,AGRUPADOS!$O$1,AGRUPADOS!$O$2))</f>
        <v>0.3974115961229463</v>
      </c>
      <c r="B83">
        <f>ABS(STANDARDIZE(AGRUPADOS!B83,AGRUPADOS!$O$1,AGRUPADOS!$O$2))</f>
        <v>0.57278474648675326</v>
      </c>
      <c r="C83">
        <f>ABS(STANDARDIZE(AGRUPADOS!C83,AGRUPADOS!$O$1,AGRUPADOS!$O$2))</f>
        <v>0.54097503033561556</v>
      </c>
      <c r="D83">
        <f>ABS(STANDARDIZE(AGRUPADOS!D83,AGRUPADOS!$O$1,AGRUPADOS!$O$2))</f>
        <v>0.20167139139014686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5">
      <c r="A84">
        <f>ABS(STANDARDIZE(AGRUPADOS!A84,AGRUPADOS!$O$1,AGRUPADOS!$O$2))</f>
        <v>0.55115855752011178</v>
      </c>
      <c r="B84">
        <f>ABS(STANDARDIZE(AGRUPADOS!B84,AGRUPADOS!$O$1,AGRUPADOS!$O$2))</f>
        <v>0.31300539791912879</v>
      </c>
      <c r="C84">
        <f>ABS(STANDARDIZE(AGRUPADOS!C84,AGRUPADOS!$O$1,AGRUPADOS!$O$2))</f>
        <v>0.31830701727765176</v>
      </c>
      <c r="D84">
        <f>ABS(STANDARDIZE(AGRUPADOS!D84,AGRUPADOS!$O$1,AGRUPADOS!$O$2))</f>
        <v>0.24408434625833045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>
        <f>ABS(STANDARDIZE(AGRUPADOS!A85,AGRUPADOS!$O$1,AGRUPADOS!$O$2))</f>
        <v>0.3496970218962398</v>
      </c>
      <c r="B85">
        <f>ABS(STANDARDIZE(AGRUPADOS!B85,AGRUPADOS!$O$1,AGRUPADOS!$O$2))</f>
        <v>0.51446693354300088</v>
      </c>
      <c r="C85">
        <f>ABS(STANDARDIZE(AGRUPADOS!C85,AGRUPADOS!$O$1,AGRUPADOS!$O$2))</f>
        <v>0.50916531418447786</v>
      </c>
      <c r="D85">
        <f>ABS(STANDARDIZE(AGRUPADOS!D85,AGRUPADOS!$O$1,AGRUPADOS!$O$2))</f>
        <v>0.14335357844639443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>
        <f>ABS(STANDARDIZE(AGRUPADOS!A86,AGRUPADOS!$O$1,AGRUPADOS!$O$2))</f>
        <v>0.49814236393488232</v>
      </c>
      <c r="B86">
        <f>ABS(STANDARDIZE(AGRUPADOS!B86,AGRUPADOS!$O$1,AGRUPADOS!$O$2))</f>
        <v>0.41903778508958778</v>
      </c>
      <c r="C86">
        <f>ABS(STANDARDIZE(AGRUPADOS!C86,AGRUPADOS!$O$1,AGRUPADOS!$O$2))</f>
        <v>0.40313292701401893</v>
      </c>
      <c r="D86">
        <f>ABS(STANDARDIZE(AGRUPADOS!D86,AGRUPADOS!$O$1,AGRUPADOS!$O$2))</f>
        <v>0.33951349471174352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>
        <f>ABS(STANDARDIZE(AGRUPADOS!A87,AGRUPADOS!$O$1,AGRUPADOS!$O$2))</f>
        <v>0.40801483483999218</v>
      </c>
      <c r="B87">
        <f>ABS(STANDARDIZE(AGRUPADOS!B87,AGRUPADOS!$O$1,AGRUPADOS!$O$2))</f>
        <v>0.48265721739186312</v>
      </c>
      <c r="C87">
        <f>ABS(STANDARDIZE(AGRUPADOS!C87,AGRUPADOS!$O$1,AGRUPADOS!$O$2))</f>
        <v>0.48265721739186312</v>
      </c>
      <c r="D87">
        <f>ABS(STANDARDIZE(AGRUPADOS!D87,AGRUPADOS!$O$1,AGRUPADOS!$O$2))</f>
        <v>0.29179892048503697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</row>
    <row r="88" spans="1:10" x14ac:dyDescent="0.25">
      <c r="A88">
        <f>ABS(STANDARDIZE(AGRUPADOS!A88,AGRUPADOS!$O$1,AGRUPADOS!$O$2))</f>
        <v>0.56176179623715772</v>
      </c>
      <c r="B88">
        <f>ABS(STANDARDIZE(AGRUPADOS!B88,AGRUPADOS!$O$1,AGRUPADOS!$O$2))</f>
        <v>0.28649730112651406</v>
      </c>
      <c r="C88">
        <f>ABS(STANDARDIZE(AGRUPADOS!C88,AGRUPADOS!$O$1,AGRUPADOS!$O$2))</f>
        <v>0.33951349471174352</v>
      </c>
      <c r="D88">
        <f>ABS(STANDARDIZE(AGRUPADOS!D88,AGRUPADOS!$O$1,AGRUPADOS!$O$2))</f>
        <v>0.44024426252367954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>
        <f>ABS(STANDARDIZE(AGRUPADOS!A89,AGRUPADOS!$O$1,AGRUPADOS!$O$2))</f>
        <v>0.5564601768786348</v>
      </c>
      <c r="B89">
        <f>ABS(STANDARDIZE(AGRUPADOS!B89,AGRUPADOS!$O$1,AGRUPADOS!$O$2))</f>
        <v>0.33421187535322056</v>
      </c>
      <c r="C89">
        <f>ABS(STANDARDIZE(AGRUPADOS!C89,AGRUPADOS!$O$1,AGRUPADOS!$O$2))</f>
        <v>0.37132321086288123</v>
      </c>
      <c r="D89">
        <f>ABS(STANDARDIZE(AGRUPADOS!D89,AGRUPADOS!$O$1,AGRUPADOS!$O$2))</f>
        <v>0.29710053984355994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5">
      <c r="A90">
        <f>ABS(STANDARDIZE(AGRUPADOS!A90,AGRUPADOS!$O$1,AGRUPADOS!$O$2))</f>
        <v>0.52995208008602002</v>
      </c>
      <c r="B90">
        <f>ABS(STANDARDIZE(AGRUPADOS!B90,AGRUPADOS!$O$1,AGRUPADOS!$O$2))</f>
        <v>0.35541835278731237</v>
      </c>
      <c r="C90">
        <f>ABS(STANDARDIZE(AGRUPADOS!C90,AGRUPADOS!$O$1,AGRUPADOS!$O$2))</f>
        <v>0.38192644957992711</v>
      </c>
      <c r="D90">
        <f>ABS(STANDARDIZE(AGRUPADOS!D90,AGRUPADOS!$O$1,AGRUPADOS!$O$2))</f>
        <v>0.29710053984355994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>
        <f>ABS(STANDARDIZE(AGRUPADOS!A91,AGRUPADOS!$O$1,AGRUPADOS!$O$2))</f>
        <v>0.51404722201045117</v>
      </c>
      <c r="B91">
        <f>ABS(STANDARDIZE(AGRUPADOS!B91,AGRUPADOS!$O$1,AGRUPADOS!$O$2))</f>
        <v>0.29710053984355994</v>
      </c>
      <c r="C91">
        <f>ABS(STANDARDIZE(AGRUPADOS!C91,AGRUPADOS!$O$1,AGRUPADOS!$O$2))</f>
        <v>0.31830701727765176</v>
      </c>
      <c r="D91">
        <f>ABS(STANDARDIZE(AGRUPADOS!D91,AGRUPADOS!$O$1,AGRUPADOS!$O$2))</f>
        <v>0.29179892048503697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5">
      <c r="A92">
        <f>ABS(STANDARDIZE(AGRUPADOS!A92,AGRUPADOS!$O$1,AGRUPADOS!$O$2))</f>
        <v>0.4928407445763594</v>
      </c>
      <c r="B92">
        <f>ABS(STANDARDIZE(AGRUPADOS!B92,AGRUPADOS!$O$1,AGRUPADOS!$O$2))</f>
        <v>0.42964102380663366</v>
      </c>
      <c r="C92">
        <f>ABS(STANDARDIZE(AGRUPADOS!C92,AGRUPADOS!$O$1,AGRUPADOS!$O$2))</f>
        <v>0.48265721739186312</v>
      </c>
      <c r="D92">
        <f>ABS(STANDARDIZE(AGRUPADOS!D92,AGRUPADOS!$O$1,AGRUPADOS!$O$2))</f>
        <v>0.23878272689980751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</row>
    <row r="93" spans="1:10" x14ac:dyDescent="0.25">
      <c r="A93">
        <f>ABS(STANDARDIZE(AGRUPADOS!A93,AGRUPADOS!$O$1,AGRUPADOS!$O$2))</f>
        <v>0.4610310284252217</v>
      </c>
      <c r="B93">
        <f>ABS(STANDARDIZE(AGRUPADOS!B93,AGRUPADOS!$O$1,AGRUPADOS!$O$2))</f>
        <v>0.29710053984355994</v>
      </c>
      <c r="C93">
        <f>ABS(STANDARDIZE(AGRUPADOS!C93,AGRUPADOS!$O$1,AGRUPADOS!$O$2))</f>
        <v>0.37662483022140419</v>
      </c>
      <c r="D93">
        <f>ABS(STANDARDIZE(AGRUPADOS!D93,AGRUPADOS!$O$1,AGRUPADOS!$O$2))</f>
        <v>0.58868960456232211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>
        <f>ABS(STANDARDIZE(AGRUPADOS!A94,AGRUPADOS!$O$1,AGRUPADOS!$O$2))</f>
        <v>0.54055531880306595</v>
      </c>
      <c r="B94">
        <f>ABS(STANDARDIZE(AGRUPADOS!B94,AGRUPADOS!$O$1,AGRUPADOS!$O$2))</f>
        <v>0.32891025599469764</v>
      </c>
      <c r="C94">
        <f>ABS(STANDARDIZE(AGRUPADOS!C94,AGRUPADOS!$O$1,AGRUPADOS!$O$2))</f>
        <v>0.33951349471174352</v>
      </c>
      <c r="D94">
        <f>ABS(STANDARDIZE(AGRUPADOS!D94,AGRUPADOS!$O$1,AGRUPADOS!$O$2))</f>
        <v>0.29710053984355994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>
        <f>ABS(STANDARDIZE(AGRUPADOS!A95,AGRUPADOS!$O$1,AGRUPADOS!$O$2))</f>
        <v>0.35499864125476271</v>
      </c>
      <c r="B95">
        <f>ABS(STANDARDIZE(AGRUPADOS!B95,AGRUPADOS!$O$1,AGRUPADOS!$O$2))</f>
        <v>0.57278474648675326</v>
      </c>
      <c r="C95">
        <f>ABS(STANDARDIZE(AGRUPADOS!C95,AGRUPADOS!$O$1,AGRUPADOS!$O$2))</f>
        <v>0.53567341097709265</v>
      </c>
      <c r="D95">
        <f>ABS(STANDARDIZE(AGRUPADOS!D95,AGRUPADOS!$O$1,AGRUPADOS!$O$2))</f>
        <v>0.44024426252367954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</row>
    <row r="96" spans="1:10" x14ac:dyDescent="0.25">
      <c r="A96">
        <f>ABS(STANDARDIZE(AGRUPADOS!A96,AGRUPADOS!$O$1,AGRUPADOS!$O$2))</f>
        <v>0.38680835740590042</v>
      </c>
      <c r="B96">
        <f>ABS(STANDARDIZE(AGRUPADOS!B96,AGRUPADOS!$O$1,AGRUPADOS!$O$2))</f>
        <v>0.40313292701401893</v>
      </c>
      <c r="C96">
        <f>ABS(STANDARDIZE(AGRUPADOS!C96,AGRUPADOS!$O$1,AGRUPADOS!$O$2))</f>
        <v>0.44554588188220251</v>
      </c>
      <c r="D96">
        <f>ABS(STANDARDIZE(AGRUPADOS!D96,AGRUPADOS!$O$1,AGRUPADOS!$O$2))</f>
        <v>0.63640417878902866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5">
      <c r="A97">
        <f>ABS(STANDARDIZE(AGRUPADOS!A97,AGRUPADOS!$O$1,AGRUPADOS!$O$2))</f>
        <v>0.53525369944454293</v>
      </c>
      <c r="B97">
        <f>ABS(STANDARDIZE(AGRUPADOS!B97,AGRUPADOS!$O$1,AGRUPADOS!$O$2))</f>
        <v>0.28119568176799109</v>
      </c>
      <c r="C97">
        <f>ABS(STANDARDIZE(AGRUPADOS!C97,AGRUPADOS!$O$1,AGRUPADOS!$O$2))</f>
        <v>0.33421187535322056</v>
      </c>
      <c r="D97">
        <f>ABS(STANDARDIZE(AGRUPADOS!D97,AGRUPADOS!$O$1,AGRUPADOS!$O$2))</f>
        <v>0.64700741750607449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>
        <f>ABS(STANDARDIZE(AGRUPADOS!A98,AGRUPADOS!$O$1,AGRUPADOS!$O$2))</f>
        <v>0.44512617034965285</v>
      </c>
      <c r="B98">
        <f>ABS(STANDARDIZE(AGRUPADOS!B98,AGRUPADOS!$O$1,AGRUPADOS!$O$2))</f>
        <v>0.42964102380663366</v>
      </c>
      <c r="C98">
        <f>ABS(STANDARDIZE(AGRUPADOS!C98,AGRUPADOS!$O$1,AGRUPADOS!$O$2))</f>
        <v>0.40313292701401893</v>
      </c>
      <c r="D98">
        <f>ABS(STANDARDIZE(AGRUPADOS!D98,AGRUPADOS!$O$1,AGRUPADOS!$O$2))</f>
        <v>0.54097503033561556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</row>
    <row r="99" spans="1:10" x14ac:dyDescent="0.25">
      <c r="A99">
        <f>ABS(STANDARDIZE(AGRUPADOS!A99,AGRUPADOS!$O$1,AGRUPADOS!$O$2))</f>
        <v>0.44512617034965285</v>
      </c>
      <c r="B99">
        <f>ABS(STANDARDIZE(AGRUPADOS!B99,AGRUPADOS!$O$1,AGRUPADOS!$O$2))</f>
        <v>0.44024426252367954</v>
      </c>
      <c r="C99">
        <f>ABS(STANDARDIZE(AGRUPADOS!C99,AGRUPADOS!$O$1,AGRUPADOS!$O$2))</f>
        <v>0.42964102380663366</v>
      </c>
      <c r="D99">
        <f>ABS(STANDARDIZE(AGRUPADOS!D99,AGRUPADOS!$O$1,AGRUPADOS!$O$2))</f>
        <v>0.24408434625833045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25">
      <c r="A100">
        <f>ABS(STANDARDIZE(AGRUPADOS!A100,AGRUPADOS!$O$1,AGRUPADOS!$O$2))</f>
        <v>0.51404722201045117</v>
      </c>
      <c r="B100">
        <f>ABS(STANDARDIZE(AGRUPADOS!B100,AGRUPADOS!$O$1,AGRUPADOS!$O$2))</f>
        <v>0.33421187535322056</v>
      </c>
      <c r="C100">
        <f>ABS(STANDARDIZE(AGRUPADOS!C100,AGRUPADOS!$O$1,AGRUPADOS!$O$2))</f>
        <v>0.30770377856060582</v>
      </c>
      <c r="D100">
        <f>ABS(STANDARDIZE(AGRUPADOS!D100,AGRUPADOS!$O$1,AGRUPADOS!$O$2))</f>
        <v>0.69472199173278104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>
        <f>ABS(STANDARDIZE(AGRUPADOS!A101,AGRUPADOS!$O$1,AGRUPADOS!$O$2))</f>
        <v>0.33909378317919386</v>
      </c>
      <c r="B101">
        <f>ABS(STANDARDIZE(AGRUPADOS!B101,AGRUPADOS!$O$1,AGRUPADOS!$O$2))</f>
        <v>0.33951349471174352</v>
      </c>
      <c r="C101">
        <f>ABS(STANDARDIZE(AGRUPADOS!C101,AGRUPADOS!$O$1,AGRUPADOS!$O$2))</f>
        <v>0.36071997214583534</v>
      </c>
      <c r="D101">
        <f>ABS(STANDARDIZE(AGRUPADOS!D101,AGRUPADOS!$O$1,AGRUPADOS!$O$2))</f>
        <v>2.8206713545004836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5">
      <c r="A102">
        <f>ABS(STANDARDIZE(AGRUPADOS!A102,AGRUPADOS!$O$1,AGRUPADOS!$O$2))</f>
        <v>0.31258568638657913</v>
      </c>
      <c r="B102">
        <f>ABS(STANDARDIZE(AGRUPADOS!B102,AGRUPADOS!$O$1,AGRUPADOS!$O$2))</f>
        <v>0.35011673342878941</v>
      </c>
      <c r="C102">
        <f>ABS(STANDARDIZE(AGRUPADOS!C102,AGRUPADOS!$O$1,AGRUPADOS!$O$2))</f>
        <v>0.37132321086288123</v>
      </c>
      <c r="D102">
        <f>ABS(STANDARDIZE(AGRUPADOS!D102,AGRUPADOS!$O$1,AGRUPADOS!$O$2))</f>
        <v>2.7252422060470702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5">
      <c r="A103">
        <f>ABS(STANDARDIZE(AGRUPADOS!A103,AGRUPADOS!$O$1,AGRUPADOS!$O$2))</f>
        <v>0.26487111215987258</v>
      </c>
      <c r="B103">
        <f>ABS(STANDARDIZE(AGRUPADOS!B103,AGRUPADOS!$O$1,AGRUPADOS!$O$2))</f>
        <v>0.51976855290152379</v>
      </c>
      <c r="C103">
        <f>ABS(STANDARDIZE(AGRUPADOS!C103,AGRUPADOS!$O$1,AGRUPADOS!$O$2))</f>
        <v>0.49326045610890906</v>
      </c>
      <c r="D103">
        <f>ABS(STANDARDIZE(AGRUPADOS!D103,AGRUPADOS!$O$1,AGRUPADOS!$O$2))</f>
        <v>2.677527631820364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5">
      <c r="A104">
        <f>ABS(STANDARDIZE(AGRUPADOS!A104,AGRUPADOS!$O$1,AGRUPADOS!$O$2))</f>
        <v>0.13233062819679889</v>
      </c>
      <c r="B104">
        <f>ABS(STANDARDIZE(AGRUPADOS!B104,AGRUPADOS!$O$1,AGRUPADOS!$O$2))</f>
        <v>0.51976855290152379</v>
      </c>
      <c r="C104">
        <f>ABS(STANDARDIZE(AGRUPADOS!C104,AGRUPADOS!$O$1,AGRUPADOS!$O$2))</f>
        <v>0.5515782690526615</v>
      </c>
      <c r="D104">
        <f>ABS(STANDARDIZE(AGRUPADOS!D104,AGRUPADOS!$O$1,AGRUPADOS!$O$2))</f>
        <v>2.2799061799311429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 x14ac:dyDescent="0.25">
      <c r="A105">
        <f>ABS(STANDARDIZE(AGRUPADOS!A105,AGRUPADOS!$O$1,AGRUPADOS!$O$2))</f>
        <v>1.611471384184367E-2</v>
      </c>
      <c r="B105">
        <f>ABS(STANDARDIZE(AGRUPADOS!B105,AGRUPADOS!$O$1,AGRUPADOS!$O$2))</f>
        <v>0.80075437890324008</v>
      </c>
      <c r="C105">
        <f>ABS(STANDARDIZE(AGRUPADOS!C105,AGRUPADOS!$O$1,AGRUPADOS!$O$2))</f>
        <v>0.80075437890324008</v>
      </c>
      <c r="D105">
        <f>ABS(STANDARDIZE(AGRUPADOS!D105,AGRUPADOS!$O$1,AGRUPADOS!$O$2))</f>
        <v>2.1738737927606837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5">
      <c r="A106">
        <f>ABS(STANDARDIZE(AGRUPADOS!A106,AGRUPADOS!$O$1,AGRUPADOS!$O$2))</f>
        <v>0.14823548627236774</v>
      </c>
      <c r="B106">
        <f>ABS(STANDARDIZE(AGRUPADOS!B106,AGRUPADOS!$O$1,AGRUPADOS!$O$2))</f>
        <v>0.57278474648675326</v>
      </c>
      <c r="C106">
        <f>ABS(STANDARDIZE(AGRUPADOS!C106,AGRUPADOS!$O$1,AGRUPADOS!$O$2))</f>
        <v>0.60459446263789096</v>
      </c>
      <c r="D106">
        <f>ABS(STANDARDIZE(AGRUPADOS!D106,AGRUPADOS!$O$1,AGRUPADOS!$O$2))</f>
        <v>2.2799061799311429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</row>
    <row r="107" spans="1:10" x14ac:dyDescent="0.25">
      <c r="A107">
        <f>ABS(STANDARDIZE(AGRUPADOS!A107,AGRUPADOS!$O$1,AGRUPADOS!$O$2))</f>
        <v>8.9917673328615291E-2</v>
      </c>
      <c r="B107">
        <f>ABS(STANDARDIZE(AGRUPADOS!B107,AGRUPADOS!$O$1,AGRUPADOS!$O$2))</f>
        <v>0.50916531418447786</v>
      </c>
      <c r="C107">
        <f>ABS(STANDARDIZE(AGRUPADOS!C107,AGRUPADOS!$O$1,AGRUPADOS!$O$2))</f>
        <v>0.42964102380663366</v>
      </c>
      <c r="D107">
        <f>ABS(STANDARDIZE(AGRUPADOS!D107,AGRUPADOS!$O$1,AGRUPADOS!$O$2))</f>
        <v>2.332922373516372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25">
      <c r="A108">
        <f>ABS(STANDARDIZE(AGRUPADOS!A108,AGRUPADOS!$O$1,AGRUPADOS!$O$2))</f>
        <v>0.11642577012123004</v>
      </c>
      <c r="B108">
        <f>ABS(STANDARDIZE(AGRUPADOS!B108,AGRUPADOS!$O$1,AGRUPADOS!$O$2))</f>
        <v>0.50386369482595494</v>
      </c>
      <c r="C108">
        <f>ABS(STANDARDIZE(AGRUPADOS!C108,AGRUPADOS!$O$1,AGRUPADOS!$O$2))</f>
        <v>0.53567341097709265</v>
      </c>
      <c r="D108">
        <f>ABS(STANDARDIZE(AGRUPADOS!D108,AGRUPADOS!$O$1,AGRUPADOS!$O$2))</f>
        <v>2.4813677155550149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25">
      <c r="A109">
        <f>ABS(STANDARDIZE(AGRUPADOS!A109,AGRUPADOS!$O$1,AGRUPADOS!$O$2))</f>
        <v>0.14823548627236774</v>
      </c>
      <c r="B109">
        <f>ABS(STANDARDIZE(AGRUPADOS!B109,AGRUPADOS!$O$1,AGRUPADOS!$O$2))</f>
        <v>0.56218150776970732</v>
      </c>
      <c r="C109">
        <f>ABS(STANDARDIZE(AGRUPADOS!C109,AGRUPADOS!$O$1,AGRUPADOS!$O$2))</f>
        <v>0.63110255943050575</v>
      </c>
      <c r="D109">
        <f>ABS(STANDARDIZE(AGRUPADOS!D109,AGRUPADOS!$O$1,AGRUPADOS!$O$2))</f>
        <v>2.1791754121192066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5">
      <c r="A110">
        <f>ABS(STANDARDIZE(AGRUPADOS!A110,AGRUPADOS!$O$1,AGRUPADOS!$O$2))</f>
        <v>0.1111241507627071</v>
      </c>
      <c r="B110">
        <f>ABS(STANDARDIZE(AGRUPADOS!B110,AGRUPADOS!$O$1,AGRUPADOS!$O$2))</f>
        <v>0.57278474648675326</v>
      </c>
      <c r="C110">
        <f>ABS(STANDARDIZE(AGRUPADOS!C110,AGRUPADOS!$O$1,AGRUPADOS!$O$2))</f>
        <v>0.75303980467653353</v>
      </c>
      <c r="D110">
        <f>ABS(STANDARDIZE(AGRUPADOS!D110,AGRUPADOS!$O$1,AGRUPADOS!$O$2))</f>
        <v>2.0360316894390871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5">
      <c r="A111">
        <f>ABS(STANDARDIZE(AGRUPADOS!A111,AGRUPADOS!$O$1,AGRUPADOS!$O$2))</f>
        <v>0.13763224755532183</v>
      </c>
      <c r="B111">
        <f>ABS(STANDARDIZE(AGRUPADOS!B111,AGRUPADOS!$O$1,AGRUPADOS!$O$2))</f>
        <v>0.48795883675038609</v>
      </c>
      <c r="C111">
        <f>ABS(STANDARDIZE(AGRUPADOS!C111,AGRUPADOS!$O$1,AGRUPADOS!$O$2))</f>
        <v>0.59929284327936805</v>
      </c>
      <c r="D111">
        <f>ABS(STANDARDIZE(AGRUPADOS!D111,AGRUPADOS!$O$1,AGRUPADOS!$O$2))</f>
        <v>2.3276207541578491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25">
      <c r="A112">
        <f>ABS(STANDARDIZE(AGRUPADOS!A112,AGRUPADOS!$O$1,AGRUPADOS!$O$2))</f>
        <v>8.461605397009235E-2</v>
      </c>
      <c r="B112">
        <f>ABS(STANDARDIZE(AGRUPADOS!B112,AGRUPADOS!$O$1,AGRUPADOS!$O$2))</f>
        <v>0.53037179161856962</v>
      </c>
      <c r="C112">
        <f>ABS(STANDARDIZE(AGRUPADOS!C112,AGRUPADOS!$O$1,AGRUPADOS!$O$2))</f>
        <v>0.59929284327936805</v>
      </c>
      <c r="D112">
        <f>ABS(STANDARDIZE(AGRUPADOS!D112,AGRUPADOS!$O$1,AGRUPADOS!$O$2))</f>
        <v>2.3806369477430787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5">
      <c r="A113">
        <f>ABS(STANDARDIZE(AGRUPADOS!A113,AGRUPADOS!$O$1,AGRUPADOS!$O$2))</f>
        <v>9.0337384861164952E-2</v>
      </c>
      <c r="B113">
        <f>ABS(STANDARDIZE(AGRUPADOS!B113,AGRUPADOS!$O$1,AGRUPADOS!$O$2))</f>
        <v>0.71062684980834989</v>
      </c>
      <c r="C113">
        <f>ABS(STANDARDIZE(AGRUPADOS!C113,AGRUPADOS!$O$1,AGRUPADOS!$O$2))</f>
        <v>0.66821389494016636</v>
      </c>
      <c r="D113">
        <f>ABS(STANDARDIZE(AGRUPADOS!D113,AGRUPADOS!$O$1,AGRUPADOS!$O$2))</f>
        <v>2.2321916057044362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5">
      <c r="A114">
        <f>ABS(STANDARDIZE(AGRUPADOS!A114,AGRUPADOS!$O$1,AGRUPADOS!$O$2))</f>
        <v>0.11154386229525674</v>
      </c>
      <c r="B114">
        <f>ABS(STANDARDIZE(AGRUPADOS!B114,AGRUPADOS!$O$1,AGRUPADOS!$O$2))</f>
        <v>0.72653170788391874</v>
      </c>
      <c r="C114">
        <f>ABS(STANDARDIZE(AGRUPADOS!C114,AGRUPADOS!$O$1,AGRUPADOS!$O$2))</f>
        <v>0.70532523044982698</v>
      </c>
      <c r="D114">
        <f>ABS(STANDARDIZE(AGRUPADOS!D114,AGRUPADOS!$O$1,AGRUPADOS!$O$2))</f>
        <v>2.2746045605726199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 x14ac:dyDescent="0.25">
      <c r="A115">
        <f>ABS(STANDARDIZE(AGRUPADOS!A115,AGRUPADOS!$O$1,AGRUPADOS!$O$2))</f>
        <v>4.7504718460431708E-2</v>
      </c>
      <c r="B115">
        <f>ABS(STANDARDIZE(AGRUPADOS!B115,AGRUPADOS!$O$1,AGRUPADOS!$O$2))</f>
        <v>0.59929284327936805</v>
      </c>
      <c r="C115">
        <f>ABS(STANDARDIZE(AGRUPADOS!C115,AGRUPADOS!$O$1,AGRUPADOS!$O$2))</f>
        <v>0.71592846916687292</v>
      </c>
      <c r="D115">
        <f>ABS(STANDARDIZE(AGRUPADOS!D115,AGRUPADOS!$O$1,AGRUPADOS!$O$2))</f>
        <v>2.3276207541578491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>
        <f>ABS(STANDARDIZE(AGRUPADOS!A116,AGRUPADOS!$O$1,AGRUPADOS!$O$2))</f>
        <v>5.5114751247977746E-3</v>
      </c>
      <c r="B116">
        <f>ABS(STANDARDIZE(AGRUPADOS!B116,AGRUPADOS!$O$1,AGRUPADOS!$O$2))</f>
        <v>0.6151977013549369</v>
      </c>
      <c r="C116">
        <f>ABS(STANDARDIZE(AGRUPADOS!C116,AGRUPADOS!$O$1,AGRUPADOS!$O$2))</f>
        <v>0.60459446263789096</v>
      </c>
      <c r="D116">
        <f>ABS(STANDARDIZE(AGRUPADOS!D116,AGRUPADOS!$O$1,AGRUPADOS!$O$2))</f>
        <v>2.3753353283845557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>
        <f>ABS(STANDARDIZE(AGRUPADOS!A117,AGRUPADOS!$O$1,AGRUPADOS!$O$2))</f>
        <v>0.20697301074866981</v>
      </c>
      <c r="B117">
        <f>ABS(STANDARDIZE(AGRUPADOS!B117,AGRUPADOS!$O$1,AGRUPADOS!$O$2))</f>
        <v>0.90678676607369901</v>
      </c>
      <c r="C117">
        <f>ABS(STANDARDIZE(AGRUPADOS!C117,AGRUPADOS!$O$1,AGRUPADOS!$O$2))</f>
        <v>0.91208838543222193</v>
      </c>
      <c r="D117">
        <f>ABS(STANDARDIZE(AGRUPADOS!D117,AGRUPADOS!$O$1,AGRUPADOS!$O$2))</f>
        <v>2.0784446443072708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>
        <f>ABS(STANDARDIZE(AGRUPADOS!A118,AGRUPADOS!$O$1,AGRUPADOS!$O$2))</f>
        <v>5.2806337818954656E-2</v>
      </c>
      <c r="B118">
        <f>ABS(STANDARDIZE(AGRUPADOS!B118,AGRUPADOS!$O$1,AGRUPADOS!$O$2))</f>
        <v>0.65230903686459751</v>
      </c>
      <c r="C118">
        <f>ABS(STANDARDIZE(AGRUPADOS!C118,AGRUPADOS!$O$1,AGRUPADOS!$O$2))</f>
        <v>0.68942037237425813</v>
      </c>
      <c r="D118">
        <f>ABS(STANDARDIZE(AGRUPADOS!D118,AGRUPADOS!$O$1,AGRUPADOS!$O$2))</f>
        <v>2.1791754121192066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>
        <f>ABS(STANDARDIZE(AGRUPADOS!A119,AGRUPADOS!$O$1,AGRUPADOS!$O$2))</f>
        <v>2.1416333200366622E-2</v>
      </c>
      <c r="B119">
        <f>ABS(STANDARDIZE(AGRUPADOS!B119,AGRUPADOS!$O$1,AGRUPADOS!$O$2))</f>
        <v>0.75303980467653353</v>
      </c>
      <c r="C119">
        <f>ABS(STANDARDIZE(AGRUPADOS!C119,AGRUPADOS!$O$1,AGRUPADOS!$O$2))</f>
        <v>0.79545275954471706</v>
      </c>
      <c r="D119">
        <f>ABS(STANDARDIZE(AGRUPADOS!D119,AGRUPADOS!$O$1,AGRUPADOS!$O$2))</f>
        <v>1.9299993022686281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5">
      <c r="A120">
        <f>ABS(STANDARDIZE(AGRUPADOS!A120,AGRUPADOS!$O$1,AGRUPADOS!$O$2))</f>
        <v>3.6901479743385812E-2</v>
      </c>
      <c r="B120">
        <f>ABS(STANDARDIZE(AGRUPADOS!B120,AGRUPADOS!$O$1,AGRUPADOS!$O$2))</f>
        <v>0.73713494660096468</v>
      </c>
      <c r="C120">
        <f>ABS(STANDARDIZE(AGRUPADOS!C120,AGRUPADOS!$O$1,AGRUPADOS!$O$2))</f>
        <v>0.79545275954471706</v>
      </c>
      <c r="D120">
        <f>ABS(STANDARDIZE(AGRUPADOS!D120,AGRUPADOS!$O$1,AGRUPADOS!$O$2))</f>
        <v>2.1791754121192066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FB52-2692-49CB-977F-BA9E626C0FDA}">
  <dimension ref="A1:U20"/>
  <sheetViews>
    <sheetView tabSelected="1" workbookViewId="0">
      <selection activeCell="U20" sqref="K1:U20"/>
    </sheetView>
  </sheetViews>
  <sheetFormatPr defaultRowHeight="15" x14ac:dyDescent="0.25"/>
  <sheetData>
    <row r="1" spans="1:21" x14ac:dyDescent="0.25">
      <c r="A1">
        <v>473</v>
      </c>
      <c r="B1">
        <v>667</v>
      </c>
      <c r="C1">
        <v>666</v>
      </c>
      <c r="D1">
        <v>634</v>
      </c>
      <c r="I1">
        <f>AVERAGE(A1:D20)</f>
        <v>621.17499999999995</v>
      </c>
      <c r="K1">
        <f>ABS(STANDARDIZE(A1,$I$1,$I$2))</f>
        <v>1.246095951468851</v>
      </c>
      <c r="L1">
        <f t="shared" ref="L1:N1" si="0">ABS(STANDARDIZE(B1,$I$1,$I$2))</f>
        <v>0.38537099359581695</v>
      </c>
      <c r="M1">
        <f t="shared" si="0"/>
        <v>0.37696137016764852</v>
      </c>
      <c r="N1">
        <f t="shared" si="0"/>
        <v>0.10785342046626001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25">
      <c r="A2">
        <v>409</v>
      </c>
      <c r="B2">
        <v>657</v>
      </c>
      <c r="C2">
        <v>663</v>
      </c>
      <c r="D2">
        <v>633</v>
      </c>
      <c r="I2">
        <f>_xlfn.STDEV.S(A1:D20)</f>
        <v>118.91138866580606</v>
      </c>
      <c r="K2">
        <f t="shared" ref="K2:K20" si="1">ABS(STANDARDIZE(A2,$I$1,$I$2))</f>
        <v>1.7843118508716282</v>
      </c>
      <c r="L2">
        <f t="shared" ref="L2:L20" si="2">ABS(STANDARDIZE(B2,$I$1,$I$2))</f>
        <v>0.301274759314133</v>
      </c>
      <c r="M2">
        <f t="shared" ref="M2:M20" si="3">ABS(STANDARDIZE(C2,$I$1,$I$2))</f>
        <v>0.35173249988314337</v>
      </c>
      <c r="N2">
        <f t="shared" ref="N2:N20" si="4">ABS(STANDARDIZE(D2,$I$1,$I$2))</f>
        <v>9.9443797038091614E-2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436</v>
      </c>
      <c r="B3">
        <v>657</v>
      </c>
      <c r="C3">
        <v>661</v>
      </c>
      <c r="D3">
        <v>689</v>
      </c>
      <c r="K3">
        <f t="shared" si="1"/>
        <v>1.5572520183110816</v>
      </c>
      <c r="L3">
        <f t="shared" si="2"/>
        <v>0.301274759314133</v>
      </c>
      <c r="M3">
        <f t="shared" si="3"/>
        <v>0.33491325302680658</v>
      </c>
      <c r="N3">
        <f t="shared" si="4"/>
        <v>0.57038270901552157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459</v>
      </c>
      <c r="B4">
        <v>650</v>
      </c>
      <c r="C4">
        <v>649</v>
      </c>
      <c r="D4">
        <v>699</v>
      </c>
      <c r="K4">
        <f t="shared" si="1"/>
        <v>1.3638306794632085</v>
      </c>
      <c r="L4">
        <f t="shared" si="2"/>
        <v>0.24240739531695427</v>
      </c>
      <c r="M4">
        <f t="shared" si="3"/>
        <v>0.2339977718887859</v>
      </c>
      <c r="N4">
        <f t="shared" si="4"/>
        <v>0.65447894329720546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427</v>
      </c>
      <c r="B5">
        <v>657</v>
      </c>
      <c r="C5">
        <v>663</v>
      </c>
      <c r="D5">
        <v>717</v>
      </c>
      <c r="K5">
        <f t="shared" si="1"/>
        <v>1.6329386291645971</v>
      </c>
      <c r="L5">
        <f t="shared" si="2"/>
        <v>0.301274759314133</v>
      </c>
      <c r="M5">
        <f t="shared" si="3"/>
        <v>0.35173249988314337</v>
      </c>
      <c r="N5">
        <f t="shared" si="4"/>
        <v>0.80585216500423651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440</v>
      </c>
      <c r="B6">
        <v>654</v>
      </c>
      <c r="C6">
        <v>638</v>
      </c>
      <c r="D6">
        <v>793</v>
      </c>
      <c r="K6">
        <f t="shared" si="1"/>
        <v>1.5236135245984079</v>
      </c>
      <c r="L6">
        <f t="shared" si="2"/>
        <v>0.27604588902962784</v>
      </c>
      <c r="M6">
        <f t="shared" si="3"/>
        <v>0.14149191417893359</v>
      </c>
      <c r="N6">
        <f t="shared" si="4"/>
        <v>1.4449835455450344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439</v>
      </c>
      <c r="B7">
        <v>655</v>
      </c>
      <c r="C7">
        <v>652</v>
      </c>
      <c r="D7">
        <v>727</v>
      </c>
      <c r="K7">
        <f t="shared" si="1"/>
        <v>1.5320231480265765</v>
      </c>
      <c r="L7">
        <f t="shared" si="2"/>
        <v>0.28445551245779621</v>
      </c>
      <c r="M7">
        <f t="shared" si="3"/>
        <v>0.25922664217329106</v>
      </c>
      <c r="N7">
        <f t="shared" si="4"/>
        <v>0.8899483992859204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423</v>
      </c>
      <c r="B8">
        <v>653</v>
      </c>
      <c r="C8">
        <v>661</v>
      </c>
      <c r="D8">
        <v>698</v>
      </c>
      <c r="K8">
        <f t="shared" si="1"/>
        <v>1.6665771228772708</v>
      </c>
      <c r="L8">
        <f t="shared" si="2"/>
        <v>0.26763626560145948</v>
      </c>
      <c r="M8">
        <f t="shared" si="3"/>
        <v>0.33491325302680658</v>
      </c>
      <c r="N8">
        <f t="shared" si="4"/>
        <v>0.64606931986903704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418</v>
      </c>
      <c r="B9">
        <v>653</v>
      </c>
      <c r="C9">
        <v>671</v>
      </c>
      <c r="D9">
        <v>707</v>
      </c>
      <c r="K9">
        <f t="shared" si="1"/>
        <v>1.7086252400181126</v>
      </c>
      <c r="L9">
        <f t="shared" si="2"/>
        <v>0.26763626560145948</v>
      </c>
      <c r="M9">
        <f t="shared" si="3"/>
        <v>0.41900948730849052</v>
      </c>
      <c r="N9">
        <f t="shared" si="4"/>
        <v>0.72175593072255262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418</v>
      </c>
      <c r="B10">
        <v>650</v>
      </c>
      <c r="C10">
        <v>661</v>
      </c>
      <c r="D10">
        <v>661</v>
      </c>
      <c r="K10">
        <f t="shared" si="1"/>
        <v>1.7086252400181126</v>
      </c>
      <c r="L10">
        <f t="shared" si="2"/>
        <v>0.24240739531695427</v>
      </c>
      <c r="M10">
        <f t="shared" si="3"/>
        <v>0.33491325302680658</v>
      </c>
      <c r="N10">
        <f t="shared" si="4"/>
        <v>0.33491325302680658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465</v>
      </c>
      <c r="B11">
        <v>653</v>
      </c>
      <c r="C11">
        <v>659</v>
      </c>
      <c r="D11">
        <v>754</v>
      </c>
      <c r="K11">
        <f t="shared" si="1"/>
        <v>1.3133729388941981</v>
      </c>
      <c r="L11">
        <f t="shared" si="2"/>
        <v>0.26763626560145948</v>
      </c>
      <c r="M11">
        <f t="shared" si="3"/>
        <v>0.31809400617046979</v>
      </c>
      <c r="N11">
        <f t="shared" si="4"/>
        <v>1.1170082318464671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409</v>
      </c>
      <c r="B12">
        <v>649</v>
      </c>
      <c r="C12">
        <v>646</v>
      </c>
      <c r="D12">
        <v>773</v>
      </c>
      <c r="K12">
        <f t="shared" si="1"/>
        <v>1.7843118508716282</v>
      </c>
      <c r="L12">
        <f t="shared" si="2"/>
        <v>0.2339977718887859</v>
      </c>
      <c r="M12">
        <f t="shared" si="3"/>
        <v>0.20876890160428072</v>
      </c>
      <c r="N12">
        <f t="shared" si="4"/>
        <v>1.2767910769816664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445</v>
      </c>
      <c r="B13">
        <v>653</v>
      </c>
      <c r="C13">
        <v>649</v>
      </c>
      <c r="D13">
        <v>765</v>
      </c>
      <c r="K13">
        <f t="shared" si="1"/>
        <v>1.4815654074575662</v>
      </c>
      <c r="L13">
        <f t="shared" si="2"/>
        <v>0.26763626560145948</v>
      </c>
      <c r="M13">
        <f t="shared" si="3"/>
        <v>0.2339977718887859</v>
      </c>
      <c r="N13">
        <f t="shared" si="4"/>
        <v>1.2095140895563194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>
        <v>427</v>
      </c>
      <c r="B14">
        <v>648</v>
      </c>
      <c r="C14">
        <v>649</v>
      </c>
      <c r="D14">
        <v>784</v>
      </c>
      <c r="K14">
        <f t="shared" si="1"/>
        <v>1.6329386291645971</v>
      </c>
      <c r="L14">
        <f t="shared" si="2"/>
        <v>0.2255881484606175</v>
      </c>
      <c r="M14">
        <f t="shared" si="3"/>
        <v>0.2339977718887859</v>
      </c>
      <c r="N14">
        <f t="shared" si="4"/>
        <v>1.3692969346915187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>
        <v>424</v>
      </c>
      <c r="B15">
        <v>652</v>
      </c>
      <c r="C15">
        <v>642</v>
      </c>
      <c r="D15">
        <v>801</v>
      </c>
      <c r="K15">
        <f t="shared" si="1"/>
        <v>1.6581674994491022</v>
      </c>
      <c r="L15">
        <f t="shared" si="2"/>
        <v>0.25922664217329106</v>
      </c>
      <c r="M15">
        <f t="shared" si="3"/>
        <v>0.17513040789160714</v>
      </c>
      <c r="N15">
        <f t="shared" si="4"/>
        <v>1.5122605329703815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415</v>
      </c>
      <c r="B16">
        <v>648</v>
      </c>
      <c r="C16">
        <v>658</v>
      </c>
      <c r="D16">
        <v>765</v>
      </c>
      <c r="K16">
        <f t="shared" si="1"/>
        <v>1.7338541103026177</v>
      </c>
      <c r="L16">
        <f t="shared" si="2"/>
        <v>0.2255881484606175</v>
      </c>
      <c r="M16">
        <f t="shared" si="3"/>
        <v>0.30968438274230142</v>
      </c>
      <c r="N16">
        <f t="shared" si="4"/>
        <v>1.2095140895563194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417</v>
      </c>
      <c r="B17">
        <v>645</v>
      </c>
      <c r="C17">
        <v>650</v>
      </c>
      <c r="D17">
        <v>792</v>
      </c>
      <c r="K17">
        <f t="shared" si="1"/>
        <v>1.7170348634462811</v>
      </c>
      <c r="L17">
        <f t="shared" si="2"/>
        <v>0.20035927817611232</v>
      </c>
      <c r="M17">
        <f t="shared" si="3"/>
        <v>0.24240739531695427</v>
      </c>
      <c r="N17">
        <f t="shared" si="4"/>
        <v>1.4365739221168659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>
        <v>421</v>
      </c>
      <c r="B18">
        <v>646</v>
      </c>
      <c r="C18">
        <v>658</v>
      </c>
      <c r="D18">
        <v>764</v>
      </c>
      <c r="K18">
        <f t="shared" si="1"/>
        <v>1.6833963697336074</v>
      </c>
      <c r="L18">
        <f t="shared" si="2"/>
        <v>0.20876890160428072</v>
      </c>
      <c r="M18">
        <f t="shared" si="3"/>
        <v>0.30968438274230142</v>
      </c>
      <c r="N18">
        <f t="shared" si="4"/>
        <v>1.2011044661281509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484</v>
      </c>
      <c r="B19">
        <v>683</v>
      </c>
      <c r="C19">
        <v>670</v>
      </c>
      <c r="D19">
        <v>792</v>
      </c>
      <c r="K19">
        <f t="shared" si="1"/>
        <v>1.1535900937589987</v>
      </c>
      <c r="L19">
        <f t="shared" si="2"/>
        <v>0.51992496844651126</v>
      </c>
      <c r="M19">
        <f t="shared" si="3"/>
        <v>0.4105998638803221</v>
      </c>
      <c r="N19">
        <f t="shared" si="4"/>
        <v>1.4365739221168659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434</v>
      </c>
      <c r="B20">
        <v>650</v>
      </c>
      <c r="C20">
        <v>640</v>
      </c>
      <c r="D20">
        <v>877</v>
      </c>
      <c r="K20">
        <f t="shared" si="1"/>
        <v>1.5740712651674185</v>
      </c>
      <c r="L20">
        <f t="shared" si="2"/>
        <v>0.24240739531695427</v>
      </c>
      <c r="M20">
        <f t="shared" si="3"/>
        <v>0.15831116103527035</v>
      </c>
      <c r="N20">
        <f t="shared" si="4"/>
        <v>2.1513919135111794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60D9-9D1C-4A1D-AAE6-EDD63910BCC5}">
  <dimension ref="A1:J120"/>
  <sheetViews>
    <sheetView workbookViewId="0">
      <selection activeCell="M14" sqref="M14"/>
    </sheetView>
  </sheetViews>
  <sheetFormatPr defaultRowHeight="15" x14ac:dyDescent="0.25"/>
  <sheetData>
    <row r="1" spans="1:10" x14ac:dyDescent="0.25">
      <c r="A1">
        <f>AGRUPADOS!A1/AGRUPADOS!$L1</f>
        <v>0.15287958115183245</v>
      </c>
      <c r="B1">
        <f>AGRUPADOS!B1/AGRUPADOS!$L1</f>
        <v>0.24031413612565444</v>
      </c>
      <c r="C1">
        <f>AGRUPADOS!C1/AGRUPADOS!$L1</f>
        <v>0.24083769633507854</v>
      </c>
      <c r="D1">
        <f>AGRUPADOS!D1/AGRUPADOS!$L1</f>
        <v>0.36596858638743457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f>AGRUPADOS!A2/AGRUPADOS!$L2</f>
        <v>0.14601293103448276</v>
      </c>
      <c r="B2">
        <f>AGRUPADOS!B2/AGRUPADOS!$L2</f>
        <v>0.24191810344827586</v>
      </c>
      <c r="C2">
        <f>AGRUPADOS!C2/AGRUPADOS!$L2</f>
        <v>0.23599137931034483</v>
      </c>
      <c r="D2">
        <f>AGRUPADOS!D2/AGRUPADOS!$L2</f>
        <v>0.37607758620689657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AGRUPADOS!A3/AGRUPADOS!$L3</f>
        <v>0.15047196002220989</v>
      </c>
      <c r="B3">
        <f>AGRUPADOS!B3/AGRUPADOS!$L3</f>
        <v>0.25097168239866741</v>
      </c>
      <c r="C3">
        <f>AGRUPADOS!C3/AGRUPADOS!$L3</f>
        <v>0.24652970571904498</v>
      </c>
      <c r="D3">
        <f>AGRUPADOS!D3/AGRUPADOS!$L3</f>
        <v>0.35202665186007775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f>AGRUPADOS!A4/AGRUPADOS!$L4</f>
        <v>0.15688553166763511</v>
      </c>
      <c r="B4">
        <f>AGRUPADOS!B4/AGRUPADOS!$L4</f>
        <v>0.2608948285880302</v>
      </c>
      <c r="C4">
        <f>AGRUPADOS!C4/AGRUPADOS!$L4</f>
        <v>0.26321905868681</v>
      </c>
      <c r="D4">
        <f>AGRUPADOS!D4/AGRUPADOS!$L4</f>
        <v>0.31900058105752471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f>AGRUPADOS!A5/AGRUPADOS!$L5</f>
        <v>0.16091281451141018</v>
      </c>
      <c r="B5">
        <f>AGRUPADOS!B5/AGRUPADOS!$L5</f>
        <v>0.26448215330602692</v>
      </c>
      <c r="C5">
        <f>AGRUPADOS!C5/AGRUPADOS!$L5</f>
        <v>0.26389701579871272</v>
      </c>
      <c r="D5">
        <f>AGRUPADOS!D5/AGRUPADOS!$L5</f>
        <v>0.31070801638385021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f>AGRUPADOS!A6/AGRUPADOS!$L6</f>
        <v>0.1685002895193978</v>
      </c>
      <c r="B6">
        <f>AGRUPADOS!B6/AGRUPADOS!$L6</f>
        <v>0.26114649681528662</v>
      </c>
      <c r="C6">
        <f>AGRUPADOS!C6/AGRUPADOS!$L6</f>
        <v>0.26346265199768387</v>
      </c>
      <c r="D6">
        <f>AGRUPADOS!D6/AGRUPADOS!$L6</f>
        <v>0.30689056166763173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f>AGRUPADOS!A7/AGRUPADOS!$L7</f>
        <v>0.17033276931754088</v>
      </c>
      <c r="B7">
        <f>AGRUPADOS!B7/AGRUPADOS!$L7</f>
        <v>0.25944726452340666</v>
      </c>
      <c r="C7">
        <f>AGRUPADOS!C7/AGRUPADOS!$L7</f>
        <v>0.25549915397631134</v>
      </c>
      <c r="D7">
        <f>AGRUPADOS!D7/AGRUPADOS!$L7</f>
        <v>0.31472081218274112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f>AGRUPADOS!A8/AGRUPADOS!$L8</f>
        <v>0.16034985422740525</v>
      </c>
      <c r="B8">
        <f>AGRUPADOS!B8/AGRUPADOS!$L8</f>
        <v>0.26064139941690961</v>
      </c>
      <c r="C8">
        <f>AGRUPADOS!C8/AGRUPADOS!$L8</f>
        <v>0.25889212827988339</v>
      </c>
      <c r="D8">
        <f>AGRUPADOS!D8/AGRUPADOS!$L8</f>
        <v>0.32011661807580177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f>AGRUPADOS!A9/AGRUPADOS!$L9</f>
        <v>0.15582893966022263</v>
      </c>
      <c r="B9">
        <f>AGRUPADOS!B9/AGRUPADOS!$L9</f>
        <v>0.2601054481546573</v>
      </c>
      <c r="C9">
        <f>AGRUPADOS!C9/AGRUPADOS!$L9</f>
        <v>0.26244874048037492</v>
      </c>
      <c r="D9">
        <f>AGRUPADOS!D9/AGRUPADOS!$L9</f>
        <v>0.32161687170474518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f>AGRUPADOS!A10/AGRUPADOS!$L10</f>
        <v>0.16101207590569291</v>
      </c>
      <c r="B10">
        <f>AGRUPADOS!B10/AGRUPADOS!$L10</f>
        <v>0.25819436457734329</v>
      </c>
      <c r="C10">
        <f>AGRUPADOS!C10/AGRUPADOS!$L10</f>
        <v>0.25991949396204717</v>
      </c>
      <c r="D10">
        <f>AGRUPADOS!D10/AGRUPADOS!$L10</f>
        <v>0.3208740655549166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f>AGRUPADOS!A11/AGRUPADOS!$L11</f>
        <v>0.15816326530612246</v>
      </c>
      <c r="B11">
        <f>AGRUPADOS!B11/AGRUPADOS!$L11</f>
        <v>0.25453514739229027</v>
      </c>
      <c r="C11">
        <f>AGRUPADOS!C11/AGRUPADOS!$L11</f>
        <v>0.24943310657596371</v>
      </c>
      <c r="D11">
        <f>AGRUPADOS!D11/AGRUPADOS!$L11</f>
        <v>0.33786848072562359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f>AGRUPADOS!A12/AGRUPADOS!$L12</f>
        <v>0.15489749430523919</v>
      </c>
      <c r="B12">
        <f>AGRUPADOS!B12/AGRUPADOS!$L12</f>
        <v>0.24829157175398633</v>
      </c>
      <c r="C12">
        <f>AGRUPADOS!C12/AGRUPADOS!$L12</f>
        <v>0.25227790432801822</v>
      </c>
      <c r="D12">
        <f>AGRUPADOS!D12/AGRUPADOS!$L12</f>
        <v>0.34453302961275628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f>AGRUPADOS!A13/AGRUPADOS!$L13</f>
        <v>0.15877598152424943</v>
      </c>
      <c r="B13">
        <f>AGRUPADOS!B13/AGRUPADOS!$L13</f>
        <v>0.25692840646651272</v>
      </c>
      <c r="C13">
        <f>AGRUPADOS!C13/AGRUPADOS!$L13</f>
        <v>0.25635103926096997</v>
      </c>
      <c r="D13">
        <f>AGRUPADOS!D13/AGRUPADOS!$L13</f>
        <v>0.32794457274826788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f>AGRUPADOS!A14/AGRUPADOS!$L14</f>
        <v>0.16056338028169015</v>
      </c>
      <c r="B14">
        <f>AGRUPADOS!B14/AGRUPADOS!$L14</f>
        <v>0.25746478873239437</v>
      </c>
      <c r="C14">
        <f>AGRUPADOS!C14/AGRUPADOS!$L14</f>
        <v>0.25690140845070425</v>
      </c>
      <c r="D14">
        <f>AGRUPADOS!D14/AGRUPADOS!$L14</f>
        <v>0.32507042253521129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f>AGRUPADOS!A15/AGRUPADOS!$L15</f>
        <v>0.16009280742459397</v>
      </c>
      <c r="B15">
        <f>AGRUPADOS!B15/AGRUPADOS!$L15</f>
        <v>0.26682134570765659</v>
      </c>
      <c r="C15">
        <f>AGRUPADOS!C15/AGRUPADOS!$L15</f>
        <v>0.25986078886310904</v>
      </c>
      <c r="D15">
        <f>AGRUPADOS!D15/AGRUPADOS!$L15</f>
        <v>0.31322505800464034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f>AGRUPADOS!A16/AGRUPADOS!$L16</f>
        <v>0.15819861431870669</v>
      </c>
      <c r="B16">
        <f>AGRUPADOS!B16/AGRUPADOS!$L16</f>
        <v>0.2661662817551963</v>
      </c>
      <c r="C16">
        <f>AGRUPADOS!C16/AGRUPADOS!$L16</f>
        <v>0.26385681293302543</v>
      </c>
      <c r="D16">
        <f>AGRUPADOS!D16/AGRUPADOS!$L16</f>
        <v>0.31177829099307158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f>AGRUPADOS!A17/AGRUPADOS!$L17</f>
        <v>0.16183986371379896</v>
      </c>
      <c r="B17">
        <f>AGRUPADOS!B17/AGRUPADOS!$L17</f>
        <v>0.25724020442930151</v>
      </c>
      <c r="C17">
        <f>AGRUPADOS!C17/AGRUPADOS!$L17</f>
        <v>0.26348665530948323</v>
      </c>
      <c r="D17">
        <f>AGRUPADOS!D17/AGRUPADOS!$L17</f>
        <v>0.31743327654741627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f>AGRUPADOS!A18/AGRUPADOS!$L18</f>
        <v>0.1611957796014068</v>
      </c>
      <c r="B18">
        <f>AGRUPADOS!B18/AGRUPADOS!$L18</f>
        <v>0.25908558030480655</v>
      </c>
      <c r="C18">
        <f>AGRUPADOS!C18/AGRUPADOS!$L18</f>
        <v>0.26318874560375144</v>
      </c>
      <c r="D18">
        <f>AGRUPADOS!D18/AGRUPADOS!$L18</f>
        <v>0.31652989449003516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f>AGRUPADOS!A19/AGRUPADOS!$L19</f>
        <v>0.15925058548009369</v>
      </c>
      <c r="B19">
        <f>AGRUPADOS!B19/AGRUPADOS!$L19</f>
        <v>0.26053864168618268</v>
      </c>
      <c r="C19">
        <f>AGRUPADOS!C19/AGRUPADOS!$L19</f>
        <v>0.26463700234192039</v>
      </c>
      <c r="D19">
        <f>AGRUPADOS!D19/AGRUPADOS!$L19</f>
        <v>0.3155737704918033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f>AGRUPADOS!A20/AGRUPADOS!$L20</f>
        <v>0.16039374638100753</v>
      </c>
      <c r="B20">
        <f>AGRUPADOS!B20/AGRUPADOS!$L20</f>
        <v>0.26404169079328316</v>
      </c>
      <c r="C20">
        <f>AGRUPADOS!C20/AGRUPADOS!$L20</f>
        <v>0.2576722640416908</v>
      </c>
      <c r="D20">
        <f>AGRUPADOS!D20/AGRUPADOS!$L20</f>
        <v>0.31789229878401853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f>AGRUPADOS!A21/AGRUPADOS!$L21</f>
        <v>0.14960282436010591</v>
      </c>
      <c r="B21">
        <f>AGRUPADOS!B21/AGRUPADOS!$L21</f>
        <v>0.24051191526919682</v>
      </c>
      <c r="C21">
        <f>AGRUPADOS!C21/AGRUPADOS!$L21</f>
        <v>0.23962930273609886</v>
      </c>
      <c r="D21">
        <f>AGRUPADOS!D21/AGRUPADOS!$L21</f>
        <v>0.3702559576345984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f>AGRUPADOS!A22/AGRUPADOS!$L22</f>
        <v>0.14980289093298291</v>
      </c>
      <c r="B22">
        <f>AGRUPADOS!B22/AGRUPADOS!$L22</f>
        <v>0.23784494086727989</v>
      </c>
      <c r="C22">
        <f>AGRUPADOS!C22/AGRUPADOS!$L22</f>
        <v>0.23653088042049936</v>
      </c>
      <c r="D22">
        <f>AGRUPADOS!D22/AGRUPADOS!$L22</f>
        <v>0.37582128777923784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f>AGRUPADOS!A23/AGRUPADOS!$L23</f>
        <v>0.14833980163863733</v>
      </c>
      <c r="B23">
        <f>AGRUPADOS!B23/AGRUPADOS!$L23</f>
        <v>0.23673997412677877</v>
      </c>
      <c r="C23">
        <f>AGRUPADOS!C23/AGRUPADOS!$L23</f>
        <v>0.23285899094437257</v>
      </c>
      <c r="D23">
        <f>AGRUPADOS!D23/AGRUPADOS!$L23</f>
        <v>0.3820612332902113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f>AGRUPADOS!A24/AGRUPADOS!$L24</f>
        <v>0.14943527367506515</v>
      </c>
      <c r="B24">
        <f>AGRUPADOS!B24/AGRUPADOS!$L24</f>
        <v>0.22849695916594265</v>
      </c>
      <c r="C24">
        <f>AGRUPADOS!C24/AGRUPADOS!$L24</f>
        <v>0.23327541268462207</v>
      </c>
      <c r="D24">
        <f>AGRUPADOS!D24/AGRUPADOS!$L24</f>
        <v>0.38879235447437011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f>AGRUPADOS!A25/AGRUPADOS!$L25</f>
        <v>0.15444348576358929</v>
      </c>
      <c r="B25">
        <f>AGRUPADOS!B25/AGRUPADOS!$L25</f>
        <v>0.22993960310612596</v>
      </c>
      <c r="C25">
        <f>AGRUPADOS!C25/AGRUPADOS!$L25</f>
        <v>0.23339085418464192</v>
      </c>
      <c r="D25">
        <f>AGRUPADOS!D25/AGRUPADOS!$L25</f>
        <v>0.38222605694564282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f>AGRUPADOS!A26/AGRUPADOS!$L26</f>
        <v>0.15099223468507333</v>
      </c>
      <c r="B26">
        <f>AGRUPADOS!B26/AGRUPADOS!$L26</f>
        <v>0.23986194995685936</v>
      </c>
      <c r="C26">
        <f>AGRUPADOS!C26/AGRUPADOS!$L26</f>
        <v>0.2351164797238999</v>
      </c>
      <c r="D26">
        <f>AGRUPADOS!D26/AGRUPADOS!$L26</f>
        <v>0.3740293356341674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f>AGRUPADOS!A27/AGRUPADOS!$L27</f>
        <v>0.14993537268418786</v>
      </c>
      <c r="B27">
        <f>AGRUPADOS!B27/AGRUPADOS!$L27</f>
        <v>0.23955191727703576</v>
      </c>
      <c r="C27">
        <f>AGRUPADOS!C27/AGRUPADOS!$L27</f>
        <v>0.23696682464454977</v>
      </c>
      <c r="D27">
        <f>AGRUPADOS!D27/AGRUPADOS!$L27</f>
        <v>0.37354588539422662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f>AGRUPADOS!A28/AGRUPADOS!$L28</f>
        <v>0.16240357287860333</v>
      </c>
      <c r="B28">
        <f>AGRUPADOS!B28/AGRUPADOS!$L28</f>
        <v>0.23507917174177831</v>
      </c>
      <c r="C28">
        <f>AGRUPADOS!C28/AGRUPADOS!$L28</f>
        <v>0.23142509135200975</v>
      </c>
      <c r="D28">
        <f>AGRUPADOS!D28/AGRUPADOS!$L28</f>
        <v>0.37109216402760858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f>AGRUPADOS!A29/AGRUPADOS!$L29</f>
        <v>0.1671190383869717</v>
      </c>
      <c r="B29">
        <f>AGRUPADOS!B29/AGRUPADOS!$L29</f>
        <v>0.23652578518805739</v>
      </c>
      <c r="C29">
        <f>AGRUPADOS!C29/AGRUPADOS!$L29</f>
        <v>0.23497479643272587</v>
      </c>
      <c r="D29">
        <f>AGRUPADOS!D29/AGRUPADOS!$L29</f>
        <v>0.36138037999224504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f>AGRUPADOS!A30/AGRUPADOS!$L30</f>
        <v>0.14651061985262245</v>
      </c>
      <c r="B30">
        <f>AGRUPADOS!B30/AGRUPADOS!$L30</f>
        <v>0.23016905071521457</v>
      </c>
      <c r="C30">
        <f>AGRUPADOS!C30/AGRUPADOS!$L30</f>
        <v>0.23537061118335501</v>
      </c>
      <c r="D30">
        <f>AGRUPADOS!D30/AGRUPADOS!$L30</f>
        <v>0.38794971824880797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f>AGRUPADOS!A31/AGRUPADOS!$L31</f>
        <v>0.15374841168996187</v>
      </c>
      <c r="B31">
        <f>AGRUPADOS!B31/AGRUPADOS!$L31</f>
        <v>0.22914019483269801</v>
      </c>
      <c r="C31">
        <f>AGRUPADOS!C31/AGRUPADOS!$L31</f>
        <v>0.23379923761118171</v>
      </c>
      <c r="D31">
        <f>AGRUPADOS!D31/AGRUPADOS!$L31</f>
        <v>0.38331215586615841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f>AGRUPADOS!A32/AGRUPADOS!$L32</f>
        <v>0.14547001276052743</v>
      </c>
      <c r="B32">
        <f>AGRUPADOS!B32/AGRUPADOS!$L32</f>
        <v>0.23096554657592513</v>
      </c>
      <c r="C32">
        <f>AGRUPADOS!C32/AGRUPADOS!$L32</f>
        <v>0.23479370480646533</v>
      </c>
      <c r="D32">
        <f>AGRUPADOS!D32/AGRUPADOS!$L32</f>
        <v>0.38877073585708211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f>AGRUPADOS!A33/AGRUPADOS!$L33</f>
        <v>0.1574034789987272</v>
      </c>
      <c r="B33">
        <f>AGRUPADOS!B33/AGRUPADOS!$L33</f>
        <v>0.23037759864234195</v>
      </c>
      <c r="C33">
        <f>AGRUPADOS!C33/AGRUPADOS!$L33</f>
        <v>0.23249893932965635</v>
      </c>
      <c r="D33">
        <f>AGRUPADOS!D33/AGRUPADOS!$L33</f>
        <v>0.37971998302927451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f>AGRUPADOS!A34/AGRUPADOS!$L34</f>
        <v>0.14954877524709928</v>
      </c>
      <c r="B34">
        <f>AGRUPADOS!B34/AGRUPADOS!$L34</f>
        <v>0.23334765792866352</v>
      </c>
      <c r="C34">
        <f>AGRUPADOS!C34/AGRUPADOS!$L34</f>
        <v>0.23248818220885259</v>
      </c>
      <c r="D34">
        <f>AGRUPADOS!D34/AGRUPADOS!$L34</f>
        <v>0.38461538461538464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f>AGRUPADOS!A35/AGRUPADOS!$L35</f>
        <v>0.15479744136460555</v>
      </c>
      <c r="B35">
        <f>AGRUPADOS!B35/AGRUPADOS!$L35</f>
        <v>0.22899786780383796</v>
      </c>
      <c r="C35">
        <f>AGRUPADOS!C35/AGRUPADOS!$L35</f>
        <v>0.23411513859275054</v>
      </c>
      <c r="D35">
        <f>AGRUPADOS!D35/AGRUPADOS!$L35</f>
        <v>0.38208955223880597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f>AGRUPADOS!A36/AGRUPADOS!$L36</f>
        <v>0.14645602049530315</v>
      </c>
      <c r="B36">
        <f>AGRUPADOS!B36/AGRUPADOS!$L36</f>
        <v>0.23441502988898377</v>
      </c>
      <c r="C36">
        <f>AGRUPADOS!C36/AGRUPADOS!$L36</f>
        <v>0.23270708795900941</v>
      </c>
      <c r="D36">
        <f>AGRUPADOS!D36/AGRUPADOS!$L36</f>
        <v>0.38642186165670367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f>AGRUPADOS!A37/AGRUPADOS!$L37</f>
        <v>0.14267185473411154</v>
      </c>
      <c r="B37">
        <f>AGRUPADOS!B37/AGRUPADOS!$L37</f>
        <v>0.22827496757457846</v>
      </c>
      <c r="C37">
        <f>AGRUPADOS!C37/AGRUPADOS!$L37</f>
        <v>0.22957198443579765</v>
      </c>
      <c r="D37">
        <f>AGRUPADOS!D37/AGRUPADOS!$L37</f>
        <v>0.39948119325551235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f>AGRUPADOS!A38/AGRUPADOS!$L38</f>
        <v>0.15824261275272161</v>
      </c>
      <c r="B38">
        <f>AGRUPADOS!B38/AGRUPADOS!$L38</f>
        <v>0.23017107309486781</v>
      </c>
      <c r="C38">
        <f>AGRUPADOS!C38/AGRUPADOS!$L38</f>
        <v>0.23094867807153965</v>
      </c>
      <c r="D38">
        <f>AGRUPADOS!D38/AGRUPADOS!$L38</f>
        <v>0.38063763608087092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f>AGRUPADOS!A39/AGRUPADOS!$L39</f>
        <v>0.14249255635899616</v>
      </c>
      <c r="B39">
        <f>AGRUPADOS!B39/AGRUPADOS!$L39</f>
        <v>0.22968949383241175</v>
      </c>
      <c r="C39">
        <f>AGRUPADOS!C39/AGRUPADOS!$L39</f>
        <v>0.23096554657592513</v>
      </c>
      <c r="D39">
        <f>AGRUPADOS!D39/AGRUPADOS!$L39</f>
        <v>0.39685240323266696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f>AGRUPADOS!A40/AGRUPADOS!$L40</f>
        <v>0.14667231877914372</v>
      </c>
      <c r="B40">
        <f>AGRUPADOS!B40/AGRUPADOS!$L40</f>
        <v>0.22679101314116151</v>
      </c>
      <c r="C40">
        <f>AGRUPADOS!C40/AGRUPADOS!$L40</f>
        <v>0.23103009749894024</v>
      </c>
      <c r="D40">
        <f>AGRUPADOS!D40/AGRUPADOS!$L40</f>
        <v>0.39550657058075456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f>AGRUPADOS!A41/AGRUPADOS!$L41</f>
        <v>0.15529905561385099</v>
      </c>
      <c r="B41">
        <f>AGRUPADOS!B41/AGRUPADOS!$L41</f>
        <v>0.28069254984260233</v>
      </c>
      <c r="C41">
        <f>AGRUPADOS!C41/AGRUPADOS!$L41</f>
        <v>0.27597061909758658</v>
      </c>
      <c r="D41">
        <f>AGRUPADOS!D41/AGRUPADOS!$L41</f>
        <v>0.28803777544596015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>
        <f>AGRUPADOS!A42/AGRUPADOS!$L42</f>
        <v>0.15168831168831168</v>
      </c>
      <c r="B42">
        <f>AGRUPADOS!B42/AGRUPADOS!$L42</f>
        <v>0.26389610389610391</v>
      </c>
      <c r="C42">
        <f>AGRUPADOS!C42/AGRUPADOS!$L42</f>
        <v>0.26961038961038963</v>
      </c>
      <c r="D42">
        <f>AGRUPADOS!D42/AGRUPADOS!$L42</f>
        <v>0.31480519480519481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5">
      <c r="A43">
        <f>AGRUPADOS!A43/AGRUPADOS!$L43</f>
        <v>0.16074111166750124</v>
      </c>
      <c r="B43">
        <f>AGRUPADOS!B43/AGRUPADOS!$L43</f>
        <v>0.26840260390585879</v>
      </c>
      <c r="C43">
        <f>AGRUPADOS!C43/AGRUPADOS!$L43</f>
        <v>0.27240861291937907</v>
      </c>
      <c r="D43">
        <f>AGRUPADOS!D43/AGRUPADOS!$L43</f>
        <v>0.29844767150726087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>
        <f>AGRUPADOS!A44/AGRUPADOS!$L44</f>
        <v>0.15749235474006115</v>
      </c>
      <c r="B44">
        <f>AGRUPADOS!B44/AGRUPADOS!$L44</f>
        <v>0.2650356778797146</v>
      </c>
      <c r="C44">
        <f>AGRUPADOS!C44/AGRUPADOS!$L44</f>
        <v>0.26452599388379205</v>
      </c>
      <c r="D44">
        <f>AGRUPADOS!D44/AGRUPADOS!$L44</f>
        <v>0.31294597349643222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>
        <f>AGRUPADOS!A45/AGRUPADOS!$L45</f>
        <v>0.15335463258785942</v>
      </c>
      <c r="B45">
        <f>AGRUPADOS!B45/AGRUPADOS!$L45</f>
        <v>0.26730564430244941</v>
      </c>
      <c r="C45">
        <f>AGRUPADOS!C45/AGRUPADOS!$L45</f>
        <v>0.26677316293929715</v>
      </c>
      <c r="D45">
        <f>AGRUPADOS!D45/AGRUPADOS!$L45</f>
        <v>0.31256656017039403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x14ac:dyDescent="0.25">
      <c r="A46">
        <f>AGRUPADOS!A46/AGRUPADOS!$L46</f>
        <v>0.15343633457645178</v>
      </c>
      <c r="B46">
        <f>AGRUPADOS!B46/AGRUPADOS!$L46</f>
        <v>0.26584976025572721</v>
      </c>
      <c r="C46">
        <f>AGRUPADOS!C46/AGRUPADOS!$L46</f>
        <v>0.26798082045817795</v>
      </c>
      <c r="D46">
        <f>AGRUPADOS!D46/AGRUPADOS!$L46</f>
        <v>0.31273308470964306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>
        <f>AGRUPADOS!A47/AGRUPADOS!$L47</f>
        <v>0.15644820295983086</v>
      </c>
      <c r="B47">
        <f>AGRUPADOS!B47/AGRUPADOS!$L47</f>
        <v>0.26057082452431291</v>
      </c>
      <c r="C47">
        <f>AGRUPADOS!C47/AGRUPADOS!$L47</f>
        <v>0.2632135306553911</v>
      </c>
      <c r="D47">
        <f>AGRUPADOS!D47/AGRUPADOS!$L47</f>
        <v>0.31976744186046513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>
        <f>AGRUPADOS!A48/AGRUPADOS!$L48</f>
        <v>0.15485829959514169</v>
      </c>
      <c r="B48">
        <f>AGRUPADOS!B48/AGRUPADOS!$L48</f>
        <v>0.25860323886639675</v>
      </c>
      <c r="C48">
        <f>AGRUPADOS!C48/AGRUPADOS!$L48</f>
        <v>0.25708502024291496</v>
      </c>
      <c r="D48">
        <f>AGRUPADOS!D48/AGRUPADOS!$L48</f>
        <v>0.32945344129554655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25">
      <c r="A49">
        <f>AGRUPADOS!A49/AGRUPADOS!$L49</f>
        <v>0.14727463312368974</v>
      </c>
      <c r="B49">
        <f>AGRUPADOS!B49/AGRUPADOS!$L49</f>
        <v>0.26519916142557654</v>
      </c>
      <c r="C49">
        <f>AGRUPADOS!C49/AGRUPADOS!$L49</f>
        <v>0.26572327044025157</v>
      </c>
      <c r="D49">
        <f>AGRUPADOS!D49/AGRUPADOS!$L49</f>
        <v>0.32180293501048218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5">
      <c r="A50">
        <f>AGRUPADOS!A50/AGRUPADOS!$L50</f>
        <v>0.1570785392696348</v>
      </c>
      <c r="B50">
        <f>AGRUPADOS!B50/AGRUPADOS!$L50</f>
        <v>0.25812906453226614</v>
      </c>
      <c r="C50">
        <f>AGRUPADOS!C50/AGRUPADOS!$L50</f>
        <v>0.25912956478239119</v>
      </c>
      <c r="D50">
        <f>AGRUPADOS!D50/AGRUPADOS!$L50</f>
        <v>0.32566283141570784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x14ac:dyDescent="0.25">
      <c r="A51">
        <f>AGRUPADOS!A51/AGRUPADOS!$L51</f>
        <v>0.14784394250513347</v>
      </c>
      <c r="B51">
        <f>AGRUPADOS!B51/AGRUPADOS!$L51</f>
        <v>0.26232032854209447</v>
      </c>
      <c r="C51">
        <f>AGRUPADOS!C51/AGRUPADOS!$L51</f>
        <v>0.26437371663244352</v>
      </c>
      <c r="D51">
        <f>AGRUPADOS!D51/AGRUPADOS!$L51</f>
        <v>0.32546201232032856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 x14ac:dyDescent="0.25">
      <c r="A52">
        <f>AGRUPADOS!A52/AGRUPADOS!$L52</f>
        <v>0.14945511157239233</v>
      </c>
      <c r="B52">
        <f>AGRUPADOS!B52/AGRUPADOS!$L52</f>
        <v>0.26310326933056566</v>
      </c>
      <c r="C52">
        <f>AGRUPADOS!C52/AGRUPADOS!$L52</f>
        <v>0.26362221069019198</v>
      </c>
      <c r="D52">
        <f>AGRUPADOS!D52/AGRUPADOS!$L52</f>
        <v>0.32381940840685003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25">
      <c r="A53">
        <f>AGRUPADOS!A53/AGRUPADOS!$L53</f>
        <v>0.15681233933161953</v>
      </c>
      <c r="B53">
        <f>AGRUPADOS!B53/AGRUPADOS!$L53</f>
        <v>0.25449871465295631</v>
      </c>
      <c r="C53">
        <f>AGRUPADOS!C53/AGRUPADOS!$L53</f>
        <v>0.25347043701799488</v>
      </c>
      <c r="D53">
        <f>AGRUPADOS!D53/AGRUPADOS!$L53</f>
        <v>0.33521850899742933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x14ac:dyDescent="0.25">
      <c r="A54">
        <f>AGRUPADOS!A54/AGRUPADOS!$L54</f>
        <v>0.1492079713847726</v>
      </c>
      <c r="B54">
        <f>AGRUPADOS!B54/AGRUPADOS!$L54</f>
        <v>0.25958099131323453</v>
      </c>
      <c r="C54">
        <f>AGRUPADOS!C54/AGRUPADOS!$L54</f>
        <v>0.26315789473684209</v>
      </c>
      <c r="D54">
        <f>AGRUPADOS!D54/AGRUPADOS!$L54</f>
        <v>0.32805314256515072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>
        <f>AGRUPADOS!A55/AGRUPADOS!$L55</f>
        <v>0.15291750503018109</v>
      </c>
      <c r="B55">
        <f>AGRUPADOS!B55/AGRUPADOS!$L55</f>
        <v>0.26509054325955733</v>
      </c>
      <c r="C55">
        <f>AGRUPADOS!C55/AGRUPADOS!$L55</f>
        <v>0.26810865191146882</v>
      </c>
      <c r="D55">
        <f>AGRUPADOS!D55/AGRUPADOS!$L55</f>
        <v>0.31388329979879276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 x14ac:dyDescent="0.25">
      <c r="A56">
        <f>AGRUPADOS!A56/AGRUPADOS!$L56</f>
        <v>0.15480519480519481</v>
      </c>
      <c r="B56">
        <f>AGRUPADOS!B56/AGRUPADOS!$L56</f>
        <v>0.26597402597402597</v>
      </c>
      <c r="C56">
        <f>AGRUPADOS!C56/AGRUPADOS!$L56</f>
        <v>0.26961038961038963</v>
      </c>
      <c r="D56">
        <f>AGRUPADOS!D56/AGRUPADOS!$L56</f>
        <v>0.30961038961038961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>
        <f>AGRUPADOS!A57/AGRUPADOS!$L57</f>
        <v>0.1545408931259408</v>
      </c>
      <c r="B57">
        <f>AGRUPADOS!B57/AGRUPADOS!$L57</f>
        <v>0.2579026593075765</v>
      </c>
      <c r="C57">
        <f>AGRUPADOS!C57/AGRUPADOS!$L57</f>
        <v>0.2604114400401405</v>
      </c>
      <c r="D57">
        <f>AGRUPADOS!D57/AGRUPADOS!$L57</f>
        <v>0.32714500752634218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25">
      <c r="A58">
        <f>AGRUPADOS!A58/AGRUPADOS!$L58</f>
        <v>0.15098137896326119</v>
      </c>
      <c r="B58">
        <f>AGRUPADOS!B58/AGRUPADOS!$L58</f>
        <v>0.25767488676396577</v>
      </c>
      <c r="C58">
        <f>AGRUPADOS!C58/AGRUPADOS!$L58</f>
        <v>0.26270759939607446</v>
      </c>
      <c r="D58">
        <f>AGRUPADOS!D58/AGRUPADOS!$L58</f>
        <v>0.32863613487669852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>
        <f>AGRUPADOS!A59/AGRUPADOS!$L59</f>
        <v>0.15376934598102845</v>
      </c>
      <c r="B59">
        <f>AGRUPADOS!B59/AGRUPADOS!$L59</f>
        <v>0.25461807289066402</v>
      </c>
      <c r="C59">
        <f>AGRUPADOS!C59/AGRUPADOS!$L59</f>
        <v>0.25661507738392414</v>
      </c>
      <c r="D59">
        <f>AGRUPADOS!D59/AGRUPADOS!$L59</f>
        <v>0.33499750374438342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</row>
    <row r="60" spans="1:10" x14ac:dyDescent="0.25">
      <c r="A60">
        <f>AGRUPADOS!A60/AGRUPADOS!$L60</f>
        <v>0.1480719794344473</v>
      </c>
      <c r="B60">
        <f>AGRUPADOS!B60/AGRUPADOS!$L60</f>
        <v>0.25861182519280207</v>
      </c>
      <c r="C60">
        <f>AGRUPADOS!C60/AGRUPADOS!$L60</f>
        <v>0.25809768637532132</v>
      </c>
      <c r="D60">
        <f>AGRUPADOS!D60/AGRUPADOS!$L60</f>
        <v>0.33521850899742933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x14ac:dyDescent="0.25">
      <c r="A61">
        <f>AGRUPADOS!A61/AGRUPADOS!$L61</f>
        <v>0.13027447767308481</v>
      </c>
      <c r="B61">
        <f>AGRUPADOS!B61/AGRUPADOS!$L61</f>
        <v>0.21753379762392461</v>
      </c>
      <c r="C61">
        <f>AGRUPADOS!C61/AGRUPADOS!$L61</f>
        <v>0.21999180663662432</v>
      </c>
      <c r="D61">
        <f>AGRUPADOS!D61/AGRUPADOS!$L61</f>
        <v>0.43219991806636626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</row>
    <row r="62" spans="1:10" x14ac:dyDescent="0.25">
      <c r="A62">
        <f>AGRUPADOS!A62/AGRUPADOS!$L62</f>
        <v>0.13860157219693836</v>
      </c>
      <c r="B62">
        <f>AGRUPADOS!B62/AGRUPADOS!$L62</f>
        <v>0.2126603227141084</v>
      </c>
      <c r="C62">
        <f>AGRUPADOS!C62/AGRUPADOS!$L62</f>
        <v>0.21638394704178734</v>
      </c>
      <c r="D62">
        <f>AGRUPADOS!D62/AGRUPADOS!$L62</f>
        <v>0.43235415804716593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5">
      <c r="A63">
        <f>AGRUPADOS!A63/AGRUPADOS!$L63</f>
        <v>0.15025701858442073</v>
      </c>
      <c r="B63">
        <f>AGRUPADOS!B63/AGRUPADOS!$L63</f>
        <v>0.2206405693950178</v>
      </c>
      <c r="C63">
        <f>AGRUPADOS!C63/AGRUPADOS!$L63</f>
        <v>0.21905891656781337</v>
      </c>
      <c r="D63">
        <f>AGRUPADOS!D63/AGRUPADOS!$L63</f>
        <v>0.4100434954527481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5">
      <c r="A64">
        <f>AGRUPADOS!A64/AGRUPADOS!$L64</f>
        <v>0.13807531380753138</v>
      </c>
      <c r="B64">
        <f>AGRUPADOS!B64/AGRUPADOS!$L64</f>
        <v>0.2213389121338912</v>
      </c>
      <c r="C64">
        <f>AGRUPADOS!C64/AGRUPADOS!$L64</f>
        <v>0.22301255230125522</v>
      </c>
      <c r="D64">
        <f>AGRUPADOS!D64/AGRUPADOS!$L64</f>
        <v>0.4175732217573222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5">
      <c r="A65">
        <f>AGRUPADOS!A65/AGRUPADOS!$L65</f>
        <v>0.14042553191489363</v>
      </c>
      <c r="B65">
        <f>AGRUPADOS!B65/AGRUPADOS!$L65</f>
        <v>0.22680851063829788</v>
      </c>
      <c r="C65">
        <f>AGRUPADOS!C65/AGRUPADOS!$L65</f>
        <v>0.22425531914893618</v>
      </c>
      <c r="D65">
        <f>AGRUPADOS!D65/AGRUPADOS!$L65</f>
        <v>0.40851063829787232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5">
      <c r="A66">
        <f>AGRUPADOS!A66/AGRUPADOS!$L66</f>
        <v>0.13848090642047839</v>
      </c>
      <c r="B66">
        <f>AGRUPADOS!B66/AGRUPADOS!$L66</f>
        <v>0.22114981116240034</v>
      </c>
      <c r="C66">
        <f>AGRUPADOS!C66/AGRUPADOS!$L66</f>
        <v>0.22114981116240034</v>
      </c>
      <c r="D66">
        <f>AGRUPADOS!D66/AGRUPADOS!$L66</f>
        <v>0.41921947125472092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5">
      <c r="A67">
        <f>AGRUPADOS!A67/AGRUPADOS!$L67</f>
        <v>0.14210526315789473</v>
      </c>
      <c r="B67">
        <f>AGRUPADOS!B67/AGRUPADOS!$L67</f>
        <v>0.22145748987854252</v>
      </c>
      <c r="C67">
        <f>AGRUPADOS!C67/AGRUPADOS!$L67</f>
        <v>0.21376518218623483</v>
      </c>
      <c r="D67">
        <f>AGRUPADOS!D67/AGRUPADOS!$L67</f>
        <v>0.42267206477732794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</row>
    <row r="68" spans="1:10" x14ac:dyDescent="0.25">
      <c r="A68">
        <f>AGRUPADOS!A68/AGRUPADOS!$L68</f>
        <v>0.13634444913465596</v>
      </c>
      <c r="B68">
        <f>AGRUPADOS!B68/AGRUPADOS!$L68</f>
        <v>0.22794428028704095</v>
      </c>
      <c r="C68">
        <f>AGRUPADOS!C68/AGRUPADOS!$L68</f>
        <v>0.23005487547488393</v>
      </c>
      <c r="D68">
        <f>AGRUPADOS!D68/AGRUPADOS!$L68</f>
        <v>0.40565639510341917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>
        <f>AGRUPADOS!A69/AGRUPADOS!$L69</f>
        <v>0.14673290026748184</v>
      </c>
      <c r="B69">
        <f>AGRUPADOS!B69/AGRUPADOS!$L69</f>
        <v>0.23079862437905999</v>
      </c>
      <c r="C69">
        <f>AGRUPADOS!C69/AGRUPADOS!$L69</f>
        <v>0.23041650745128009</v>
      </c>
      <c r="D69">
        <f>AGRUPADOS!D69/AGRUPADOS!$L69</f>
        <v>0.39205196790217806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</row>
    <row r="70" spans="1:10" x14ac:dyDescent="0.25">
      <c r="A70">
        <f>AGRUPADOS!A70/AGRUPADOS!$L70</f>
        <v>0.1476510067114094</v>
      </c>
      <c r="B70">
        <f>AGRUPADOS!B70/AGRUPADOS!$L70</f>
        <v>0.22189597315436241</v>
      </c>
      <c r="C70">
        <f>AGRUPADOS!C70/AGRUPADOS!$L70</f>
        <v>0.21979865771812079</v>
      </c>
      <c r="D70">
        <f>AGRUPADOS!D70/AGRUPADOS!$L70</f>
        <v>0.41065436241610737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5">
      <c r="A71">
        <f>AGRUPADOS!A71/AGRUPADOS!$L71</f>
        <v>0.14798021434460015</v>
      </c>
      <c r="B71">
        <f>AGRUPADOS!B71/AGRUPADOS!$L71</f>
        <v>0.21558120362737015</v>
      </c>
      <c r="C71">
        <f>AGRUPADOS!C71/AGRUPADOS!$L71</f>
        <v>0.21723000824402308</v>
      </c>
      <c r="D71">
        <f>AGRUPADOS!D71/AGRUPADOS!$L71</f>
        <v>0.41920857378400661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</row>
    <row r="72" spans="1:10" x14ac:dyDescent="0.25">
      <c r="A72">
        <f>AGRUPADOS!A72/AGRUPADOS!$L72</f>
        <v>0.13997477931904162</v>
      </c>
      <c r="B72">
        <f>AGRUPADOS!B72/AGRUPADOS!$L72</f>
        <v>0.22194199243379573</v>
      </c>
      <c r="C72">
        <f>AGRUPADOS!C72/AGRUPADOS!$L72</f>
        <v>0.22236233711643547</v>
      </c>
      <c r="D72">
        <f>AGRUPADOS!D72/AGRUPADOS!$L72</f>
        <v>0.41572089113072719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5">
      <c r="A73">
        <f>AGRUPADOS!A73/AGRUPADOS!$L73</f>
        <v>0.14146548072850487</v>
      </c>
      <c r="B73">
        <f>AGRUPADOS!B73/AGRUPADOS!$L73</f>
        <v>0.22405760271071579</v>
      </c>
      <c r="C73">
        <f>AGRUPADOS!C73/AGRUPADOS!$L73</f>
        <v>0.22363405336721728</v>
      </c>
      <c r="D73">
        <f>AGRUPADOS!D73/AGRUPADOS!$L73</f>
        <v>0.41084286319356206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25">
      <c r="A74">
        <f>AGRUPADOS!A74/AGRUPADOS!$L74</f>
        <v>0.1441899915182358</v>
      </c>
      <c r="B74">
        <f>AGRUPADOS!B74/AGRUPADOS!$L74</f>
        <v>0.2268871925360475</v>
      </c>
      <c r="C74">
        <f>AGRUPADOS!C74/AGRUPADOS!$L74</f>
        <v>0.23324851569126379</v>
      </c>
      <c r="D74">
        <f>AGRUPADOS!D74/AGRUPADOS!$L74</f>
        <v>0.39567430025445294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</row>
    <row r="75" spans="1:10" x14ac:dyDescent="0.25">
      <c r="A75">
        <f>AGRUPADOS!A75/AGRUPADOS!$L75</f>
        <v>0.14394580863674852</v>
      </c>
      <c r="B75">
        <f>AGRUPADOS!B75/AGRUPADOS!$L75</f>
        <v>0.22269263336155801</v>
      </c>
      <c r="C75">
        <f>AGRUPADOS!C75/AGRUPADOS!$L75</f>
        <v>0.23454699407281965</v>
      </c>
      <c r="D75">
        <f>AGRUPADOS!D75/AGRUPADOS!$L75</f>
        <v>0.39881456392887382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>
        <f>AGRUPADOS!A76/AGRUPADOS!$L76</f>
        <v>0.14372032801035822</v>
      </c>
      <c r="B76">
        <f>AGRUPADOS!B76/AGRUPADOS!$L76</f>
        <v>0.23133362106171773</v>
      </c>
      <c r="C76">
        <f>AGRUPADOS!C76/AGRUPADOS!$L76</f>
        <v>0.22615451014242555</v>
      </c>
      <c r="D76">
        <f>AGRUPADOS!D76/AGRUPADOS!$L76</f>
        <v>0.3987915407854985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</row>
    <row r="77" spans="1:10" x14ac:dyDescent="0.25">
      <c r="A77">
        <f>AGRUPADOS!A77/AGRUPADOS!$L77</f>
        <v>0.14438731790916881</v>
      </c>
      <c r="B77">
        <f>AGRUPADOS!B77/AGRUPADOS!$L77</f>
        <v>0.22664952870608399</v>
      </c>
      <c r="C77">
        <f>AGRUPADOS!C77/AGRUPADOS!$L77</f>
        <v>0.22964867180805484</v>
      </c>
      <c r="D77">
        <f>AGRUPADOS!D77/AGRUPADOS!$L77</f>
        <v>0.39931448157669236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</row>
    <row r="78" spans="1:10" x14ac:dyDescent="0.25">
      <c r="A78">
        <f>AGRUPADOS!A78/AGRUPADOS!$L78</f>
        <v>0.14112227805695143</v>
      </c>
      <c r="B78">
        <f>AGRUPADOS!B78/AGRUPADOS!$L78</f>
        <v>0.22236180904522612</v>
      </c>
      <c r="C78">
        <f>AGRUPADOS!C78/AGRUPADOS!$L78</f>
        <v>0.22613065326633167</v>
      </c>
      <c r="D78">
        <f>AGRUPADOS!D78/AGRUPADOS!$L78</f>
        <v>0.41038525963149081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25">
      <c r="A79">
        <f>AGRUPADOS!A79/AGRUPADOS!$L79</f>
        <v>0.13694662805130328</v>
      </c>
      <c r="B79">
        <f>AGRUPADOS!B79/AGRUPADOS!$L79</f>
        <v>0.22300372362432769</v>
      </c>
      <c r="C79">
        <f>AGRUPADOS!C79/AGRUPADOS!$L79</f>
        <v>0.22300372362432769</v>
      </c>
      <c r="D79">
        <f>AGRUPADOS!D79/AGRUPADOS!$L79</f>
        <v>0.41704592470004137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>
        <f>AGRUPADOS!A80/AGRUPADOS!$L80</f>
        <v>0.1426222770242499</v>
      </c>
      <c r="B80">
        <f>AGRUPADOS!B80/AGRUPADOS!$L80</f>
        <v>0.21537196876284423</v>
      </c>
      <c r="C80">
        <f>AGRUPADOS!C80/AGRUPADOS!$L80</f>
        <v>0.21989313604603369</v>
      </c>
      <c r="D80">
        <f>AGRUPADOS!D80/AGRUPADOS!$L80</f>
        <v>0.42211261816687218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</row>
    <row r="81" spans="1:10" x14ac:dyDescent="0.25">
      <c r="A81">
        <f>AGRUPADOS!A81/AGRUPADOS!$L81</f>
        <v>0.19670103092783506</v>
      </c>
      <c r="B81">
        <f>AGRUPADOS!B81/AGRUPADOS!$L81</f>
        <v>0.26721649484536081</v>
      </c>
      <c r="C81">
        <f>AGRUPADOS!C81/AGRUPADOS!$L81</f>
        <v>0.27134020618556703</v>
      </c>
      <c r="D81">
        <f>AGRUPADOS!D81/AGRUPADOS!$L81</f>
        <v>0.26474226804123713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>
        <f>AGRUPADOS!A82/AGRUPADOS!$L82</f>
        <v>0.20058019063406549</v>
      </c>
      <c r="B82">
        <f>AGRUPADOS!B82/AGRUPADOS!$L82</f>
        <v>0.26440116038126815</v>
      </c>
      <c r="C82">
        <f>AGRUPADOS!C82/AGRUPADOS!$L82</f>
        <v>0.26854537919602156</v>
      </c>
      <c r="D82">
        <f>AGRUPADOS!D82/AGRUPADOS!$L82</f>
        <v>0.26647326978864483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5">
      <c r="A83">
        <f>AGRUPADOS!A83/AGRUPADOS!$L83</f>
        <v>0.20241448692152916</v>
      </c>
      <c r="B83">
        <f>AGRUPADOS!B83/AGRUPADOS!$L83</f>
        <v>0.27605633802816903</v>
      </c>
      <c r="C83">
        <f>AGRUPADOS!C83/AGRUPADOS!$L83</f>
        <v>0.27364185110663986</v>
      </c>
      <c r="D83">
        <f>AGRUPADOS!D83/AGRUPADOS!$L83</f>
        <v>0.24788732394366197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5">
      <c r="A84">
        <f>AGRUPADOS!A84/AGRUPADOS!$L84</f>
        <v>0.19974715549936789</v>
      </c>
      <c r="B84">
        <f>AGRUPADOS!B84/AGRUPADOS!$L84</f>
        <v>0.26843657817109146</v>
      </c>
      <c r="C84">
        <f>AGRUPADOS!C84/AGRUPADOS!$L84</f>
        <v>0.26885798567214497</v>
      </c>
      <c r="D84">
        <f>AGRUPADOS!D84/AGRUPADOS!$L84</f>
        <v>0.26295828065739568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>
        <f>AGRUPADOS!A85/AGRUPADOS!$L85</f>
        <v>0.20762368207623683</v>
      </c>
      <c r="B85">
        <f>AGRUPADOS!B85/AGRUPADOS!$L85</f>
        <v>0.27372262773722628</v>
      </c>
      <c r="C85">
        <f>AGRUPADOS!C85/AGRUPADOS!$L85</f>
        <v>0.27331711273317111</v>
      </c>
      <c r="D85">
        <f>AGRUPADOS!D85/AGRUPADOS!$L85</f>
        <v>0.24533657745336576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>
        <f>AGRUPADOS!A86/AGRUPADOS!$L86</f>
        <v>0.19860484201887565</v>
      </c>
      <c r="B86">
        <f>AGRUPADOS!B86/AGRUPADOS!$L86</f>
        <v>0.26959376282314323</v>
      </c>
      <c r="C86">
        <f>AGRUPADOS!C86/AGRUPADOS!$L86</f>
        <v>0.26836274107509234</v>
      </c>
      <c r="D86">
        <f>AGRUPADOS!D86/AGRUPADOS!$L86</f>
        <v>0.2634386540828888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>
        <f>AGRUPADOS!A87/AGRUPADOS!$L87</f>
        <v>0.20266990291262135</v>
      </c>
      <c r="B87">
        <f>AGRUPADOS!B87/AGRUPADOS!$L87</f>
        <v>0.27063106796116504</v>
      </c>
      <c r="C87">
        <f>AGRUPADOS!C87/AGRUPADOS!$L87</f>
        <v>0.27063106796116504</v>
      </c>
      <c r="D87">
        <f>AGRUPADOS!D87/AGRUPADOS!$L87</f>
        <v>0.25606796116504854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</row>
    <row r="88" spans="1:10" x14ac:dyDescent="0.25">
      <c r="A88">
        <f>AGRUPADOS!A88/AGRUPADOS!$L88</f>
        <v>0.19609472372247611</v>
      </c>
      <c r="B88">
        <f>AGRUPADOS!B88/AGRUPADOS!$L88</f>
        <v>0.26256751142501039</v>
      </c>
      <c r="C88">
        <f>AGRUPADOS!C88/AGRUPADOS!$L88</f>
        <v>0.26672206065641879</v>
      </c>
      <c r="D88">
        <f>AGRUPADOS!D88/AGRUPADOS!$L88</f>
        <v>0.27461570419609471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>
        <f>AGRUPADOS!A89/AGRUPADOS!$L89</f>
        <v>0.19741235392320533</v>
      </c>
      <c r="B89">
        <f>AGRUPADOS!B89/AGRUPADOS!$L89</f>
        <v>0.26752921535893154</v>
      </c>
      <c r="C89">
        <f>AGRUPADOS!C89/AGRUPADOS!$L89</f>
        <v>0.27045075125208679</v>
      </c>
      <c r="D89">
        <f>AGRUPADOS!D89/AGRUPADOS!$L89</f>
        <v>0.26460767946577629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5">
      <c r="A90">
        <f>AGRUPADOS!A90/AGRUPADOS!$L90</f>
        <v>0.19858745326132116</v>
      </c>
      <c r="B90">
        <f>AGRUPADOS!B90/AGRUPADOS!$L90</f>
        <v>0.26796842542584132</v>
      </c>
      <c r="C90">
        <f>AGRUPADOS!C90/AGRUPADOS!$L90</f>
        <v>0.27004570004154549</v>
      </c>
      <c r="D90">
        <f>AGRUPADOS!D90/AGRUPADOS!$L90</f>
        <v>0.26339842127129204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>
        <f>AGRUPADOS!A91/AGRUPADOS!$L91</f>
        <v>0.20159262363788769</v>
      </c>
      <c r="B91">
        <f>AGRUPADOS!B91/AGRUPADOS!$L91</f>
        <v>0.26571668063704945</v>
      </c>
      <c r="C91">
        <f>AGRUPADOS!C91/AGRUPADOS!$L91</f>
        <v>0.26739312657166808</v>
      </c>
      <c r="D91">
        <f>AGRUPADOS!D91/AGRUPADOS!$L91</f>
        <v>0.26529756915339481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5">
      <c r="A92">
        <f>AGRUPADOS!A92/AGRUPADOS!$L92</f>
        <v>0.1990968801313629</v>
      </c>
      <c r="B92">
        <f>AGRUPADOS!B92/AGRUPADOS!$L92</f>
        <v>0.27052545155993429</v>
      </c>
      <c r="C92">
        <f>AGRUPADOS!C92/AGRUPADOS!$L92</f>
        <v>0.27463054187192121</v>
      </c>
      <c r="D92">
        <f>AGRUPADOS!D92/AGRUPADOS!$L92</f>
        <v>0.2557471264367816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</row>
    <row r="93" spans="1:10" x14ac:dyDescent="0.25">
      <c r="A93">
        <f>AGRUPADOS!A93/AGRUPADOS!$L93</f>
        <v>0.19935038570848559</v>
      </c>
      <c r="B93">
        <f>AGRUPADOS!B93/AGRUPADOS!$L93</f>
        <v>0.25740966301258628</v>
      </c>
      <c r="C93">
        <f>AGRUPADOS!C93/AGRUPADOS!$L93</f>
        <v>0.26349979699553389</v>
      </c>
      <c r="D93">
        <f>AGRUPADOS!D93/AGRUPADOS!$L93</f>
        <v>0.27974015428339422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>
        <f>AGRUPADOS!A94/AGRUPADOS!$L94</f>
        <v>0.19899665551839466</v>
      </c>
      <c r="B94">
        <f>AGRUPADOS!B94/AGRUPADOS!$L94</f>
        <v>0.26755852842809363</v>
      </c>
      <c r="C94">
        <f>AGRUPADOS!C94/AGRUPADOS!$L94</f>
        <v>0.26839464882943143</v>
      </c>
      <c r="D94">
        <f>AGRUPADOS!D94/AGRUPADOS!$L94</f>
        <v>0.26505016722408026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>
        <f>AGRUPADOS!A95/AGRUPADOS!$L95</f>
        <v>0.20141899881750097</v>
      </c>
      <c r="B95">
        <f>AGRUPADOS!B95/AGRUPADOS!$L95</f>
        <v>0.27039810800157665</v>
      </c>
      <c r="C95">
        <f>AGRUPADOS!C95/AGRUPADOS!$L95</f>
        <v>0.26763894363421364</v>
      </c>
      <c r="D95">
        <f>AGRUPADOS!D95/AGRUPADOS!$L95</f>
        <v>0.26054394954670873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</row>
    <row r="96" spans="1:10" x14ac:dyDescent="0.25">
      <c r="A96">
        <f>AGRUPADOS!A96/AGRUPADOS!$L96</f>
        <v>0.20047637951568081</v>
      </c>
      <c r="B96">
        <f>AGRUPADOS!B96/AGRUPADOS!$L96</f>
        <v>0.25962683604605002</v>
      </c>
      <c r="C96">
        <f>AGRUPADOS!C96/AGRUPADOS!$L96</f>
        <v>0.26280269948392221</v>
      </c>
      <c r="D96">
        <f>AGRUPADOS!D96/AGRUPADOS!$L96</f>
        <v>0.27709408495434695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5">
      <c r="A97">
        <f>AGRUPADOS!A97/AGRUPADOS!$L97</f>
        <v>0.19477337688852592</v>
      </c>
      <c r="B97">
        <f>AGRUPADOS!B97/AGRUPADOS!$L97</f>
        <v>0.25765618619844832</v>
      </c>
      <c r="C97">
        <f>AGRUPADOS!C97/AGRUPADOS!$L97</f>
        <v>0.26173948550428744</v>
      </c>
      <c r="D97">
        <f>AGRUPADOS!D97/AGRUPADOS!$L97</f>
        <v>0.28583095140873827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>
        <f>AGRUPADOS!A98/AGRUPADOS!$L98</f>
        <v>0.19863289103337353</v>
      </c>
      <c r="B98">
        <f>AGRUPADOS!B98/AGRUPADOS!$L98</f>
        <v>0.26497788500201047</v>
      </c>
      <c r="C98">
        <f>AGRUPADOS!C98/AGRUPADOS!$L98</f>
        <v>0.26296743063932448</v>
      </c>
      <c r="D98">
        <f>AGRUPADOS!D98/AGRUPADOS!$L98</f>
        <v>0.27342179332529154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</row>
    <row r="99" spans="1:10" x14ac:dyDescent="0.25">
      <c r="A99">
        <f>AGRUPADOS!A99/AGRUPADOS!$L99</f>
        <v>0.20262510254306809</v>
      </c>
      <c r="B99">
        <f>AGRUPADOS!B99/AGRUPADOS!$L99</f>
        <v>0.27112387202625104</v>
      </c>
      <c r="C99">
        <f>AGRUPADOS!C99/AGRUPADOS!$L99</f>
        <v>0.27030352748154224</v>
      </c>
      <c r="D99">
        <f>AGRUPADOS!D99/AGRUPADOS!$L99</f>
        <v>0.25594749794913862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25">
      <c r="A100">
        <f>AGRUPADOS!A100/AGRUPADOS!$L100</f>
        <v>0.19497365220916094</v>
      </c>
      <c r="B100">
        <f>AGRUPADOS!B100/AGRUPADOS!$L100</f>
        <v>0.25982975273611675</v>
      </c>
      <c r="C100">
        <f>AGRUPADOS!C100/AGRUPADOS!$L100</f>
        <v>0.25780299959464936</v>
      </c>
      <c r="D100">
        <f>AGRUPADOS!D100/AGRUPADOS!$L100</f>
        <v>0.28739359546007298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>
        <f>AGRUPADOS!A101/AGRUPADOS!$L101</f>
        <v>0.17651098901098902</v>
      </c>
      <c r="B101">
        <f>AGRUPADOS!B101/AGRUPADOS!$L101</f>
        <v>0.22046703296703296</v>
      </c>
      <c r="C101">
        <f>AGRUPADOS!C101/AGRUPADOS!$L101</f>
        <v>0.22184065934065933</v>
      </c>
      <c r="D101">
        <f>AGRUPADOS!D101/AGRUPADOS!$L101</f>
        <v>0.38118131868131866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5">
      <c r="A102">
        <f>AGRUPADOS!A102/AGRUPADOS!$L102</f>
        <v>0.17878057182225285</v>
      </c>
      <c r="B102">
        <f>AGRUPADOS!B102/AGRUPADOS!$L102</f>
        <v>0.22183947640372029</v>
      </c>
      <c r="C102">
        <f>AGRUPADOS!C102/AGRUPADOS!$L102</f>
        <v>0.22321736135032724</v>
      </c>
      <c r="D102">
        <f>AGRUPADOS!D102/AGRUPADOS!$L102</f>
        <v>0.37616259042369959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5">
      <c r="A103">
        <f>AGRUPADOS!A103/AGRUPADOS!$L103</f>
        <v>0.17849898580121704</v>
      </c>
      <c r="B103">
        <f>AGRUPADOS!B103/AGRUPADOS!$L103</f>
        <v>0.22853279242731575</v>
      </c>
      <c r="C103">
        <f>AGRUPADOS!C103/AGRUPADOS!$L103</f>
        <v>0.22684246112237999</v>
      </c>
      <c r="D103">
        <f>AGRUPADOS!D103/AGRUPADOS!$L103</f>
        <v>0.3661257606490872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5">
      <c r="A104">
        <f>AGRUPADOS!A104/AGRUPADOS!$L104</f>
        <v>0.18944844124700239</v>
      </c>
      <c r="B104">
        <f>AGRUPADOS!B104/AGRUPADOS!$L104</f>
        <v>0.2315861596437136</v>
      </c>
      <c r="C104">
        <f>AGRUPADOS!C104/AGRUPADOS!$L104</f>
        <v>0.23364165810208976</v>
      </c>
      <c r="D104">
        <f>AGRUPADOS!D104/AGRUPADOS!$L104</f>
        <v>0.34532374100719426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 x14ac:dyDescent="0.25">
      <c r="A105">
        <f>AGRUPADOS!A105/AGRUPADOS!$L105</f>
        <v>0.19193921374297984</v>
      </c>
      <c r="B105">
        <f>AGRUPADOS!B105/AGRUPADOS!$L105</f>
        <v>0.24083250743310208</v>
      </c>
      <c r="C105">
        <f>AGRUPADOS!C105/AGRUPADOS!$L105</f>
        <v>0.24083250743310208</v>
      </c>
      <c r="D105">
        <f>AGRUPADOS!D105/AGRUPADOS!$L105</f>
        <v>0.32639577139081599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5">
      <c r="A106">
        <f>AGRUPADOS!A106/AGRUPADOS!$L106</f>
        <v>0.18732970027247955</v>
      </c>
      <c r="B106">
        <f>AGRUPADOS!B106/AGRUPADOS!$L106</f>
        <v>0.23365122615803816</v>
      </c>
      <c r="C106">
        <f>AGRUPADOS!C106/AGRUPADOS!$L106</f>
        <v>0.23569482288828339</v>
      </c>
      <c r="D106">
        <f>AGRUPADOS!D106/AGRUPADOS!$L106</f>
        <v>0.34332425068119893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</row>
    <row r="107" spans="1:10" x14ac:dyDescent="0.25">
      <c r="A107">
        <f>AGRUPADOS!A107/AGRUPADOS!$L107</f>
        <v>0.19265109890109891</v>
      </c>
      <c r="B107">
        <f>AGRUPADOS!B107/AGRUPADOS!$L107</f>
        <v>0.23145604395604397</v>
      </c>
      <c r="C107">
        <f>AGRUPADOS!C107/AGRUPADOS!$L107</f>
        <v>0.22630494505494506</v>
      </c>
      <c r="D107">
        <f>AGRUPADOS!D107/AGRUPADOS!$L107</f>
        <v>0.34958791208791207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25">
      <c r="A108">
        <f>AGRUPADOS!A108/AGRUPADOS!$L108</f>
        <v>0.18821936357481381</v>
      </c>
      <c r="B108">
        <f>AGRUPADOS!B108/AGRUPADOS!$L108</f>
        <v>0.22782667569397427</v>
      </c>
      <c r="C108">
        <f>AGRUPADOS!C108/AGRUPADOS!$L108</f>
        <v>0.22985781990521326</v>
      </c>
      <c r="D108">
        <f>AGRUPADOS!D108/AGRUPADOS!$L108</f>
        <v>0.35409614082599866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25">
      <c r="A109">
        <f>AGRUPADOS!A109/AGRUPADOS!$L109</f>
        <v>0.18835616438356165</v>
      </c>
      <c r="B109">
        <f>AGRUPADOS!B109/AGRUPADOS!$L109</f>
        <v>0.23424657534246576</v>
      </c>
      <c r="C109">
        <f>AGRUPADOS!C109/AGRUPADOS!$L109</f>
        <v>0.23869863013698631</v>
      </c>
      <c r="D109">
        <f>AGRUPADOS!D109/AGRUPADOS!$L109</f>
        <v>0.33869863013698631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5">
      <c r="A110">
        <f>AGRUPADOS!A110/AGRUPADOS!$L110</f>
        <v>0.19042735042735043</v>
      </c>
      <c r="B110">
        <f>AGRUPADOS!B110/AGRUPADOS!$L110</f>
        <v>0.23452991452991453</v>
      </c>
      <c r="C110">
        <f>AGRUPADOS!C110/AGRUPADOS!$L110</f>
        <v>0.24615384615384617</v>
      </c>
      <c r="D110">
        <f>AGRUPADOS!D110/AGRUPADOS!$L110</f>
        <v>0.3288888888888889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5">
      <c r="A111">
        <f>AGRUPADOS!A111/AGRUPADOS!$L111</f>
        <v>0.18839590443686008</v>
      </c>
      <c r="B111">
        <f>AGRUPADOS!B111/AGRUPADOS!$L111</f>
        <v>0.22866894197952217</v>
      </c>
      <c r="C111">
        <f>AGRUPADOS!C111/AGRUPADOS!$L111</f>
        <v>0.23583617747440272</v>
      </c>
      <c r="D111">
        <f>AGRUPADOS!D111/AGRUPADOS!$L111</f>
        <v>0.34709897610921503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25">
      <c r="A112">
        <f>AGRUPADOS!A112/AGRUPADOS!$L112</f>
        <v>0.18999323867478027</v>
      </c>
      <c r="B112">
        <f>AGRUPADOS!B112/AGRUPADOS!$L112</f>
        <v>0.22920892494929007</v>
      </c>
      <c r="C112">
        <f>AGRUPADOS!C112/AGRUPADOS!$L112</f>
        <v>0.23360378634212306</v>
      </c>
      <c r="D112">
        <f>AGRUPADOS!D112/AGRUPADOS!$L112</f>
        <v>0.3471940500338066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5">
      <c r="A113">
        <f>AGRUPADOS!A113/AGRUPADOS!$L113</f>
        <v>0.19767441860465115</v>
      </c>
      <c r="B113">
        <f>AGRUPADOS!B113/AGRUPADOS!$L113</f>
        <v>0.23654485049833887</v>
      </c>
      <c r="C113">
        <f>AGRUPADOS!C113/AGRUPADOS!$L113</f>
        <v>0.23388704318936876</v>
      </c>
      <c r="D113">
        <f>AGRUPADOS!D113/AGRUPADOS!$L113</f>
        <v>0.33189368770764122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5">
      <c r="A114">
        <f>AGRUPADOS!A114/AGRUPADOS!$L114</f>
        <v>0.19755936675461741</v>
      </c>
      <c r="B114">
        <f>AGRUPADOS!B114/AGRUPADOS!$L114</f>
        <v>0.2358179419525066</v>
      </c>
      <c r="C114">
        <f>AGRUPADOS!C114/AGRUPADOS!$L114</f>
        <v>0.23449868073878627</v>
      </c>
      <c r="D114">
        <f>AGRUPADOS!D114/AGRUPADOS!$L114</f>
        <v>0.33212401055408969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 x14ac:dyDescent="0.25">
      <c r="A115">
        <f>AGRUPADOS!A115/AGRUPADOS!$L115</f>
        <v>0.19030100334448161</v>
      </c>
      <c r="B115">
        <f>AGRUPADOS!B115/AGRUPADOS!$L115</f>
        <v>0.23110367892976588</v>
      </c>
      <c r="C115">
        <f>AGRUPADOS!C115/AGRUPADOS!$L115</f>
        <v>0.23846153846153847</v>
      </c>
      <c r="D115">
        <f>AGRUPADOS!D115/AGRUPADOS!$L115</f>
        <v>0.34013377926421406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>
        <f>AGRUPADOS!A116/AGRUPADOS!$L116</f>
        <v>0.19358074222668004</v>
      </c>
      <c r="B116">
        <f>AGRUPADOS!B116/AGRUPADOS!$L116</f>
        <v>0.23202942159812773</v>
      </c>
      <c r="C116">
        <f>AGRUPADOS!C116/AGRUPADOS!$L116</f>
        <v>0.23136074891340688</v>
      </c>
      <c r="D116">
        <f>AGRUPADOS!D116/AGRUPADOS!$L116</f>
        <v>0.34302908726178538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>
        <f>AGRUPADOS!A117/AGRUPADOS!$L117</f>
        <v>0.19993519118600131</v>
      </c>
      <c r="B117">
        <f>AGRUPADOS!B117/AGRUPADOS!$L117</f>
        <v>0.24270900842514581</v>
      </c>
      <c r="C117">
        <f>AGRUPADOS!C117/AGRUPADOS!$L117</f>
        <v>0.24303305249513935</v>
      </c>
      <c r="D117">
        <f>AGRUPADOS!D117/AGRUPADOS!$L117</f>
        <v>0.31432274789371356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>
        <f>AGRUPADOS!A118/AGRUPADOS!$L118</f>
        <v>0.19150370869858396</v>
      </c>
      <c r="B118">
        <f>AGRUPADOS!B118/AGRUPADOS!$L118</f>
        <v>0.2363452461227242</v>
      </c>
      <c r="C118">
        <f>AGRUPADOS!C118/AGRUPADOS!$L118</f>
        <v>0.23870532703978423</v>
      </c>
      <c r="D118">
        <f>AGRUPADOS!D118/AGRUPADOS!$L118</f>
        <v>0.33344571813890761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>
        <f>AGRUPADOS!A119/AGRUPADOS!$L119</f>
        <v>0.19582772543741589</v>
      </c>
      <c r="B119">
        <f>AGRUPADOS!B119/AGRUPADOS!$L119</f>
        <v>0.24226110363391656</v>
      </c>
      <c r="C119">
        <f>AGRUPADOS!C119/AGRUPADOS!$L119</f>
        <v>0.2449528936742934</v>
      </c>
      <c r="D119">
        <f>AGRUPADOS!D119/AGRUPADOS!$L119</f>
        <v>0.31695827725437414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5">
      <c r="A120">
        <f>AGRUPADOS!A120/AGRUPADOS!$L120</f>
        <v>0.19001663893510815</v>
      </c>
      <c r="B120">
        <f>AGRUPADOS!B120/AGRUPADOS!$L120</f>
        <v>0.23860232945091514</v>
      </c>
      <c r="C120">
        <f>AGRUPADOS!C120/AGRUPADOS!$L120</f>
        <v>0.24226289517470881</v>
      </c>
      <c r="D120">
        <f>AGRUPADOS!D120/AGRUPADOS!$L120</f>
        <v>0.32911813643926791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F203-FBC1-4B21-B2E7-17420DE3EA54}">
  <dimension ref="A1:J120"/>
  <sheetViews>
    <sheetView workbookViewId="0">
      <selection activeCell="K19" sqref="K19"/>
    </sheetView>
  </sheetViews>
  <sheetFormatPr defaultRowHeight="15" x14ac:dyDescent="0.25"/>
  <cols>
    <col min="1" max="1" width="6.5703125" bestFit="1" customWidth="1"/>
  </cols>
  <sheetData>
    <row r="1" spans="1:10" x14ac:dyDescent="0.25">
      <c r="A1" s="1">
        <f>AGRUPADOS!A1/AGRUPADOS!A$124</f>
        <v>0.47325769854132899</v>
      </c>
      <c r="B1" s="1">
        <f>AGRUPADOS!B1/AGRUPADOS!B$124</f>
        <v>0.61281708945260349</v>
      </c>
      <c r="C1" s="1">
        <f>AGRUPADOS!C1/AGRUPADOS!C$124</f>
        <v>0.61333333333333329</v>
      </c>
      <c r="D1" s="1">
        <f>AGRUPADOS!D1/AGRUPADOS!D$124</f>
        <v>0.62972972972972974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 s="1">
        <f>AGRUPADOS!A2/AGRUPADOS!A$124</f>
        <v>0.43922204213938409</v>
      </c>
      <c r="B2" s="1">
        <f>AGRUPADOS!B2/AGRUPADOS!B$124</f>
        <v>0.59946595460614149</v>
      </c>
      <c r="C2" s="1">
        <f>AGRUPADOS!C2/AGRUPADOS!C$124</f>
        <v>0.58399999999999996</v>
      </c>
      <c r="D2" s="1">
        <f>AGRUPADOS!D2/AGRUPADOS!D$124</f>
        <v>0.62882882882882885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1">
        <f>AGRUPADOS!A3/AGRUPADOS!A$124</f>
        <v>0.43922204213938409</v>
      </c>
      <c r="B3" s="1">
        <f>AGRUPADOS!B3/AGRUPADOS!B$124</f>
        <v>0.60347129506008013</v>
      </c>
      <c r="C3" s="1">
        <f>AGRUPADOS!C3/AGRUPADOS!C$124</f>
        <v>0.59199999999999997</v>
      </c>
      <c r="D3" s="1">
        <f>AGRUPADOS!D3/AGRUPADOS!D$124</f>
        <v>0.57117117117117122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">
        <f>AGRUPADOS!A4/AGRUPADOS!A$124</f>
        <v>0.43760129659643437</v>
      </c>
      <c r="B4" s="1">
        <f>AGRUPADOS!B4/AGRUPADOS!B$124</f>
        <v>0.59946595460614149</v>
      </c>
      <c r="C4" s="1">
        <f>AGRUPADOS!C4/AGRUPADOS!C$124</f>
        <v>0.60399999999999998</v>
      </c>
      <c r="D4" s="1">
        <f>AGRUPADOS!D4/AGRUPADOS!D$124</f>
        <v>0.49459459459459459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1">
        <f>AGRUPADOS!A5/AGRUPADOS!A$124</f>
        <v>0.44570502431118314</v>
      </c>
      <c r="B5" s="1">
        <f>AGRUPADOS!B5/AGRUPADOS!B$124</f>
        <v>0.60347129506008013</v>
      </c>
      <c r="C5" s="1">
        <f>AGRUPADOS!C5/AGRUPADOS!C$124</f>
        <v>0.60133333333333339</v>
      </c>
      <c r="D5" s="1">
        <f>AGRUPADOS!D5/AGRUPADOS!D$124</f>
        <v>0.47837837837837838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1">
        <f>AGRUPADOS!A6/AGRUPADOS!A$124</f>
        <v>0.47163695299837927</v>
      </c>
      <c r="B6" s="1">
        <f>AGRUPADOS!B6/AGRUPADOS!B$124</f>
        <v>0.60213618157543392</v>
      </c>
      <c r="C6" s="1">
        <f>AGRUPADOS!C6/AGRUPADOS!C$124</f>
        <v>0.60666666666666669</v>
      </c>
      <c r="D6" s="1">
        <f>AGRUPADOS!D6/AGRUPADOS!D$124</f>
        <v>0.47747747747747749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">
        <f>AGRUPADOS!A7/AGRUPADOS!A$124</f>
        <v>0.48946515397082657</v>
      </c>
      <c r="B7" s="1">
        <f>AGRUPADOS!B7/AGRUPADOS!B$124</f>
        <v>0.6141522029372497</v>
      </c>
      <c r="C7" s="1">
        <f>AGRUPADOS!C7/AGRUPADOS!C$124</f>
        <v>0.60399999999999998</v>
      </c>
      <c r="D7" s="1">
        <f>AGRUPADOS!D7/AGRUPADOS!D$124</f>
        <v>0.50270270270270268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1">
        <f>AGRUPADOS!A8/AGRUPADOS!A$124</f>
        <v>0.44570502431118314</v>
      </c>
      <c r="B8" s="1">
        <f>AGRUPADOS!B8/AGRUPADOS!B$124</f>
        <v>0.59679572763684918</v>
      </c>
      <c r="C8" s="1">
        <f>AGRUPADOS!C8/AGRUPADOS!C$124</f>
        <v>0.59199999999999997</v>
      </c>
      <c r="D8" s="1">
        <f>AGRUPADOS!D8/AGRUPADOS!D$124</f>
        <v>0.49459459459459459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">
        <f>AGRUPADOS!A9/AGRUPADOS!A$124</f>
        <v>0.43111831442463533</v>
      </c>
      <c r="B9" s="1">
        <f>AGRUPADOS!B9/AGRUPADOS!B$124</f>
        <v>0.59279038718291055</v>
      </c>
      <c r="C9" s="1">
        <f>AGRUPADOS!C9/AGRUPADOS!C$124</f>
        <v>0.59733333333333338</v>
      </c>
      <c r="D9" s="1">
        <f>AGRUPADOS!D9/AGRUPADOS!D$124</f>
        <v>0.49459459459459459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">
        <f>AGRUPADOS!A10/AGRUPADOS!A$124</f>
        <v>0.45380875202593191</v>
      </c>
      <c r="B10" s="1">
        <f>AGRUPADOS!B10/AGRUPADOS!B$124</f>
        <v>0.59946595460614149</v>
      </c>
      <c r="C10" s="1">
        <f>AGRUPADOS!C10/AGRUPADOS!C$124</f>
        <v>0.60266666666666668</v>
      </c>
      <c r="D10" s="1">
        <f>AGRUPADOS!D10/AGRUPADOS!D$124</f>
        <v>0.50270270270270268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1">
        <f>AGRUPADOS!A11/AGRUPADOS!A$124</f>
        <v>0.45218800648298219</v>
      </c>
      <c r="B11" s="1">
        <f>AGRUPADOS!B11/AGRUPADOS!B$124</f>
        <v>0.59946595460614149</v>
      </c>
      <c r="C11" s="1">
        <f>AGRUPADOS!C11/AGRUPADOS!C$124</f>
        <v>0.58666666666666667</v>
      </c>
      <c r="D11" s="1">
        <f>AGRUPADOS!D11/AGRUPADOS!D$124</f>
        <v>0.53693693693693689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">
        <f>AGRUPADOS!A12/AGRUPADOS!A$124</f>
        <v>0.44084278768233387</v>
      </c>
      <c r="B12" s="1">
        <f>AGRUPADOS!B12/AGRUPADOS!B$124</f>
        <v>0.58210947930574097</v>
      </c>
      <c r="C12" s="1">
        <f>AGRUPADOS!C12/AGRUPADOS!C$124</f>
        <v>0.59066666666666667</v>
      </c>
      <c r="D12" s="1">
        <f>AGRUPADOS!D12/AGRUPADOS!D$124</f>
        <v>0.54504504504504503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1">
        <f>AGRUPADOS!A13/AGRUPADOS!A$124</f>
        <v>0.44570502431118314</v>
      </c>
      <c r="B13" s="1">
        <f>AGRUPADOS!B13/AGRUPADOS!B$124</f>
        <v>0.59412550066755676</v>
      </c>
      <c r="C13" s="1">
        <f>AGRUPADOS!C13/AGRUPADOS!C$124</f>
        <v>0.59199999999999997</v>
      </c>
      <c r="D13" s="1">
        <f>AGRUPADOS!D13/AGRUPADOS!D$124</f>
        <v>0.5117117117117117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1">
        <f>AGRUPADOS!A14/AGRUPADOS!A$124</f>
        <v>0.46191247974068073</v>
      </c>
      <c r="B14" s="1">
        <f>AGRUPADOS!B14/AGRUPADOS!B$124</f>
        <v>0.61014686248331107</v>
      </c>
      <c r="C14" s="1">
        <f>AGRUPADOS!C14/AGRUPADOS!C$124</f>
        <v>0.60799999999999998</v>
      </c>
      <c r="D14" s="1">
        <f>AGRUPADOS!D14/AGRUPADOS!D$124</f>
        <v>0.51981981981981984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1">
        <f>AGRUPADOS!A15/AGRUPADOS!A$124</f>
        <v>0.44732576985413292</v>
      </c>
      <c r="B15" s="1">
        <f>AGRUPADOS!B15/AGRUPADOS!B$124</f>
        <v>0.6141522029372497</v>
      </c>
      <c r="C15" s="1">
        <f>AGRUPADOS!C15/AGRUPADOS!C$124</f>
        <v>0.59733333333333338</v>
      </c>
      <c r="D15" s="1">
        <f>AGRUPADOS!D15/AGRUPADOS!D$124</f>
        <v>0.48648648648648651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1">
        <f>AGRUPADOS!A16/AGRUPADOS!A$124</f>
        <v>0.44408427876823336</v>
      </c>
      <c r="B16" s="1">
        <f>AGRUPADOS!B16/AGRUPADOS!B$124</f>
        <v>0.61548731642189591</v>
      </c>
      <c r="C16" s="1">
        <f>AGRUPADOS!C16/AGRUPADOS!C$124</f>
        <v>0.60933333333333328</v>
      </c>
      <c r="D16" s="1">
        <f>AGRUPADOS!D16/AGRUPADOS!D$124</f>
        <v>0.48648648648648651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1">
        <f>AGRUPADOS!A17/AGRUPADOS!A$124</f>
        <v>0.46191247974068073</v>
      </c>
      <c r="B17" s="1">
        <f>AGRUPADOS!B17/AGRUPADOS!B$124</f>
        <v>0.60480640854472634</v>
      </c>
      <c r="C17" s="1">
        <f>AGRUPADOS!C17/AGRUPADOS!C$124</f>
        <v>0.6186666666666667</v>
      </c>
      <c r="D17" s="1">
        <f>AGRUPADOS!D17/AGRUPADOS!D$124</f>
        <v>0.50360360360360357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1">
        <f>AGRUPADOS!A18/AGRUPADOS!A$124</f>
        <v>0.44570502431118314</v>
      </c>
      <c r="B18" s="1">
        <f>AGRUPADOS!B18/AGRUPADOS!B$124</f>
        <v>0.59012016021361813</v>
      </c>
      <c r="C18" s="1">
        <f>AGRUPADOS!C18/AGRUPADOS!C$124</f>
        <v>0.59866666666666668</v>
      </c>
      <c r="D18" s="1">
        <f>AGRUPADOS!D18/AGRUPADOS!D$124</f>
        <v>0.48648648648648651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1">
        <f>AGRUPADOS!A19/AGRUPADOS!A$124</f>
        <v>0.44084278768233387</v>
      </c>
      <c r="B19" s="1">
        <f>AGRUPADOS!B19/AGRUPADOS!B$124</f>
        <v>0.59412550066755676</v>
      </c>
      <c r="C19" s="1">
        <f>AGRUPADOS!C19/AGRUPADOS!C$124</f>
        <v>0.60266666666666668</v>
      </c>
      <c r="D19" s="1">
        <f>AGRUPADOS!D19/AGRUPADOS!D$124</f>
        <v>0.48558558558558557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1">
        <f>AGRUPADOS!A20/AGRUPADOS!A$124</f>
        <v>0.44894651539708263</v>
      </c>
      <c r="B20" s="1">
        <f>AGRUPADOS!B20/AGRUPADOS!B$124</f>
        <v>0.60881174899866486</v>
      </c>
      <c r="C20" s="1">
        <f>AGRUPADOS!C20/AGRUPADOS!C$124</f>
        <v>0.59333333333333338</v>
      </c>
      <c r="D20" s="1">
        <f>AGRUPADOS!D20/AGRUPADOS!D$124</f>
        <v>0.49459459459459459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1">
        <f>AGRUPADOS!A21/AGRUPADOS!A$124</f>
        <v>0.54943273905996759</v>
      </c>
      <c r="B21" s="1">
        <f>AGRUPADOS!B21/AGRUPADOS!B$124</f>
        <v>0.72763684913217619</v>
      </c>
      <c r="C21" s="1">
        <f>AGRUPADOS!C21/AGRUPADOS!C$124</f>
        <v>0.72399999999999998</v>
      </c>
      <c r="D21" s="1">
        <f>AGRUPADOS!D21/AGRUPADOS!D$124</f>
        <v>0.75585585585585591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1">
        <f>AGRUPADOS!A22/AGRUPADOS!A$124</f>
        <v>0.5542949756888168</v>
      </c>
      <c r="B22" s="1">
        <f>AGRUPADOS!B22/AGRUPADOS!B$124</f>
        <v>0.72496662216288388</v>
      </c>
      <c r="C22" s="1">
        <f>AGRUPADOS!C22/AGRUPADOS!C$124</f>
        <v>0.72</v>
      </c>
      <c r="D22" s="1">
        <f>AGRUPADOS!D22/AGRUPADOS!D$124</f>
        <v>0.77297297297297296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1">
        <f>AGRUPADOS!A23/AGRUPADOS!A$124</f>
        <v>0.55753646677471635</v>
      </c>
      <c r="B23" s="1">
        <f>AGRUPADOS!B23/AGRUPADOS!B$124</f>
        <v>0.73297730307076103</v>
      </c>
      <c r="C23" s="1">
        <f>AGRUPADOS!C23/AGRUPADOS!C$124</f>
        <v>0.72</v>
      </c>
      <c r="D23" s="1">
        <f>AGRUPADOS!D23/AGRUPADOS!D$124</f>
        <v>0.79819819819819815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1">
        <f>AGRUPADOS!A24/AGRUPADOS!A$124</f>
        <v>0.55753646677471635</v>
      </c>
      <c r="B24" s="1">
        <f>AGRUPADOS!B24/AGRUPADOS!B$124</f>
        <v>0.70226969292389851</v>
      </c>
      <c r="C24" s="1">
        <f>AGRUPADOS!C24/AGRUPADOS!C$124</f>
        <v>0.71599999999999997</v>
      </c>
      <c r="D24" s="1">
        <f>AGRUPADOS!D24/AGRUPADOS!D$124</f>
        <v>0.80630630630630629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1">
        <f>AGRUPADOS!A25/AGRUPADOS!A$124</f>
        <v>0.58022690437601299</v>
      </c>
      <c r="B25" s="1">
        <f>AGRUPADOS!B25/AGRUPADOS!B$124</f>
        <v>0.71161548731642188</v>
      </c>
      <c r="C25" s="1">
        <f>AGRUPADOS!C25/AGRUPADOS!C$124</f>
        <v>0.72133333333333338</v>
      </c>
      <c r="D25" s="1">
        <f>AGRUPADOS!D25/AGRUPADOS!D$124</f>
        <v>0.79819819819819815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s="1">
        <f>AGRUPADOS!A26/AGRUPADOS!A$124</f>
        <v>0.5672609400324149</v>
      </c>
      <c r="B26" s="1">
        <f>AGRUPADOS!B26/AGRUPADOS!B$124</f>
        <v>0.7423230974632844</v>
      </c>
      <c r="C26" s="1">
        <f>AGRUPADOS!C26/AGRUPADOS!C$124</f>
        <v>0.72666666666666668</v>
      </c>
      <c r="D26" s="1">
        <f>AGRUPADOS!D26/AGRUPADOS!D$124</f>
        <v>0.7810810810810811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s="1">
        <f>AGRUPADOS!A27/AGRUPADOS!A$124</f>
        <v>0.56401944894651534</v>
      </c>
      <c r="B27" s="1">
        <f>AGRUPADOS!B27/AGRUPADOS!B$124</f>
        <v>0.7423230974632844</v>
      </c>
      <c r="C27" s="1">
        <f>AGRUPADOS!C27/AGRUPADOS!C$124</f>
        <v>0.73333333333333328</v>
      </c>
      <c r="D27" s="1">
        <f>AGRUPADOS!D27/AGRUPADOS!D$124</f>
        <v>0.7810810810810811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s="1">
        <f>AGRUPADOS!A28/AGRUPADOS!A$124</f>
        <v>0.64829821717990277</v>
      </c>
      <c r="B28" s="1">
        <f>AGRUPADOS!B28/AGRUPADOS!B$124</f>
        <v>0.77303070761014692</v>
      </c>
      <c r="C28" s="1">
        <f>AGRUPADOS!C28/AGRUPADOS!C$124</f>
        <v>0.76</v>
      </c>
      <c r="D28" s="1">
        <f>AGRUPADOS!D28/AGRUPADOS!D$124</f>
        <v>0.82342342342342345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s="1">
        <f>AGRUPADOS!A29/AGRUPADOS!A$124</f>
        <v>0.69854132901134525</v>
      </c>
      <c r="B29" s="1">
        <f>AGRUPADOS!B29/AGRUPADOS!B$124</f>
        <v>0.8144192256341789</v>
      </c>
      <c r="C29" s="1">
        <f>AGRUPADOS!C29/AGRUPADOS!C$124</f>
        <v>0.80800000000000005</v>
      </c>
      <c r="D29" s="1">
        <f>AGRUPADOS!D29/AGRUPADOS!D$124</f>
        <v>0.83963963963963961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s="1">
        <f>AGRUPADOS!A30/AGRUPADOS!A$124</f>
        <v>0.54781199351701781</v>
      </c>
      <c r="B30" s="1">
        <f>AGRUPADOS!B30/AGRUPADOS!B$124</f>
        <v>0.70894526034712946</v>
      </c>
      <c r="C30" s="1">
        <f>AGRUPADOS!C30/AGRUPADOS!C$124</f>
        <v>0.72399999999999998</v>
      </c>
      <c r="D30" s="1">
        <f>AGRUPADOS!D30/AGRUPADOS!D$124</f>
        <v>0.80630630630630629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s="1">
        <f>AGRUPADOS!A31/AGRUPADOS!A$124</f>
        <v>0.58833063209076175</v>
      </c>
      <c r="B31" s="1">
        <f>AGRUPADOS!B31/AGRUPADOS!B$124</f>
        <v>0.72229639519359146</v>
      </c>
      <c r="C31" s="1">
        <f>AGRUPADOS!C31/AGRUPADOS!C$124</f>
        <v>0.73599999999999999</v>
      </c>
      <c r="D31" s="1">
        <f>AGRUPADOS!D31/AGRUPADOS!D$124</f>
        <v>0.81531531531531531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1">
        <f>AGRUPADOS!A32/AGRUPADOS!A$124</f>
        <v>0.5542949756888168</v>
      </c>
      <c r="B32" s="1">
        <f>AGRUPADOS!B32/AGRUPADOS!B$124</f>
        <v>0.72496662216288388</v>
      </c>
      <c r="C32" s="1">
        <f>AGRUPADOS!C32/AGRUPADOS!C$124</f>
        <v>0.73599999999999999</v>
      </c>
      <c r="D32" s="1">
        <f>AGRUPADOS!D32/AGRUPADOS!D$124</f>
        <v>0.82342342342342345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s="1">
        <f>AGRUPADOS!A33/AGRUPADOS!A$124</f>
        <v>0.60129659643435984</v>
      </c>
      <c r="B33" s="1">
        <f>AGRUPADOS!B33/AGRUPADOS!B$124</f>
        <v>0.72496662216288388</v>
      </c>
      <c r="C33" s="1">
        <f>AGRUPADOS!C33/AGRUPADOS!C$124</f>
        <v>0.73066666666666669</v>
      </c>
      <c r="D33" s="1">
        <f>AGRUPADOS!D33/AGRUPADOS!D$124</f>
        <v>0.80630630630630629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1">
        <f>AGRUPADOS!A34/AGRUPADOS!A$124</f>
        <v>0.56401944894651534</v>
      </c>
      <c r="B34" s="1">
        <f>AGRUPADOS!B34/AGRUPADOS!B$124</f>
        <v>0.72496662216288388</v>
      </c>
      <c r="C34" s="1">
        <f>AGRUPADOS!C34/AGRUPADOS!C$124</f>
        <v>0.72133333333333338</v>
      </c>
      <c r="D34" s="1">
        <f>AGRUPADOS!D34/AGRUPADOS!D$124</f>
        <v>0.80630630630630629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s="1">
        <f>AGRUPADOS!A35/AGRUPADOS!A$124</f>
        <v>0.58833063209076175</v>
      </c>
      <c r="B35" s="1">
        <f>AGRUPADOS!B35/AGRUPADOS!B$124</f>
        <v>0.71695594125500672</v>
      </c>
      <c r="C35" s="1">
        <f>AGRUPADOS!C35/AGRUPADOS!C$124</f>
        <v>0.73199999999999998</v>
      </c>
      <c r="D35" s="1">
        <f>AGRUPADOS!D35/AGRUPADOS!D$124</f>
        <v>0.80720720720720718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s="1">
        <f>AGRUPADOS!A36/AGRUPADOS!A$124</f>
        <v>0.55591572123176658</v>
      </c>
      <c r="B36" s="1">
        <f>AGRUPADOS!B36/AGRUPADOS!B$124</f>
        <v>0.73297730307076103</v>
      </c>
      <c r="C36" s="1">
        <f>AGRUPADOS!C36/AGRUPADOS!C$124</f>
        <v>0.72666666666666668</v>
      </c>
      <c r="D36" s="1">
        <f>AGRUPADOS!D36/AGRUPADOS!D$124</f>
        <v>0.81531531531531531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s="1">
        <f>AGRUPADOS!A37/AGRUPADOS!A$124</f>
        <v>0.53484602917341972</v>
      </c>
      <c r="B37" s="1">
        <f>AGRUPADOS!B37/AGRUPADOS!B$124</f>
        <v>0.70493991989319094</v>
      </c>
      <c r="C37" s="1">
        <f>AGRUPADOS!C37/AGRUPADOS!C$124</f>
        <v>0.70799999999999996</v>
      </c>
      <c r="D37" s="1">
        <f>AGRUPADOS!D37/AGRUPADOS!D$124</f>
        <v>0.83243243243243248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s="1">
        <f>AGRUPADOS!A38/AGRUPADOS!A$124</f>
        <v>0.65964343598055108</v>
      </c>
      <c r="B38" s="1">
        <f>AGRUPADOS!B38/AGRUPADOS!B$124</f>
        <v>0.79038718291054744</v>
      </c>
      <c r="C38" s="1">
        <f>AGRUPADOS!C38/AGRUPADOS!C$124</f>
        <v>0.79200000000000004</v>
      </c>
      <c r="D38" s="1">
        <f>AGRUPADOS!D38/AGRUPADOS!D$124</f>
        <v>0.88198198198198197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s="1">
        <f>AGRUPADOS!A39/AGRUPADOS!A$124</f>
        <v>0.5429497568881686</v>
      </c>
      <c r="B39" s="1">
        <f>AGRUPADOS!B39/AGRUPADOS!B$124</f>
        <v>0.72096128170894525</v>
      </c>
      <c r="C39" s="1">
        <f>AGRUPADOS!C39/AGRUPADOS!C$124</f>
        <v>0.72399999999999998</v>
      </c>
      <c r="D39" s="1">
        <f>AGRUPADOS!D39/AGRUPADOS!D$124</f>
        <v>0.8405405405405405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s="1">
        <f>AGRUPADOS!A40/AGRUPADOS!A$124</f>
        <v>0.56077795786061591</v>
      </c>
      <c r="B40" s="1">
        <f>AGRUPADOS!B40/AGRUPADOS!B$124</f>
        <v>0.7142857142857143</v>
      </c>
      <c r="C40" s="1">
        <f>AGRUPADOS!C40/AGRUPADOS!C$124</f>
        <v>0.72666666666666668</v>
      </c>
      <c r="D40" s="1">
        <f>AGRUPADOS!D40/AGRUPADOS!D$124</f>
        <v>0.8405405405405405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1">
        <f>AGRUPADOS!A41/AGRUPADOS!A$124</f>
        <v>0.47974068071312803</v>
      </c>
      <c r="B41" s="1">
        <f>AGRUPADOS!B41/AGRUPADOS!B$124</f>
        <v>0.7142857142857143</v>
      </c>
      <c r="C41" s="1">
        <f>AGRUPADOS!C41/AGRUPADOS!C$124</f>
        <v>0.70133333333333336</v>
      </c>
      <c r="D41" s="1">
        <f>AGRUPADOS!D41/AGRUPADOS!D$124</f>
        <v>0.49459459459459459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s="1">
        <f>AGRUPADOS!A42/AGRUPADOS!A$124</f>
        <v>0.47325769854132899</v>
      </c>
      <c r="B42" s="1">
        <f>AGRUPADOS!B42/AGRUPADOS!B$124</f>
        <v>0.67823765020026705</v>
      </c>
      <c r="C42" s="1">
        <f>AGRUPADOS!C42/AGRUPADOS!C$124</f>
        <v>0.69199999999999995</v>
      </c>
      <c r="D42" s="1">
        <f>AGRUPADOS!D42/AGRUPADOS!D$124</f>
        <v>0.54594594594594592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5">
      <c r="A43" s="1">
        <f>AGRUPADOS!A43/AGRUPADOS!A$124</f>
        <v>0.52025931928687197</v>
      </c>
      <c r="B43" s="1">
        <f>AGRUPADOS!B43/AGRUPADOS!B$124</f>
        <v>0.71562082777036051</v>
      </c>
      <c r="C43" s="1">
        <f>AGRUPADOS!C43/AGRUPADOS!C$124</f>
        <v>0.72533333333333339</v>
      </c>
      <c r="D43" s="1">
        <f>AGRUPADOS!D43/AGRUPADOS!D$124</f>
        <v>0.53693693693693689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s="1">
        <f>AGRUPADOS!A44/AGRUPADOS!A$124</f>
        <v>0.50081037277147489</v>
      </c>
      <c r="B44" s="1">
        <f>AGRUPADOS!B44/AGRUPADOS!B$124</f>
        <v>0.69425901201602136</v>
      </c>
      <c r="C44" s="1">
        <f>AGRUPADOS!C44/AGRUPADOS!C$124</f>
        <v>0.69199999999999995</v>
      </c>
      <c r="D44" s="1">
        <f>AGRUPADOS!D44/AGRUPADOS!D$124</f>
        <v>0.55315315315315317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s="1">
        <f>AGRUPADOS!A45/AGRUPADOS!A$124</f>
        <v>0.46677471636953</v>
      </c>
      <c r="B45" s="1">
        <f>AGRUPADOS!B45/AGRUPADOS!B$124</f>
        <v>0.6702269692923899</v>
      </c>
      <c r="C45" s="1">
        <f>AGRUPADOS!C45/AGRUPADOS!C$124</f>
        <v>0.66800000000000004</v>
      </c>
      <c r="D45" s="1">
        <f>AGRUPADOS!D45/AGRUPADOS!D$124</f>
        <v>0.52882882882882887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x14ac:dyDescent="0.25">
      <c r="A46" s="1">
        <f>AGRUPADOS!A46/AGRUPADOS!A$124</f>
        <v>0.46677471636953</v>
      </c>
      <c r="B46" s="1">
        <f>AGRUPADOS!B46/AGRUPADOS!B$124</f>
        <v>0.66622162883845126</v>
      </c>
      <c r="C46" s="1">
        <f>AGRUPADOS!C46/AGRUPADOS!C$124</f>
        <v>0.67066666666666663</v>
      </c>
      <c r="D46" s="1">
        <f>AGRUPADOS!D46/AGRUPADOS!D$124</f>
        <v>0.52882882882882887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 s="1">
        <f>AGRUPADOS!A47/AGRUPADOS!A$124</f>
        <v>0.47974068071312803</v>
      </c>
      <c r="B47" s="1">
        <f>AGRUPADOS!B47/AGRUPADOS!B$124</f>
        <v>0.65821094793057411</v>
      </c>
      <c r="C47" s="1">
        <f>AGRUPADOS!C47/AGRUPADOS!C$124</f>
        <v>0.66400000000000003</v>
      </c>
      <c r="D47" s="1">
        <f>AGRUPADOS!D47/AGRUPADOS!D$124</f>
        <v>0.54504504504504503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 s="1">
        <f>AGRUPADOS!A48/AGRUPADOS!A$124</f>
        <v>0.49594813614262562</v>
      </c>
      <c r="B48" s="1">
        <f>AGRUPADOS!B48/AGRUPADOS!B$124</f>
        <v>0.68224299065420557</v>
      </c>
      <c r="C48" s="1">
        <f>AGRUPADOS!C48/AGRUPADOS!C$124</f>
        <v>0.67733333333333334</v>
      </c>
      <c r="D48" s="1">
        <f>AGRUPADOS!D48/AGRUPADOS!D$124</f>
        <v>0.58648648648648649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25">
      <c r="A49" s="1">
        <f>AGRUPADOS!A49/AGRUPADOS!A$124</f>
        <v>0.45542949756888168</v>
      </c>
      <c r="B49" s="1">
        <f>AGRUPADOS!B49/AGRUPADOS!B$124</f>
        <v>0.67556742323097463</v>
      </c>
      <c r="C49" s="1">
        <f>AGRUPADOS!C49/AGRUPADOS!C$124</f>
        <v>0.67600000000000005</v>
      </c>
      <c r="D49" s="1">
        <f>AGRUPADOS!D49/AGRUPADOS!D$124</f>
        <v>0.55315315315315317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5">
      <c r="A50" s="1">
        <f>AGRUPADOS!A50/AGRUPADOS!A$124</f>
        <v>0.50891410048622365</v>
      </c>
      <c r="B50" s="1">
        <f>AGRUPADOS!B50/AGRUPADOS!B$124</f>
        <v>0.68891855807743663</v>
      </c>
      <c r="C50" s="1">
        <f>AGRUPADOS!C50/AGRUPADOS!C$124</f>
        <v>0.69066666666666665</v>
      </c>
      <c r="D50" s="1">
        <f>AGRUPADOS!D50/AGRUPADOS!D$124</f>
        <v>0.58648648648648649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x14ac:dyDescent="0.25">
      <c r="A51" s="1">
        <f>AGRUPADOS!A51/AGRUPADOS!A$124</f>
        <v>0.46677471636953</v>
      </c>
      <c r="B51" s="1">
        <f>AGRUPADOS!B51/AGRUPADOS!B$124</f>
        <v>0.68224299065420557</v>
      </c>
      <c r="C51" s="1">
        <f>AGRUPADOS!C51/AGRUPADOS!C$124</f>
        <v>0.68666666666666665</v>
      </c>
      <c r="D51" s="1">
        <f>AGRUPADOS!D51/AGRUPADOS!D$124</f>
        <v>0.57117117117117122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 x14ac:dyDescent="0.25">
      <c r="A52" s="1">
        <f>AGRUPADOS!A52/AGRUPADOS!A$124</f>
        <v>0.46677471636953</v>
      </c>
      <c r="B52" s="1">
        <f>AGRUPADOS!B52/AGRUPADOS!B$124</f>
        <v>0.67690253671562084</v>
      </c>
      <c r="C52" s="1">
        <f>AGRUPADOS!C52/AGRUPADOS!C$124</f>
        <v>0.67733333333333334</v>
      </c>
      <c r="D52" s="1">
        <f>AGRUPADOS!D52/AGRUPADOS!D$124</f>
        <v>0.56216216216216219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25">
      <c r="A53" s="1">
        <f>AGRUPADOS!A53/AGRUPADOS!A$124</f>
        <v>0.49432739059967584</v>
      </c>
      <c r="B53" s="1">
        <f>AGRUPADOS!B53/AGRUPADOS!B$124</f>
        <v>0.66088117489986653</v>
      </c>
      <c r="C53" s="1">
        <f>AGRUPADOS!C53/AGRUPADOS!C$124</f>
        <v>0.65733333333333333</v>
      </c>
      <c r="D53" s="1">
        <f>AGRUPADOS!D53/AGRUPADOS!D$124</f>
        <v>0.58738738738738738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 x14ac:dyDescent="0.25">
      <c r="A54" s="1">
        <f>AGRUPADOS!A54/AGRUPADOS!A$124</f>
        <v>0.47325769854132899</v>
      </c>
      <c r="B54" s="1">
        <f>AGRUPADOS!B54/AGRUPADOS!B$124</f>
        <v>0.67823765020026705</v>
      </c>
      <c r="C54" s="1">
        <f>AGRUPADOS!C54/AGRUPADOS!C$124</f>
        <v>0.68666666666666665</v>
      </c>
      <c r="D54" s="1">
        <f>AGRUPADOS!D54/AGRUPADOS!D$124</f>
        <v>0.57837837837837835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 s="1">
        <f>AGRUPADOS!A55/AGRUPADOS!A$124</f>
        <v>0.49270664505672607</v>
      </c>
      <c r="B55" s="1">
        <f>AGRUPADOS!B55/AGRUPADOS!B$124</f>
        <v>0.70360480640854473</v>
      </c>
      <c r="C55" s="1">
        <f>AGRUPADOS!C55/AGRUPADOS!C$124</f>
        <v>0.71066666666666667</v>
      </c>
      <c r="D55" s="1">
        <f>AGRUPADOS!D55/AGRUPADOS!D$124</f>
        <v>0.56216216216216219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 x14ac:dyDescent="0.25">
      <c r="A56" s="1">
        <f>AGRUPADOS!A56/AGRUPADOS!A$124</f>
        <v>0.48298217179902753</v>
      </c>
      <c r="B56" s="1">
        <f>AGRUPADOS!B56/AGRUPADOS!B$124</f>
        <v>0.68357810413885178</v>
      </c>
      <c r="C56" s="1">
        <f>AGRUPADOS!C56/AGRUPADOS!C$124</f>
        <v>0.69199999999999995</v>
      </c>
      <c r="D56" s="1">
        <f>AGRUPADOS!D56/AGRUPADOS!D$124</f>
        <v>0.53693693693693689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25">
      <c r="A57" s="1">
        <f>AGRUPADOS!A57/AGRUPADOS!A$124</f>
        <v>0.49918962722852511</v>
      </c>
      <c r="B57" s="1">
        <f>AGRUPADOS!B57/AGRUPADOS!B$124</f>
        <v>0.68624833110814421</v>
      </c>
      <c r="C57" s="1">
        <f>AGRUPADOS!C57/AGRUPADOS!C$124</f>
        <v>0.69199999999999995</v>
      </c>
      <c r="D57" s="1">
        <f>AGRUPADOS!D57/AGRUPADOS!D$124</f>
        <v>0.58738738738738738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25">
      <c r="A58" s="1">
        <f>AGRUPADOS!A58/AGRUPADOS!A$124</f>
        <v>0.48622366288492708</v>
      </c>
      <c r="B58" s="1">
        <f>AGRUPADOS!B58/AGRUPADOS!B$124</f>
        <v>0.68357810413885178</v>
      </c>
      <c r="C58" s="1">
        <f>AGRUPADOS!C58/AGRUPADOS!C$124</f>
        <v>0.69599999999999995</v>
      </c>
      <c r="D58" s="1">
        <f>AGRUPADOS!D58/AGRUPADOS!D$124</f>
        <v>0.58828828828828827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 s="1">
        <f>AGRUPADOS!A59/AGRUPADOS!A$124</f>
        <v>0.49918962722852511</v>
      </c>
      <c r="B59" s="1">
        <f>AGRUPADOS!B59/AGRUPADOS!B$124</f>
        <v>0.68090787716955936</v>
      </c>
      <c r="C59" s="1">
        <f>AGRUPADOS!C59/AGRUPADOS!C$124</f>
        <v>0.68533333333333335</v>
      </c>
      <c r="D59" s="1">
        <f>AGRUPADOS!D59/AGRUPADOS!D$124</f>
        <v>0.60450450450450455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</row>
    <row r="60" spans="1:10" x14ac:dyDescent="0.25">
      <c r="A60" s="1">
        <f>AGRUPADOS!A60/AGRUPADOS!A$124</f>
        <v>0.46677471636953</v>
      </c>
      <c r="B60" s="1">
        <f>AGRUPADOS!B60/AGRUPADOS!B$124</f>
        <v>0.671562082777036</v>
      </c>
      <c r="C60" s="1">
        <f>AGRUPADOS!C60/AGRUPADOS!C$124</f>
        <v>0.66933333333333334</v>
      </c>
      <c r="D60" s="1">
        <f>AGRUPADOS!D60/AGRUPADOS!D$124</f>
        <v>0.58738738738738738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</row>
    <row r="61" spans="1:10" x14ac:dyDescent="0.25">
      <c r="A61" s="1">
        <f>AGRUPADOS!A61/AGRUPADOS!A$124</f>
        <v>0.51539708265802264</v>
      </c>
      <c r="B61" s="1">
        <f>AGRUPADOS!B61/AGRUPADOS!B$124</f>
        <v>0.70894526034712946</v>
      </c>
      <c r="C61" s="1">
        <f>AGRUPADOS!C61/AGRUPADOS!C$124</f>
        <v>0.71599999999999997</v>
      </c>
      <c r="D61" s="1">
        <f>AGRUPADOS!D61/AGRUPADOS!D$124</f>
        <v>0.9504504504504504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</row>
    <row r="62" spans="1:10" x14ac:dyDescent="0.25">
      <c r="A62" s="1">
        <f>AGRUPADOS!A62/AGRUPADOS!A$124</f>
        <v>0.5429497568881686</v>
      </c>
      <c r="B62" s="1">
        <f>AGRUPADOS!B62/AGRUPADOS!B$124</f>
        <v>0.68624833110814421</v>
      </c>
      <c r="C62" s="1">
        <f>AGRUPADOS!C62/AGRUPADOS!C$124</f>
        <v>0.69733333333333336</v>
      </c>
      <c r="D62" s="1">
        <f>AGRUPADOS!D62/AGRUPADOS!D$124</f>
        <v>0.94144144144144148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5">
      <c r="A63" s="1">
        <f>AGRUPADOS!A63/AGRUPADOS!A$124</f>
        <v>0.6158833063209076</v>
      </c>
      <c r="B63" s="1">
        <f>AGRUPADOS!B63/AGRUPADOS!B$124</f>
        <v>0.74499332443257682</v>
      </c>
      <c r="C63" s="1">
        <f>AGRUPADOS!C63/AGRUPADOS!C$124</f>
        <v>0.73866666666666669</v>
      </c>
      <c r="D63" s="1">
        <f>AGRUPADOS!D63/AGRUPADOS!D$124</f>
        <v>0.93423423423423424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5">
      <c r="A64" s="1">
        <f>AGRUPADOS!A64/AGRUPADOS!A$124</f>
        <v>0.53484602917341972</v>
      </c>
      <c r="B64" s="1">
        <f>AGRUPADOS!B64/AGRUPADOS!B$124</f>
        <v>0.70627503337783715</v>
      </c>
      <c r="C64" s="1">
        <f>AGRUPADOS!C64/AGRUPADOS!C$124</f>
        <v>0.71066666666666667</v>
      </c>
      <c r="D64" s="1">
        <f>AGRUPADOS!D64/AGRUPADOS!D$124</f>
        <v>0.89909909909909913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5">
      <c r="A65" s="1">
        <f>AGRUPADOS!A65/AGRUPADOS!A$124</f>
        <v>0.53484602917341972</v>
      </c>
      <c r="B65" s="1">
        <f>AGRUPADOS!B65/AGRUPADOS!B$124</f>
        <v>0.71161548731642188</v>
      </c>
      <c r="C65" s="1">
        <f>AGRUPADOS!C65/AGRUPADOS!C$124</f>
        <v>0.70266666666666666</v>
      </c>
      <c r="D65" s="1">
        <f>AGRUPADOS!D65/AGRUPADOS!D$124</f>
        <v>0.86486486486486491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5">
      <c r="A66" s="1">
        <f>AGRUPADOS!A66/AGRUPADOS!A$124</f>
        <v>0.53484602917341972</v>
      </c>
      <c r="B66" s="1">
        <f>AGRUPADOS!B66/AGRUPADOS!B$124</f>
        <v>0.70360480640854473</v>
      </c>
      <c r="C66" s="1">
        <f>AGRUPADOS!C66/AGRUPADOS!C$124</f>
        <v>0.70266666666666666</v>
      </c>
      <c r="D66" s="1">
        <f>AGRUPADOS!D66/AGRUPADOS!D$124</f>
        <v>0.9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</row>
    <row r="67" spans="1:10" x14ac:dyDescent="0.25">
      <c r="A67" s="1">
        <f>AGRUPADOS!A67/AGRUPADOS!A$124</f>
        <v>0.56888168557536467</v>
      </c>
      <c r="B67" s="1">
        <f>AGRUPADOS!B67/AGRUPADOS!B$124</f>
        <v>0.73030707610146861</v>
      </c>
      <c r="C67" s="1">
        <f>AGRUPADOS!C67/AGRUPADOS!C$124</f>
        <v>0.70399999999999996</v>
      </c>
      <c r="D67" s="1">
        <f>AGRUPADOS!D67/AGRUPADOS!D$124</f>
        <v>0.94054054054054059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</row>
    <row r="68" spans="1:10" x14ac:dyDescent="0.25">
      <c r="A68" s="1">
        <f>AGRUPADOS!A68/AGRUPADOS!A$124</f>
        <v>0.52350081037277152</v>
      </c>
      <c r="B68" s="1">
        <f>AGRUPADOS!B68/AGRUPADOS!B$124</f>
        <v>0.72096128170894525</v>
      </c>
      <c r="C68" s="1">
        <f>AGRUPADOS!C68/AGRUPADOS!C$124</f>
        <v>0.72666666666666668</v>
      </c>
      <c r="D68" s="1">
        <f>AGRUPADOS!D68/AGRUPADOS!D$124</f>
        <v>0.8657657657657658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 s="1">
        <f>AGRUPADOS!A69/AGRUPADOS!A$124</f>
        <v>0.6223662884927067</v>
      </c>
      <c r="B69" s="1">
        <f>AGRUPADOS!B69/AGRUPADOS!B$124</f>
        <v>0.80640854472630175</v>
      </c>
      <c r="C69" s="1">
        <f>AGRUPADOS!C69/AGRUPADOS!C$124</f>
        <v>0.80400000000000005</v>
      </c>
      <c r="D69" s="1">
        <f>AGRUPADOS!D69/AGRUPADOS!D$124</f>
        <v>0.92432432432432432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</row>
    <row r="70" spans="1:10" x14ac:dyDescent="0.25">
      <c r="A70" s="1">
        <f>AGRUPADOS!A70/AGRUPADOS!A$124</f>
        <v>0.57050243111831445</v>
      </c>
      <c r="B70" s="1">
        <f>AGRUPADOS!B70/AGRUPADOS!B$124</f>
        <v>0.70627503337783715</v>
      </c>
      <c r="C70" s="1">
        <f>AGRUPADOS!C70/AGRUPADOS!C$124</f>
        <v>0.69866666666666666</v>
      </c>
      <c r="D70" s="1">
        <f>AGRUPADOS!D70/AGRUPADOS!D$124</f>
        <v>0.88198198198198197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5">
      <c r="A71" s="1">
        <f>AGRUPADOS!A71/AGRUPADOS!A$124</f>
        <v>0.58184764991896276</v>
      </c>
      <c r="B71" s="1">
        <f>AGRUPADOS!B71/AGRUPADOS!B$124</f>
        <v>0.69826435246995999</v>
      </c>
      <c r="C71" s="1">
        <f>AGRUPADOS!C71/AGRUPADOS!C$124</f>
        <v>0.70266666666666666</v>
      </c>
      <c r="D71" s="1">
        <f>AGRUPADOS!D71/AGRUPADOS!D$124</f>
        <v>0.91621621621621618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</row>
    <row r="72" spans="1:10" x14ac:dyDescent="0.25">
      <c r="A72" s="1">
        <f>AGRUPADOS!A72/AGRUPADOS!A$124</f>
        <v>0.53970826580226905</v>
      </c>
      <c r="B72" s="1">
        <f>AGRUPADOS!B72/AGRUPADOS!B$124</f>
        <v>0.70493991989319094</v>
      </c>
      <c r="C72" s="1">
        <f>AGRUPADOS!C72/AGRUPADOS!C$124</f>
        <v>0.70533333333333337</v>
      </c>
      <c r="D72" s="1">
        <f>AGRUPADOS!D72/AGRUPADOS!D$124</f>
        <v>0.89099099099099099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</row>
    <row r="73" spans="1:10" x14ac:dyDescent="0.25">
      <c r="A73" s="1">
        <f>AGRUPADOS!A73/AGRUPADOS!A$124</f>
        <v>0.54132901134521882</v>
      </c>
      <c r="B73" s="1">
        <f>AGRUPADOS!B73/AGRUPADOS!B$124</f>
        <v>0.70627503337783715</v>
      </c>
      <c r="C73" s="1">
        <f>AGRUPADOS!C73/AGRUPADOS!C$124</f>
        <v>0.70399999999999996</v>
      </c>
      <c r="D73" s="1">
        <f>AGRUPADOS!D73/AGRUPADOS!D$124</f>
        <v>0.87387387387387383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</row>
    <row r="74" spans="1:10" x14ac:dyDescent="0.25">
      <c r="A74" s="1">
        <f>AGRUPADOS!A74/AGRUPADOS!A$124</f>
        <v>0.55105348460291737</v>
      </c>
      <c r="B74" s="1">
        <f>AGRUPADOS!B74/AGRUPADOS!B$124</f>
        <v>0.7142857142857143</v>
      </c>
      <c r="C74" s="1">
        <f>AGRUPADOS!C74/AGRUPADOS!C$124</f>
        <v>0.73333333333333328</v>
      </c>
      <c r="D74" s="1">
        <f>AGRUPADOS!D74/AGRUPADOS!D$124</f>
        <v>0.8405405405405405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</row>
    <row r="75" spans="1:10" x14ac:dyDescent="0.25">
      <c r="A75" s="1">
        <f>AGRUPADOS!A75/AGRUPADOS!A$124</f>
        <v>0.55105348460291737</v>
      </c>
      <c r="B75" s="1">
        <f>AGRUPADOS!B75/AGRUPADOS!B$124</f>
        <v>0.70226969292389851</v>
      </c>
      <c r="C75" s="1">
        <f>AGRUPADOS!C75/AGRUPADOS!C$124</f>
        <v>0.73866666666666669</v>
      </c>
      <c r="D75" s="1">
        <f>AGRUPADOS!D75/AGRUPADOS!D$124</f>
        <v>0.84864864864864864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 s="1">
        <f>AGRUPADOS!A76/AGRUPADOS!A$124</f>
        <v>0.53970826580226905</v>
      </c>
      <c r="B76" s="1">
        <f>AGRUPADOS!B76/AGRUPADOS!B$124</f>
        <v>0.71562082777036051</v>
      </c>
      <c r="C76" s="1">
        <f>AGRUPADOS!C76/AGRUPADOS!C$124</f>
        <v>0.69866666666666666</v>
      </c>
      <c r="D76" s="1">
        <f>AGRUPADOS!D76/AGRUPADOS!D$124</f>
        <v>0.83243243243243248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</row>
    <row r="77" spans="1:10" x14ac:dyDescent="0.25">
      <c r="A77" s="1">
        <f>AGRUPADOS!A77/AGRUPADOS!A$124</f>
        <v>0.54619124797406804</v>
      </c>
      <c r="B77" s="1">
        <f>AGRUPADOS!B77/AGRUPADOS!B$124</f>
        <v>0.70627503337783715</v>
      </c>
      <c r="C77" s="1">
        <f>AGRUPADOS!C77/AGRUPADOS!C$124</f>
        <v>0.71466666666666667</v>
      </c>
      <c r="D77" s="1">
        <f>AGRUPADOS!D77/AGRUPADOS!D$124</f>
        <v>0.83963963963963961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</row>
    <row r="78" spans="1:10" x14ac:dyDescent="0.25">
      <c r="A78" s="1">
        <f>AGRUPADOS!A78/AGRUPADOS!A$124</f>
        <v>0.54619124797406804</v>
      </c>
      <c r="B78" s="1">
        <f>AGRUPADOS!B78/AGRUPADOS!B$124</f>
        <v>0.70894526034712946</v>
      </c>
      <c r="C78" s="1">
        <f>AGRUPADOS!C78/AGRUPADOS!C$124</f>
        <v>0.72</v>
      </c>
      <c r="D78" s="1">
        <f>AGRUPADOS!D78/AGRUPADOS!D$124</f>
        <v>0.88288288288288286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</row>
    <row r="79" spans="1:10" x14ac:dyDescent="0.25">
      <c r="A79" s="1">
        <f>AGRUPADOS!A79/AGRUPADOS!A$124</f>
        <v>0.5364667747163695</v>
      </c>
      <c r="B79" s="1">
        <f>AGRUPADOS!B79/AGRUPADOS!B$124</f>
        <v>0.71962616822429903</v>
      </c>
      <c r="C79" s="1">
        <f>AGRUPADOS!C79/AGRUPADOS!C$124</f>
        <v>0.71866666666666668</v>
      </c>
      <c r="D79" s="1">
        <f>AGRUPADOS!D79/AGRUPADOS!D$124</f>
        <v>0.90810810810810816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</row>
    <row r="80" spans="1:10" x14ac:dyDescent="0.25">
      <c r="A80" s="1">
        <f>AGRUPADOS!A80/AGRUPADOS!A$124</f>
        <v>0.56239870340356568</v>
      </c>
      <c r="B80" s="1">
        <f>AGRUPADOS!B80/AGRUPADOS!B$124</f>
        <v>0.69959946595460609</v>
      </c>
      <c r="C80" s="1">
        <f>AGRUPADOS!C80/AGRUPADOS!C$124</f>
        <v>0.71333333333333337</v>
      </c>
      <c r="D80" s="1">
        <f>AGRUPADOS!D80/AGRUPADOS!D$124</f>
        <v>0.92522522522522521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</row>
    <row r="81" spans="1:10" x14ac:dyDescent="0.25">
      <c r="A81" s="1">
        <f>AGRUPADOS!A81/AGRUPADOS!A$124</f>
        <v>0.77309562398703402</v>
      </c>
      <c r="B81" s="1">
        <f>AGRUPADOS!B81/AGRUPADOS!B$124</f>
        <v>0.86515353805073436</v>
      </c>
      <c r="C81" s="1">
        <f>AGRUPADOS!C81/AGRUPADOS!C$124</f>
        <v>0.8773333333333333</v>
      </c>
      <c r="D81" s="1">
        <f>AGRUPADOS!D81/AGRUPADOS!D$124</f>
        <v>0.57837837837837835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5">
      <c r="A82" s="1">
        <f>AGRUPADOS!A82/AGRUPADOS!A$124</f>
        <v>0.78444084278768234</v>
      </c>
      <c r="B82" s="1">
        <f>AGRUPADOS!B82/AGRUPADOS!B$124</f>
        <v>0.85180240320427236</v>
      </c>
      <c r="C82" s="1">
        <f>AGRUPADOS!C82/AGRUPADOS!C$124</f>
        <v>0.86399999999999999</v>
      </c>
      <c r="D82" s="1">
        <f>AGRUPADOS!D82/AGRUPADOS!D$124</f>
        <v>0.57927927927927925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5">
      <c r="A83" s="1">
        <f>AGRUPADOS!A83/AGRUPADOS!A$124</f>
        <v>0.81523500810372773</v>
      </c>
      <c r="B83" s="1">
        <f>AGRUPADOS!B83/AGRUPADOS!B$124</f>
        <v>0.91588785046728971</v>
      </c>
      <c r="C83" s="1">
        <f>AGRUPADOS!C83/AGRUPADOS!C$124</f>
        <v>0.90666666666666662</v>
      </c>
      <c r="D83" s="1">
        <f>AGRUPADOS!D83/AGRUPADOS!D$124</f>
        <v>0.55495495495495495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5">
      <c r="A84" s="1">
        <f>AGRUPADOS!A84/AGRUPADOS!A$124</f>
        <v>0.7682333873581848</v>
      </c>
      <c r="B84" s="1">
        <f>AGRUPADOS!B84/AGRUPADOS!B$124</f>
        <v>0.85046728971962615</v>
      </c>
      <c r="C84" s="1">
        <f>AGRUPADOS!C84/AGRUPADOS!C$124</f>
        <v>0.85066666666666668</v>
      </c>
      <c r="D84" s="1">
        <f>AGRUPADOS!D84/AGRUPADOS!D$124</f>
        <v>0.56216216216216219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5">
      <c r="A85" s="1">
        <f>AGRUPADOS!A85/AGRUPADOS!A$124</f>
        <v>0.82982171799027549</v>
      </c>
      <c r="B85" s="1">
        <f>AGRUPADOS!B85/AGRUPADOS!B$124</f>
        <v>0.90120160213618161</v>
      </c>
      <c r="C85" s="1">
        <f>AGRUPADOS!C85/AGRUPADOS!C$124</f>
        <v>0.89866666666666661</v>
      </c>
      <c r="D85" s="1">
        <f>AGRUPADOS!D85/AGRUPADOS!D$124</f>
        <v>0.54504504504504503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 s="1">
        <f>AGRUPADOS!A86/AGRUPADOS!A$124</f>
        <v>0.78444084278768234</v>
      </c>
      <c r="B86" s="1">
        <f>AGRUPADOS!B86/AGRUPADOS!B$124</f>
        <v>0.87716955941255004</v>
      </c>
      <c r="C86" s="1">
        <f>AGRUPADOS!C86/AGRUPADOS!C$124</f>
        <v>0.872</v>
      </c>
      <c r="D86" s="1">
        <f>AGRUPADOS!D86/AGRUPADOS!D$124</f>
        <v>0.57837837837837835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</row>
    <row r="87" spans="1:10" x14ac:dyDescent="0.25">
      <c r="A87" s="1">
        <f>AGRUPADOS!A87/AGRUPADOS!A$124</f>
        <v>0.81199351701782818</v>
      </c>
      <c r="B87" s="1">
        <f>AGRUPADOS!B87/AGRUPADOS!B$124</f>
        <v>0.89319092122830446</v>
      </c>
      <c r="C87" s="1">
        <f>AGRUPADOS!C87/AGRUPADOS!C$124</f>
        <v>0.89200000000000002</v>
      </c>
      <c r="D87" s="1">
        <f>AGRUPADOS!D87/AGRUPADOS!D$124</f>
        <v>0.57027027027027022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</row>
    <row r="88" spans="1:10" x14ac:dyDescent="0.25">
      <c r="A88" s="1">
        <f>AGRUPADOS!A88/AGRUPADOS!A$124</f>
        <v>0.76499189627228525</v>
      </c>
      <c r="B88" s="1">
        <f>AGRUPADOS!B88/AGRUPADOS!B$124</f>
        <v>0.84379172229639521</v>
      </c>
      <c r="C88" s="1">
        <f>AGRUPADOS!C88/AGRUPADOS!C$124</f>
        <v>0.85599999999999998</v>
      </c>
      <c r="D88" s="1">
        <f>AGRUPADOS!D88/AGRUPADOS!D$124</f>
        <v>0.59549549549549552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5">
      <c r="A89" s="1">
        <f>AGRUPADOS!A89/AGRUPADOS!A$124</f>
        <v>0.76661264181523503</v>
      </c>
      <c r="B89" s="1">
        <f>AGRUPADOS!B89/AGRUPADOS!B$124</f>
        <v>0.855807743658211</v>
      </c>
      <c r="C89" s="1">
        <f>AGRUPADOS!C89/AGRUPADOS!C$124</f>
        <v>0.86399999999999999</v>
      </c>
      <c r="D89" s="1">
        <f>AGRUPADOS!D89/AGRUPADOS!D$124</f>
        <v>0.57117117117117122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5">
      <c r="A90" s="1">
        <f>AGRUPADOS!A90/AGRUPADOS!A$124</f>
        <v>0.77471636952998379</v>
      </c>
      <c r="B90" s="1">
        <f>AGRUPADOS!B90/AGRUPADOS!B$124</f>
        <v>0.86114819759679573</v>
      </c>
      <c r="C90" s="1">
        <f>AGRUPADOS!C90/AGRUPADOS!C$124</f>
        <v>0.8666666666666667</v>
      </c>
      <c r="D90" s="1">
        <f>AGRUPADOS!D90/AGRUPADOS!D$124</f>
        <v>0.57117117117117122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5">
      <c r="A91" s="1">
        <f>AGRUPADOS!A91/AGRUPADOS!A$124</f>
        <v>0.77957860615883301</v>
      </c>
      <c r="B91" s="1">
        <f>AGRUPADOS!B91/AGRUPADOS!B$124</f>
        <v>0.84646194926568763</v>
      </c>
      <c r="C91" s="1">
        <f>AGRUPADOS!C91/AGRUPADOS!C$124</f>
        <v>0.85066666666666668</v>
      </c>
      <c r="D91" s="1">
        <f>AGRUPADOS!D91/AGRUPADOS!D$124</f>
        <v>0.57027027027027022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5">
      <c r="A92" s="1">
        <f>AGRUPADOS!A92/AGRUPADOS!A$124</f>
        <v>0.78606158833063211</v>
      </c>
      <c r="B92" s="1">
        <f>AGRUPADOS!B92/AGRUPADOS!B$124</f>
        <v>0.87983978638184246</v>
      </c>
      <c r="C92" s="1">
        <f>AGRUPADOS!C92/AGRUPADOS!C$124</f>
        <v>0.89200000000000002</v>
      </c>
      <c r="D92" s="1">
        <f>AGRUPADOS!D92/AGRUPADOS!D$124</f>
        <v>0.5612612612612613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</row>
    <row r="93" spans="1:10" x14ac:dyDescent="0.25">
      <c r="A93" s="1">
        <f>AGRUPADOS!A93/AGRUPADOS!A$124</f>
        <v>0.79578606158833065</v>
      </c>
      <c r="B93" s="1">
        <f>AGRUPADOS!B93/AGRUPADOS!B$124</f>
        <v>0.84646194926568763</v>
      </c>
      <c r="C93" s="1">
        <f>AGRUPADOS!C93/AGRUPADOS!C$124</f>
        <v>0.86533333333333329</v>
      </c>
      <c r="D93" s="1">
        <f>AGRUPADOS!D93/AGRUPADOS!D$124</f>
        <v>0.62072072072072071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 s="1">
        <f>AGRUPADOS!A94/AGRUPADOS!A$124</f>
        <v>0.77147487844408424</v>
      </c>
      <c r="B94" s="1">
        <f>AGRUPADOS!B94/AGRUPADOS!B$124</f>
        <v>0.85447263017356478</v>
      </c>
      <c r="C94" s="1">
        <f>AGRUPADOS!C94/AGRUPADOS!C$124</f>
        <v>0.85599999999999998</v>
      </c>
      <c r="D94" s="1">
        <f>AGRUPADOS!D94/AGRUPADOS!D$124</f>
        <v>0.57117117117117122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x14ac:dyDescent="0.25">
      <c r="A95" s="1">
        <f>AGRUPADOS!A95/AGRUPADOS!A$124</f>
        <v>0.82820097244732582</v>
      </c>
      <c r="B95" s="1">
        <f>AGRUPADOS!B95/AGRUPADOS!B$124</f>
        <v>0.91588785046728971</v>
      </c>
      <c r="C95" s="1">
        <f>AGRUPADOS!C95/AGRUPADOS!C$124</f>
        <v>0.90533333333333332</v>
      </c>
      <c r="D95" s="1">
        <f>AGRUPADOS!D95/AGRUPADOS!D$124</f>
        <v>0.59549549549549552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</row>
    <row r="96" spans="1:10" x14ac:dyDescent="0.25">
      <c r="A96" s="1">
        <f>AGRUPADOS!A96/AGRUPADOS!A$124</f>
        <v>0.81847649918962728</v>
      </c>
      <c r="B96" s="1">
        <f>AGRUPADOS!B96/AGRUPADOS!B$124</f>
        <v>0.87316421895861152</v>
      </c>
      <c r="C96" s="1">
        <f>AGRUPADOS!C96/AGRUPADOS!C$124</f>
        <v>0.88266666666666671</v>
      </c>
      <c r="D96" s="1">
        <f>AGRUPADOS!D96/AGRUPADOS!D$124</f>
        <v>0.62882882882882885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5">
      <c r="A97" s="1">
        <f>AGRUPADOS!A97/AGRUPADOS!A$124</f>
        <v>0.77309562398703402</v>
      </c>
      <c r="B97" s="1">
        <f>AGRUPADOS!B97/AGRUPADOS!B$124</f>
        <v>0.842456608811749</v>
      </c>
      <c r="C97" s="1">
        <f>AGRUPADOS!C97/AGRUPADOS!C$124</f>
        <v>0.85466666666666669</v>
      </c>
      <c r="D97" s="1">
        <f>AGRUPADOS!D97/AGRUPADOS!D$124</f>
        <v>0.63063063063063063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5">
      <c r="A98" s="1">
        <f>AGRUPADOS!A98/AGRUPADOS!A$124</f>
        <v>0.80064829821717987</v>
      </c>
      <c r="B98" s="1">
        <f>AGRUPADOS!B98/AGRUPADOS!B$124</f>
        <v>0.87983978638184246</v>
      </c>
      <c r="C98" s="1">
        <f>AGRUPADOS!C98/AGRUPADOS!C$124</f>
        <v>0.872</v>
      </c>
      <c r="D98" s="1">
        <f>AGRUPADOS!D98/AGRUPADOS!D$124</f>
        <v>0.61261261261261257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</row>
    <row r="99" spans="1:10" x14ac:dyDescent="0.25">
      <c r="A99" s="1">
        <f>AGRUPADOS!A99/AGRUPADOS!A$124</f>
        <v>0.80064829821717987</v>
      </c>
      <c r="B99" s="1">
        <f>AGRUPADOS!B99/AGRUPADOS!B$124</f>
        <v>0.88251001335113488</v>
      </c>
      <c r="C99" s="1">
        <f>AGRUPADOS!C99/AGRUPADOS!C$124</f>
        <v>0.87866666666666671</v>
      </c>
      <c r="D99" s="1">
        <f>AGRUPADOS!D99/AGRUPADOS!D$124</f>
        <v>0.56216216216216219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25">
      <c r="A100" s="1">
        <f>AGRUPADOS!A100/AGRUPADOS!A$124</f>
        <v>0.77957860615883301</v>
      </c>
      <c r="B100" s="1">
        <f>AGRUPADOS!B100/AGRUPADOS!B$124</f>
        <v>0.855807743658211</v>
      </c>
      <c r="C100" s="1">
        <f>AGRUPADOS!C100/AGRUPADOS!C$124</f>
        <v>0.84799999999999998</v>
      </c>
      <c r="D100" s="1">
        <f>AGRUPADOS!D100/AGRUPADOS!D$124</f>
        <v>0.63873873873873876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s="1">
        <f>AGRUPADOS!A101/AGRUPADOS!A$124</f>
        <v>0.83306320907617504</v>
      </c>
      <c r="B101" s="1">
        <f>AGRUPADOS!B101/AGRUPADOS!B$124</f>
        <v>0.8571428571428571</v>
      </c>
      <c r="C101" s="1">
        <f>AGRUPADOS!C101/AGRUPADOS!C$124</f>
        <v>0.86133333333333328</v>
      </c>
      <c r="D101" s="1">
        <f>AGRUPADOS!D101/AGRUPADOS!D$124</f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5">
      <c r="A102" s="1">
        <f>AGRUPADOS!A102/AGRUPADOS!A$124</f>
        <v>0.8411669367909238</v>
      </c>
      <c r="B102" s="1">
        <f>AGRUPADOS!B102/AGRUPADOS!B$124</f>
        <v>0.85981308411214952</v>
      </c>
      <c r="C102" s="1">
        <f>AGRUPADOS!C102/AGRUPADOS!C$124</f>
        <v>0.86399999999999999</v>
      </c>
      <c r="D102" s="1">
        <f>AGRUPADOS!D102/AGRUPADOS!D$124</f>
        <v>0.98378378378378384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 x14ac:dyDescent="0.25">
      <c r="A103" s="1">
        <f>AGRUPADOS!A103/AGRUPADOS!A$124</f>
        <v>0.85575364667747167</v>
      </c>
      <c r="B103" s="1">
        <f>AGRUPADOS!B103/AGRUPADOS!B$124</f>
        <v>0.90253671562082782</v>
      </c>
      <c r="C103" s="1">
        <f>AGRUPADOS!C103/AGRUPADOS!C$124</f>
        <v>0.89466666666666672</v>
      </c>
      <c r="D103" s="1">
        <f>AGRUPADOS!D103/AGRUPADOS!D$124</f>
        <v>0.9756756756756757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 x14ac:dyDescent="0.25">
      <c r="A104" s="1">
        <f>AGRUPADOS!A104/AGRUPADOS!A$124</f>
        <v>0.89627228525121561</v>
      </c>
      <c r="B104" s="1">
        <f>AGRUPADOS!B104/AGRUPADOS!B$124</f>
        <v>0.90253671562082782</v>
      </c>
      <c r="C104" s="1">
        <f>AGRUPADOS!C104/AGRUPADOS!C$124</f>
        <v>0.90933333333333333</v>
      </c>
      <c r="D104" s="1">
        <f>AGRUPADOS!D104/AGRUPADOS!D$124</f>
        <v>0.90810810810810816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 x14ac:dyDescent="0.25">
      <c r="A105" s="1">
        <f>AGRUPADOS!A105/AGRUPADOS!A$124</f>
        <v>0.94165316045380876</v>
      </c>
      <c r="B105" s="1">
        <f>AGRUPADOS!B105/AGRUPADOS!B$124</f>
        <v>0.97329773030707611</v>
      </c>
      <c r="C105" s="1">
        <f>AGRUPADOS!C105/AGRUPADOS!C$124</f>
        <v>0.97199999999999998</v>
      </c>
      <c r="D105" s="1">
        <f>AGRUPADOS!D105/AGRUPADOS!D$124</f>
        <v>0.8900900900900901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5">
      <c r="A106" s="1">
        <f>AGRUPADOS!A106/AGRUPADOS!A$124</f>
        <v>0.89141004862236628</v>
      </c>
      <c r="B106" s="1">
        <f>AGRUPADOS!B106/AGRUPADOS!B$124</f>
        <v>0.91588785046728971</v>
      </c>
      <c r="C106" s="1">
        <f>AGRUPADOS!C106/AGRUPADOS!C$124</f>
        <v>0.92266666666666663</v>
      </c>
      <c r="D106" s="1">
        <f>AGRUPADOS!D106/AGRUPADOS!D$124</f>
        <v>0.90810810810810816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</row>
    <row r="107" spans="1:10" x14ac:dyDescent="0.25">
      <c r="A107" s="1">
        <f>AGRUPADOS!A107/AGRUPADOS!A$124</f>
        <v>0.90923824959481359</v>
      </c>
      <c r="B107" s="1">
        <f>AGRUPADOS!B107/AGRUPADOS!B$124</f>
        <v>0.8998664886515354</v>
      </c>
      <c r="C107" s="1">
        <f>AGRUPADOS!C107/AGRUPADOS!C$124</f>
        <v>0.87866666666666671</v>
      </c>
      <c r="D107" s="1">
        <f>AGRUPADOS!D107/AGRUPADOS!D$124</f>
        <v>0.91711711711711708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</row>
    <row r="108" spans="1:10" x14ac:dyDescent="0.25">
      <c r="A108" s="1">
        <f>AGRUPADOS!A108/AGRUPADOS!A$124</f>
        <v>0.90113452188006482</v>
      </c>
      <c r="B108" s="1">
        <f>AGRUPADOS!B108/AGRUPADOS!B$124</f>
        <v>0.89853137516688919</v>
      </c>
      <c r="C108" s="1">
        <f>AGRUPADOS!C108/AGRUPADOS!C$124</f>
        <v>0.90533333333333332</v>
      </c>
      <c r="D108" s="1">
        <f>AGRUPADOS!D108/AGRUPADOS!D$124</f>
        <v>0.94234234234234238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25">
      <c r="A109" s="1">
        <f>AGRUPADOS!A109/AGRUPADOS!A$124</f>
        <v>0.89141004862236628</v>
      </c>
      <c r="B109" s="1">
        <f>AGRUPADOS!B109/AGRUPADOS!B$124</f>
        <v>0.91321762349799729</v>
      </c>
      <c r="C109" s="1">
        <f>AGRUPADOS!C109/AGRUPADOS!C$124</f>
        <v>0.92933333333333334</v>
      </c>
      <c r="D109" s="1">
        <f>AGRUPADOS!D109/AGRUPADOS!D$124</f>
        <v>0.89099099099099099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 x14ac:dyDescent="0.25">
      <c r="A110" s="1">
        <f>AGRUPADOS!A110/AGRUPADOS!A$124</f>
        <v>0.9027552674230146</v>
      </c>
      <c r="B110" s="1">
        <f>AGRUPADOS!B110/AGRUPADOS!B$124</f>
        <v>0.91588785046728971</v>
      </c>
      <c r="C110" s="1">
        <f>AGRUPADOS!C110/AGRUPADOS!C$124</f>
        <v>0.96</v>
      </c>
      <c r="D110" s="1">
        <f>AGRUPADOS!D110/AGRUPADOS!D$124</f>
        <v>0.8666666666666667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</row>
    <row r="111" spans="1:10" x14ac:dyDescent="0.25">
      <c r="A111" s="1">
        <f>AGRUPADOS!A111/AGRUPADOS!A$124</f>
        <v>0.89465153970826583</v>
      </c>
      <c r="B111" s="1">
        <f>AGRUPADOS!B111/AGRUPADOS!B$124</f>
        <v>0.89452603471295056</v>
      </c>
      <c r="C111" s="1">
        <f>AGRUPADOS!C111/AGRUPADOS!C$124</f>
        <v>0.92133333333333334</v>
      </c>
      <c r="D111" s="1">
        <f>AGRUPADOS!D111/AGRUPADOS!D$124</f>
        <v>0.91621621621621618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25">
      <c r="A112" s="1">
        <f>AGRUPADOS!A112/AGRUPADOS!A$124</f>
        <v>0.91085899513776336</v>
      </c>
      <c r="B112" s="1">
        <f>AGRUPADOS!B112/AGRUPADOS!B$124</f>
        <v>0.90520694259012013</v>
      </c>
      <c r="C112" s="1">
        <f>AGRUPADOS!C112/AGRUPADOS!C$124</f>
        <v>0.92133333333333334</v>
      </c>
      <c r="D112" s="1">
        <f>AGRUPADOS!D112/AGRUPADOS!D$124</f>
        <v>0.92522522522522521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5">
      <c r="A113" s="1">
        <f>AGRUPADOS!A113/AGRUPADOS!A$124</f>
        <v>0.96434359805510539</v>
      </c>
      <c r="B113" s="1">
        <f>AGRUPADOS!B113/AGRUPADOS!B$124</f>
        <v>0.95060080106809075</v>
      </c>
      <c r="C113" s="1">
        <f>AGRUPADOS!C113/AGRUPADOS!C$124</f>
        <v>0.93866666666666665</v>
      </c>
      <c r="D113" s="1">
        <f>AGRUPADOS!D113/AGRUPADOS!D$124</f>
        <v>0.9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5">
      <c r="A114" s="1">
        <f>AGRUPADOS!A114/AGRUPADOS!A$124</f>
        <v>0.97082658022690438</v>
      </c>
      <c r="B114" s="1">
        <f>AGRUPADOS!B114/AGRUPADOS!B$124</f>
        <v>0.95460614152202938</v>
      </c>
      <c r="C114" s="1">
        <f>AGRUPADOS!C114/AGRUPADOS!C$124</f>
        <v>0.94799999999999995</v>
      </c>
      <c r="D114" s="1">
        <f>AGRUPADOS!D114/AGRUPADOS!D$124</f>
        <v>0.90720720720720716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 x14ac:dyDescent="0.25">
      <c r="A115" s="1">
        <f>AGRUPADOS!A115/AGRUPADOS!A$124</f>
        <v>0.92220421393841168</v>
      </c>
      <c r="B115" s="1">
        <f>AGRUPADOS!B115/AGRUPADOS!B$124</f>
        <v>0.92256341789052065</v>
      </c>
      <c r="C115" s="1">
        <f>AGRUPADOS!C115/AGRUPADOS!C$124</f>
        <v>0.95066666666666666</v>
      </c>
      <c r="D115" s="1">
        <f>AGRUPADOS!D115/AGRUPADOS!D$124</f>
        <v>0.91621621621621618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 s="1">
        <f>AGRUPADOS!A116/AGRUPADOS!A$124</f>
        <v>0.93841166936790921</v>
      </c>
      <c r="B116" s="1">
        <f>AGRUPADOS!B116/AGRUPADOS!B$124</f>
        <v>0.92656875834445929</v>
      </c>
      <c r="C116" s="1">
        <f>AGRUPADOS!C116/AGRUPADOS!C$124</f>
        <v>0.92266666666666663</v>
      </c>
      <c r="D116" s="1">
        <f>AGRUPADOS!D116/AGRUPADOS!D$124</f>
        <v>0.92432432432432432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 s="1">
        <f>AGRUPADOS!A117/AGRUPADOS!A$124</f>
        <v>1</v>
      </c>
      <c r="B117" s="1">
        <f>AGRUPADOS!B117/AGRUPADOS!B$124</f>
        <v>1</v>
      </c>
      <c r="C117" s="1">
        <f>AGRUPADOS!C117/AGRUPADOS!C$124</f>
        <v>1</v>
      </c>
      <c r="D117" s="1">
        <f>AGRUPADOS!D117/AGRUPADOS!D$124</f>
        <v>0.87387387387387383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 s="1">
        <f>AGRUPADOS!A118/AGRUPADOS!A$124</f>
        <v>0.9205834683954619</v>
      </c>
      <c r="B118" s="1">
        <f>AGRUPADOS!B118/AGRUPADOS!B$124</f>
        <v>0.93591455273698265</v>
      </c>
      <c r="C118" s="1">
        <f>AGRUPADOS!C118/AGRUPADOS!C$124</f>
        <v>0.94399999999999995</v>
      </c>
      <c r="D118" s="1">
        <f>AGRUPADOS!D118/AGRUPADOS!D$124</f>
        <v>0.89099099099099099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 s="1">
        <f>AGRUPADOS!A119/AGRUPADOS!A$124</f>
        <v>0.94327390599675853</v>
      </c>
      <c r="B119" s="1">
        <f>AGRUPADOS!B119/AGRUPADOS!B$124</f>
        <v>0.96128170894526033</v>
      </c>
      <c r="C119" s="1">
        <f>AGRUPADOS!C119/AGRUPADOS!C$124</f>
        <v>0.97066666666666668</v>
      </c>
      <c r="D119" s="1">
        <f>AGRUPADOS!D119/AGRUPADOS!D$124</f>
        <v>0.84864864864864864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5">
      <c r="A120" s="1">
        <f>AGRUPADOS!A120/AGRUPADOS!A$124</f>
        <v>0.92544570502431123</v>
      </c>
      <c r="B120" s="1">
        <f>AGRUPADOS!B120/AGRUPADOS!B$124</f>
        <v>0.95727636849132181</v>
      </c>
      <c r="C120" s="1">
        <f>AGRUPADOS!C120/AGRUPADOS!C$124</f>
        <v>0.97066666666666668</v>
      </c>
      <c r="D120" s="1">
        <f>AGRUPADOS!D120/AGRUPADOS!D$124</f>
        <v>0.89099099099099099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7EFBF-5872-4838-B052-87D1BE7CDA0B}">
  <sheetPr filterMode="1"/>
  <dimension ref="A2:K121"/>
  <sheetViews>
    <sheetView topLeftCell="A59" workbookViewId="0">
      <selection activeCell="I128" sqref="I128"/>
    </sheetView>
  </sheetViews>
  <sheetFormatPr defaultRowHeight="15" x14ac:dyDescent="0.25"/>
  <cols>
    <col min="2" max="2" width="6.5703125" bestFit="1" customWidth="1"/>
  </cols>
  <sheetData>
    <row r="2" spans="1:11" x14ac:dyDescent="0.25">
      <c r="A2">
        <v>1</v>
      </c>
      <c r="B2" s="1">
        <f>AGRUPADOS!A1/AGRUPADOS!A$124</f>
        <v>0.47325769854132899</v>
      </c>
      <c r="C2" s="1">
        <f>AGRUPADOS!B1/AGRUPADOS!B$124</f>
        <v>0.61281708945260349</v>
      </c>
      <c r="D2" s="1">
        <f>AGRUPADOS!C1/AGRUPADOS!C$124</f>
        <v>0.61333333333333329</v>
      </c>
      <c r="E2" s="1">
        <f>AGRUPADOS!D1/AGRUPADOS!D$124</f>
        <v>0.62972972972972974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idden="1" x14ac:dyDescent="0.25">
      <c r="A3">
        <v>2</v>
      </c>
      <c r="B3" s="1">
        <f>AGRUPADOS!A2/AGRUPADOS!A$124</f>
        <v>0.43922204213938409</v>
      </c>
      <c r="C3" s="1">
        <f>AGRUPADOS!B2/AGRUPADOS!B$124</f>
        <v>0.59946595460614149</v>
      </c>
      <c r="D3" s="1">
        <f>AGRUPADOS!C2/AGRUPADOS!C$124</f>
        <v>0.58399999999999996</v>
      </c>
      <c r="E3" s="1">
        <f>AGRUPADOS!D2/AGRUPADOS!D$124</f>
        <v>0.62882882882882885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idden="1" x14ac:dyDescent="0.25">
      <c r="A4">
        <v>3</v>
      </c>
      <c r="B4" s="1">
        <f>AGRUPADOS!A3/AGRUPADOS!A$124</f>
        <v>0.43922204213938409</v>
      </c>
      <c r="C4" s="1">
        <f>AGRUPADOS!B3/AGRUPADOS!B$124</f>
        <v>0.60347129506008013</v>
      </c>
      <c r="D4" s="1">
        <f>AGRUPADOS!C3/AGRUPADOS!C$124</f>
        <v>0.59199999999999997</v>
      </c>
      <c r="E4" s="1">
        <f>AGRUPADOS!D3/AGRUPADOS!D$124</f>
        <v>0.57117117117117122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idden="1" x14ac:dyDescent="0.25">
      <c r="A5">
        <v>4</v>
      </c>
      <c r="B5" s="1">
        <f>AGRUPADOS!A4/AGRUPADOS!A$124</f>
        <v>0.43760129659643437</v>
      </c>
      <c r="C5" s="1">
        <f>AGRUPADOS!B4/AGRUPADOS!B$124</f>
        <v>0.59946595460614149</v>
      </c>
      <c r="D5" s="1">
        <f>AGRUPADOS!C4/AGRUPADOS!C$124</f>
        <v>0.60399999999999998</v>
      </c>
      <c r="E5" s="1">
        <f>AGRUPADOS!D4/AGRUPADOS!D$124</f>
        <v>0.49459459459459459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idden="1" x14ac:dyDescent="0.25">
      <c r="A6">
        <v>5</v>
      </c>
      <c r="B6" s="1">
        <f>AGRUPADOS!A5/AGRUPADOS!A$124</f>
        <v>0.44570502431118314</v>
      </c>
      <c r="C6" s="1">
        <f>AGRUPADOS!B5/AGRUPADOS!B$124</f>
        <v>0.60347129506008013</v>
      </c>
      <c r="D6" s="1">
        <f>AGRUPADOS!C5/AGRUPADOS!C$124</f>
        <v>0.60133333333333339</v>
      </c>
      <c r="E6" s="1">
        <f>AGRUPADOS!D5/AGRUPADOS!D$124</f>
        <v>0.47837837837837838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idden="1" x14ac:dyDescent="0.25">
      <c r="A7">
        <v>6</v>
      </c>
      <c r="B7" s="1">
        <f>AGRUPADOS!A6/AGRUPADOS!A$124</f>
        <v>0.47163695299837927</v>
      </c>
      <c r="C7" s="1">
        <f>AGRUPADOS!B6/AGRUPADOS!B$124</f>
        <v>0.60213618157543392</v>
      </c>
      <c r="D7" s="1">
        <f>AGRUPADOS!C6/AGRUPADOS!C$124</f>
        <v>0.60666666666666669</v>
      </c>
      <c r="E7" s="1">
        <f>AGRUPADOS!D6/AGRUPADOS!D$124</f>
        <v>0.47747747747747749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idden="1" x14ac:dyDescent="0.25">
      <c r="A8">
        <v>7</v>
      </c>
      <c r="B8" s="1">
        <f>AGRUPADOS!A7/AGRUPADOS!A$124</f>
        <v>0.48946515397082657</v>
      </c>
      <c r="C8" s="1">
        <f>AGRUPADOS!B7/AGRUPADOS!B$124</f>
        <v>0.6141522029372497</v>
      </c>
      <c r="D8" s="1">
        <f>AGRUPADOS!C7/AGRUPADOS!C$124</f>
        <v>0.60399999999999998</v>
      </c>
      <c r="E8" s="1">
        <f>AGRUPADOS!D7/AGRUPADOS!D$124</f>
        <v>0.50270270270270268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hidden="1" x14ac:dyDescent="0.25">
      <c r="A9">
        <v>8</v>
      </c>
      <c r="B9" s="1">
        <f>AGRUPADOS!A8/AGRUPADOS!A$124</f>
        <v>0.44570502431118314</v>
      </c>
      <c r="C9" s="1">
        <f>AGRUPADOS!B8/AGRUPADOS!B$124</f>
        <v>0.59679572763684918</v>
      </c>
      <c r="D9" s="1">
        <f>AGRUPADOS!C8/AGRUPADOS!C$124</f>
        <v>0.59199999999999997</v>
      </c>
      <c r="E9" s="1">
        <f>AGRUPADOS!D8/AGRUPADOS!D$124</f>
        <v>0.49459459459459459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hidden="1" x14ac:dyDescent="0.25">
      <c r="A10">
        <v>9</v>
      </c>
      <c r="B10" s="1">
        <f>AGRUPADOS!A9/AGRUPADOS!A$124</f>
        <v>0.43111831442463533</v>
      </c>
      <c r="C10" s="1">
        <f>AGRUPADOS!B9/AGRUPADOS!B$124</f>
        <v>0.59279038718291055</v>
      </c>
      <c r="D10" s="1">
        <f>AGRUPADOS!C9/AGRUPADOS!C$124</f>
        <v>0.59733333333333338</v>
      </c>
      <c r="E10" s="1">
        <f>AGRUPADOS!D9/AGRUPADOS!D$124</f>
        <v>0.49459459459459459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idden="1" x14ac:dyDescent="0.25">
      <c r="A11">
        <v>10</v>
      </c>
      <c r="B11" s="1">
        <f>AGRUPADOS!A10/AGRUPADOS!A$124</f>
        <v>0.45380875202593191</v>
      </c>
      <c r="C11" s="1">
        <f>AGRUPADOS!B10/AGRUPADOS!B$124</f>
        <v>0.59946595460614149</v>
      </c>
      <c r="D11" s="1">
        <f>AGRUPADOS!C10/AGRUPADOS!C$124</f>
        <v>0.60266666666666668</v>
      </c>
      <c r="E11" s="1">
        <f>AGRUPADOS!D10/AGRUPADOS!D$124</f>
        <v>0.50270270270270268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hidden="1" x14ac:dyDescent="0.25">
      <c r="A12">
        <v>11</v>
      </c>
      <c r="B12" s="1">
        <f>AGRUPADOS!A11/AGRUPADOS!A$124</f>
        <v>0.45218800648298219</v>
      </c>
      <c r="C12" s="1">
        <f>AGRUPADOS!B11/AGRUPADOS!B$124</f>
        <v>0.59946595460614149</v>
      </c>
      <c r="D12" s="1">
        <f>AGRUPADOS!C11/AGRUPADOS!C$124</f>
        <v>0.58666666666666667</v>
      </c>
      <c r="E12" s="1">
        <f>AGRUPADOS!D11/AGRUPADOS!D$124</f>
        <v>0.53693693693693689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idden="1" x14ac:dyDescent="0.25">
      <c r="A13">
        <v>12</v>
      </c>
      <c r="B13" s="1">
        <f>AGRUPADOS!A12/AGRUPADOS!A$124</f>
        <v>0.44084278768233387</v>
      </c>
      <c r="C13" s="1">
        <f>AGRUPADOS!B12/AGRUPADOS!B$124</f>
        <v>0.58210947930574097</v>
      </c>
      <c r="D13" s="1">
        <f>AGRUPADOS!C12/AGRUPADOS!C$124</f>
        <v>0.59066666666666667</v>
      </c>
      <c r="E13" s="1">
        <f>AGRUPADOS!D12/AGRUPADOS!D$124</f>
        <v>0.54504504504504503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13</v>
      </c>
      <c r="B14" s="1">
        <f>AGRUPADOS!A13/AGRUPADOS!A$124</f>
        <v>0.44570502431118314</v>
      </c>
      <c r="C14" s="1">
        <f>AGRUPADOS!B13/AGRUPADOS!B$124</f>
        <v>0.59412550066755676</v>
      </c>
      <c r="D14" s="1">
        <f>AGRUPADOS!C13/AGRUPADOS!C$124</f>
        <v>0.59199999999999997</v>
      </c>
      <c r="E14" s="1">
        <f>AGRUPADOS!D13/AGRUPADOS!D$124</f>
        <v>0.5117117117117117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>
        <v>14</v>
      </c>
      <c r="B15" s="1">
        <f>AGRUPADOS!A14/AGRUPADOS!A$124</f>
        <v>0.46191247974068073</v>
      </c>
      <c r="C15" s="1">
        <f>AGRUPADOS!B14/AGRUPADOS!B$124</f>
        <v>0.61014686248331107</v>
      </c>
      <c r="D15" s="1">
        <f>AGRUPADOS!C14/AGRUPADOS!C$124</f>
        <v>0.60799999999999998</v>
      </c>
      <c r="E15" s="1">
        <f>AGRUPADOS!D14/AGRUPADOS!D$124</f>
        <v>0.51981981981981984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>
        <v>15</v>
      </c>
      <c r="B16" s="1">
        <f>AGRUPADOS!A15/AGRUPADOS!A$124</f>
        <v>0.44732576985413292</v>
      </c>
      <c r="C16" s="1">
        <f>AGRUPADOS!B15/AGRUPADOS!B$124</f>
        <v>0.6141522029372497</v>
      </c>
      <c r="D16" s="1">
        <f>AGRUPADOS!C15/AGRUPADOS!C$124</f>
        <v>0.59733333333333338</v>
      </c>
      <c r="E16" s="1">
        <f>AGRUPADOS!D15/AGRUPADOS!D$124</f>
        <v>0.48648648648648651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>
        <v>16</v>
      </c>
      <c r="B17" s="1">
        <f>AGRUPADOS!A16/AGRUPADOS!A$124</f>
        <v>0.44408427876823336</v>
      </c>
      <c r="C17" s="1">
        <f>AGRUPADOS!B16/AGRUPADOS!B$124</f>
        <v>0.61548731642189591</v>
      </c>
      <c r="D17" s="1">
        <f>AGRUPADOS!C16/AGRUPADOS!C$124</f>
        <v>0.60933333333333328</v>
      </c>
      <c r="E17" s="1">
        <f>AGRUPADOS!D16/AGRUPADOS!D$124</f>
        <v>0.48648648648648651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>
        <v>17</v>
      </c>
      <c r="B18" s="1">
        <f>AGRUPADOS!A17/AGRUPADOS!A$124</f>
        <v>0.46191247974068073</v>
      </c>
      <c r="C18" s="1">
        <f>AGRUPADOS!B17/AGRUPADOS!B$124</f>
        <v>0.60480640854472634</v>
      </c>
      <c r="D18" s="1">
        <f>AGRUPADOS!C17/AGRUPADOS!C$124</f>
        <v>0.6186666666666667</v>
      </c>
      <c r="E18" s="1">
        <f>AGRUPADOS!D17/AGRUPADOS!D$124</f>
        <v>0.50360360360360357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v>18</v>
      </c>
      <c r="B19" s="1">
        <f>AGRUPADOS!A18/AGRUPADOS!A$124</f>
        <v>0.44570502431118314</v>
      </c>
      <c r="C19" s="1">
        <f>AGRUPADOS!B18/AGRUPADOS!B$124</f>
        <v>0.59012016021361813</v>
      </c>
      <c r="D19" s="1">
        <f>AGRUPADOS!C18/AGRUPADOS!C$124</f>
        <v>0.59866666666666668</v>
      </c>
      <c r="E19" s="1">
        <f>AGRUPADOS!D18/AGRUPADOS!D$124</f>
        <v>0.48648648648648651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>
        <v>19</v>
      </c>
      <c r="B20" s="1">
        <f>AGRUPADOS!A19/AGRUPADOS!A$124</f>
        <v>0.44084278768233387</v>
      </c>
      <c r="C20" s="1">
        <f>AGRUPADOS!B19/AGRUPADOS!B$124</f>
        <v>0.59412550066755676</v>
      </c>
      <c r="D20" s="1">
        <f>AGRUPADOS!C19/AGRUPADOS!C$124</f>
        <v>0.60266666666666668</v>
      </c>
      <c r="E20" s="1">
        <f>AGRUPADOS!D19/AGRUPADOS!D$124</f>
        <v>0.48558558558558557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>
        <v>20</v>
      </c>
      <c r="B21" s="1">
        <f>AGRUPADOS!A20/AGRUPADOS!A$124</f>
        <v>0.44894651539708263</v>
      </c>
      <c r="C21" s="1">
        <f>AGRUPADOS!B20/AGRUPADOS!B$124</f>
        <v>0.60881174899866486</v>
      </c>
      <c r="D21" s="1">
        <f>AGRUPADOS!C20/AGRUPADOS!C$124</f>
        <v>0.59333333333333338</v>
      </c>
      <c r="E21" s="1">
        <f>AGRUPADOS!D20/AGRUPADOS!D$124</f>
        <v>0.49459459459459459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idden="1" x14ac:dyDescent="0.25">
      <c r="A22">
        <v>1</v>
      </c>
      <c r="B22" s="1">
        <f>AGRUPADOS!A21/AGRUPADOS!A$124</f>
        <v>0.54943273905996759</v>
      </c>
      <c r="C22" s="1">
        <f>AGRUPADOS!B21/AGRUPADOS!B$124</f>
        <v>0.72763684913217619</v>
      </c>
      <c r="D22" s="1">
        <f>AGRUPADOS!C21/AGRUPADOS!C$124</f>
        <v>0.72399999999999998</v>
      </c>
      <c r="E22" s="1">
        <f>AGRUPADOS!D21/AGRUPADOS!D$124</f>
        <v>0.75585585585585591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</row>
    <row r="23" spans="1:11" hidden="1" x14ac:dyDescent="0.25">
      <c r="A23">
        <v>2</v>
      </c>
      <c r="B23" s="1">
        <f>AGRUPADOS!A22/AGRUPADOS!A$124</f>
        <v>0.5542949756888168</v>
      </c>
      <c r="C23" s="1">
        <f>AGRUPADOS!B22/AGRUPADOS!B$124</f>
        <v>0.72496662216288388</v>
      </c>
      <c r="D23" s="1">
        <f>AGRUPADOS!C22/AGRUPADOS!C$124</f>
        <v>0.72</v>
      </c>
      <c r="E23" s="1">
        <f>AGRUPADOS!D22/AGRUPADOS!D$124</f>
        <v>0.77297297297297296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hidden="1" x14ac:dyDescent="0.25">
      <c r="A24">
        <v>3</v>
      </c>
      <c r="B24" s="1">
        <f>AGRUPADOS!A23/AGRUPADOS!A$124</f>
        <v>0.55753646677471635</v>
      </c>
      <c r="C24" s="1">
        <f>AGRUPADOS!B23/AGRUPADOS!B$124</f>
        <v>0.73297730307076103</v>
      </c>
      <c r="D24" s="1">
        <f>AGRUPADOS!C23/AGRUPADOS!C$124</f>
        <v>0.72</v>
      </c>
      <c r="E24" s="1">
        <f>AGRUPADOS!D23/AGRUPADOS!D$124</f>
        <v>0.79819819819819815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</row>
    <row r="25" spans="1:11" hidden="1" x14ac:dyDescent="0.25">
      <c r="A25">
        <v>4</v>
      </c>
      <c r="B25" s="1">
        <f>AGRUPADOS!A24/AGRUPADOS!A$124</f>
        <v>0.55753646677471635</v>
      </c>
      <c r="C25" s="1">
        <f>AGRUPADOS!B24/AGRUPADOS!B$124</f>
        <v>0.70226969292389851</v>
      </c>
      <c r="D25" s="1">
        <f>AGRUPADOS!C24/AGRUPADOS!C$124</f>
        <v>0.71599999999999997</v>
      </c>
      <c r="E25" s="1">
        <f>AGRUPADOS!D24/AGRUPADOS!D$124</f>
        <v>0.80630630630630629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hidden="1" x14ac:dyDescent="0.25">
      <c r="A26">
        <v>5</v>
      </c>
      <c r="B26" s="1">
        <f>AGRUPADOS!A25/AGRUPADOS!A$124</f>
        <v>0.58022690437601299</v>
      </c>
      <c r="C26" s="1">
        <f>AGRUPADOS!B25/AGRUPADOS!B$124</f>
        <v>0.71161548731642188</v>
      </c>
      <c r="D26" s="1">
        <f>AGRUPADOS!C25/AGRUPADOS!C$124</f>
        <v>0.72133333333333338</v>
      </c>
      <c r="E26" s="1">
        <f>AGRUPADOS!D25/AGRUPADOS!D$124</f>
        <v>0.79819819819819815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 hidden="1" x14ac:dyDescent="0.25">
      <c r="A27">
        <v>6</v>
      </c>
      <c r="B27" s="1">
        <f>AGRUPADOS!A26/AGRUPADOS!A$124</f>
        <v>0.5672609400324149</v>
      </c>
      <c r="C27" s="1">
        <f>AGRUPADOS!B26/AGRUPADOS!B$124</f>
        <v>0.7423230974632844</v>
      </c>
      <c r="D27" s="1">
        <f>AGRUPADOS!C26/AGRUPADOS!C$124</f>
        <v>0.72666666666666668</v>
      </c>
      <c r="E27" s="1">
        <f>AGRUPADOS!D26/AGRUPADOS!D$124</f>
        <v>0.7810810810810811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1" hidden="1" x14ac:dyDescent="0.25">
      <c r="A28">
        <v>7</v>
      </c>
      <c r="B28" s="1">
        <f>AGRUPADOS!A27/AGRUPADOS!A$124</f>
        <v>0.56401944894651534</v>
      </c>
      <c r="C28" s="1">
        <f>AGRUPADOS!B27/AGRUPADOS!B$124</f>
        <v>0.7423230974632844</v>
      </c>
      <c r="D28" s="1">
        <f>AGRUPADOS!C27/AGRUPADOS!C$124</f>
        <v>0.73333333333333328</v>
      </c>
      <c r="E28" s="1">
        <f>AGRUPADOS!D27/AGRUPADOS!D$124</f>
        <v>0.7810810810810811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1" hidden="1" x14ac:dyDescent="0.25">
      <c r="A29">
        <v>8</v>
      </c>
      <c r="B29" s="1">
        <f>AGRUPADOS!A28/AGRUPADOS!A$124</f>
        <v>0.64829821717990277</v>
      </c>
      <c r="C29" s="1">
        <f>AGRUPADOS!B28/AGRUPADOS!B$124</f>
        <v>0.77303070761014692</v>
      </c>
      <c r="D29" s="1">
        <f>AGRUPADOS!C28/AGRUPADOS!C$124</f>
        <v>0.76</v>
      </c>
      <c r="E29" s="1">
        <f>AGRUPADOS!D28/AGRUPADOS!D$124</f>
        <v>0.82342342342342345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 hidden="1" x14ac:dyDescent="0.25">
      <c r="A30">
        <v>9</v>
      </c>
      <c r="B30" s="1">
        <f>AGRUPADOS!A29/AGRUPADOS!A$124</f>
        <v>0.69854132901134525</v>
      </c>
      <c r="C30" s="1">
        <f>AGRUPADOS!B29/AGRUPADOS!B$124</f>
        <v>0.8144192256341789</v>
      </c>
      <c r="D30" s="1">
        <f>AGRUPADOS!C29/AGRUPADOS!C$124</f>
        <v>0.80800000000000005</v>
      </c>
      <c r="E30" s="1">
        <f>AGRUPADOS!D29/AGRUPADOS!D$124</f>
        <v>0.83963963963963961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1" hidden="1" x14ac:dyDescent="0.25">
      <c r="A31">
        <v>10</v>
      </c>
      <c r="B31" s="1">
        <f>AGRUPADOS!A30/AGRUPADOS!A$124</f>
        <v>0.54781199351701781</v>
      </c>
      <c r="C31" s="1">
        <f>AGRUPADOS!B30/AGRUPADOS!B$124</f>
        <v>0.70894526034712946</v>
      </c>
      <c r="D31" s="1">
        <f>AGRUPADOS!C30/AGRUPADOS!C$124</f>
        <v>0.72399999999999998</v>
      </c>
      <c r="E31" s="1">
        <f>AGRUPADOS!D30/AGRUPADOS!D$124</f>
        <v>0.80630630630630629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1" hidden="1" x14ac:dyDescent="0.25">
      <c r="A32">
        <v>11</v>
      </c>
      <c r="B32" s="1">
        <f>AGRUPADOS!A31/AGRUPADOS!A$124</f>
        <v>0.58833063209076175</v>
      </c>
      <c r="C32" s="1">
        <f>AGRUPADOS!B31/AGRUPADOS!B$124</f>
        <v>0.72229639519359146</v>
      </c>
      <c r="D32" s="1">
        <f>AGRUPADOS!C31/AGRUPADOS!C$124</f>
        <v>0.73599999999999999</v>
      </c>
      <c r="E32" s="1">
        <f>AGRUPADOS!D31/AGRUPADOS!D$124</f>
        <v>0.81531531531531531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 hidden="1" x14ac:dyDescent="0.25">
      <c r="A33">
        <v>12</v>
      </c>
      <c r="B33" s="1">
        <f>AGRUPADOS!A32/AGRUPADOS!A$124</f>
        <v>0.5542949756888168</v>
      </c>
      <c r="C33" s="1">
        <f>AGRUPADOS!B32/AGRUPADOS!B$124</f>
        <v>0.72496662216288388</v>
      </c>
      <c r="D33" s="1">
        <f>AGRUPADOS!C32/AGRUPADOS!C$124</f>
        <v>0.73599999999999999</v>
      </c>
      <c r="E33" s="1">
        <f>AGRUPADOS!D32/AGRUPADOS!D$124</f>
        <v>0.82342342342342345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13</v>
      </c>
      <c r="B34" s="1">
        <f>AGRUPADOS!A33/AGRUPADOS!A$124</f>
        <v>0.60129659643435984</v>
      </c>
      <c r="C34" s="1">
        <f>AGRUPADOS!B33/AGRUPADOS!B$124</f>
        <v>0.72496662216288388</v>
      </c>
      <c r="D34" s="1">
        <f>AGRUPADOS!C33/AGRUPADOS!C$124</f>
        <v>0.73066666666666669</v>
      </c>
      <c r="E34" s="1">
        <f>AGRUPADOS!D33/AGRUPADOS!D$124</f>
        <v>0.80630630630630629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14</v>
      </c>
      <c r="B35" s="1">
        <f>AGRUPADOS!A34/AGRUPADOS!A$124</f>
        <v>0.56401944894651534</v>
      </c>
      <c r="C35" s="1">
        <f>AGRUPADOS!B34/AGRUPADOS!B$124</f>
        <v>0.72496662216288388</v>
      </c>
      <c r="D35" s="1">
        <f>AGRUPADOS!C34/AGRUPADOS!C$124</f>
        <v>0.72133333333333338</v>
      </c>
      <c r="E35" s="1">
        <f>AGRUPADOS!D34/AGRUPADOS!D$124</f>
        <v>0.80630630630630629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15</v>
      </c>
      <c r="B36" s="1">
        <f>AGRUPADOS!A35/AGRUPADOS!A$124</f>
        <v>0.58833063209076175</v>
      </c>
      <c r="C36" s="1">
        <f>AGRUPADOS!B35/AGRUPADOS!B$124</f>
        <v>0.71695594125500672</v>
      </c>
      <c r="D36" s="1">
        <f>AGRUPADOS!C35/AGRUPADOS!C$124</f>
        <v>0.73199999999999998</v>
      </c>
      <c r="E36" s="1">
        <f>AGRUPADOS!D35/AGRUPADOS!D$124</f>
        <v>0.80720720720720718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16</v>
      </c>
      <c r="B37" s="1">
        <f>AGRUPADOS!A36/AGRUPADOS!A$124</f>
        <v>0.55591572123176658</v>
      </c>
      <c r="C37" s="1">
        <f>AGRUPADOS!B36/AGRUPADOS!B$124</f>
        <v>0.73297730307076103</v>
      </c>
      <c r="D37" s="1">
        <f>AGRUPADOS!C36/AGRUPADOS!C$124</f>
        <v>0.72666666666666668</v>
      </c>
      <c r="E37" s="1">
        <f>AGRUPADOS!D36/AGRUPADOS!D$124</f>
        <v>0.81531531531531531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17</v>
      </c>
      <c r="B38" s="1">
        <f>AGRUPADOS!A37/AGRUPADOS!A$124</f>
        <v>0.53484602917341972</v>
      </c>
      <c r="C38" s="1">
        <f>AGRUPADOS!B37/AGRUPADOS!B$124</f>
        <v>0.70493991989319094</v>
      </c>
      <c r="D38" s="1">
        <f>AGRUPADOS!C37/AGRUPADOS!C$124</f>
        <v>0.70799999999999996</v>
      </c>
      <c r="E38" s="1">
        <f>AGRUPADOS!D37/AGRUPADOS!D$124</f>
        <v>0.83243243243243248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18</v>
      </c>
      <c r="B39" s="1">
        <f>AGRUPADOS!A38/AGRUPADOS!A$124</f>
        <v>0.65964343598055108</v>
      </c>
      <c r="C39" s="1">
        <f>AGRUPADOS!B38/AGRUPADOS!B$124</f>
        <v>0.79038718291054744</v>
      </c>
      <c r="D39" s="1">
        <f>AGRUPADOS!C38/AGRUPADOS!C$124</f>
        <v>0.79200000000000004</v>
      </c>
      <c r="E39" s="1">
        <f>AGRUPADOS!D38/AGRUPADOS!D$124</f>
        <v>0.88198198198198197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19</v>
      </c>
      <c r="B40" s="1">
        <f>AGRUPADOS!A39/AGRUPADOS!A$124</f>
        <v>0.5429497568881686</v>
      </c>
      <c r="C40" s="1">
        <f>AGRUPADOS!B39/AGRUPADOS!B$124</f>
        <v>0.72096128170894525</v>
      </c>
      <c r="D40" s="1">
        <f>AGRUPADOS!C39/AGRUPADOS!C$124</f>
        <v>0.72399999999999998</v>
      </c>
      <c r="E40" s="1">
        <f>AGRUPADOS!D39/AGRUPADOS!D$124</f>
        <v>0.8405405405405405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20</v>
      </c>
      <c r="B41" s="1">
        <f>AGRUPADOS!A40/AGRUPADOS!A$124</f>
        <v>0.56077795786061591</v>
      </c>
      <c r="C41" s="1">
        <f>AGRUPADOS!B40/AGRUPADOS!B$124</f>
        <v>0.7142857142857143</v>
      </c>
      <c r="D41" s="1">
        <f>AGRUPADOS!C40/AGRUPADOS!C$124</f>
        <v>0.72666666666666668</v>
      </c>
      <c r="E41" s="1">
        <f>AGRUPADOS!D40/AGRUPADOS!D$124</f>
        <v>0.8405405405405405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 hidden="1" x14ac:dyDescent="0.25">
      <c r="A42">
        <v>1</v>
      </c>
      <c r="B42" s="1">
        <f>AGRUPADOS!A41/AGRUPADOS!A$124</f>
        <v>0.47974068071312803</v>
      </c>
      <c r="C42" s="1">
        <f>AGRUPADOS!B41/AGRUPADOS!B$124</f>
        <v>0.7142857142857143</v>
      </c>
      <c r="D42" s="1">
        <f>AGRUPADOS!C41/AGRUPADOS!C$124</f>
        <v>0.70133333333333336</v>
      </c>
      <c r="E42" s="1">
        <f>AGRUPADOS!D41/AGRUPADOS!D$124</f>
        <v>0.49459459459459459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 hidden="1" x14ac:dyDescent="0.25">
      <c r="A43">
        <v>2</v>
      </c>
      <c r="B43" s="1">
        <f>AGRUPADOS!A42/AGRUPADOS!A$124</f>
        <v>0.47325769854132899</v>
      </c>
      <c r="C43" s="1">
        <f>AGRUPADOS!B42/AGRUPADOS!B$124</f>
        <v>0.67823765020026705</v>
      </c>
      <c r="D43" s="1">
        <f>AGRUPADOS!C42/AGRUPADOS!C$124</f>
        <v>0.69199999999999995</v>
      </c>
      <c r="E43" s="1">
        <f>AGRUPADOS!D42/AGRUPADOS!D$124</f>
        <v>0.54594594594594592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</row>
    <row r="44" spans="1:11" hidden="1" x14ac:dyDescent="0.25">
      <c r="A44">
        <v>3</v>
      </c>
      <c r="B44" s="1">
        <f>AGRUPADOS!A43/AGRUPADOS!A$124</f>
        <v>0.52025931928687197</v>
      </c>
      <c r="C44" s="1">
        <f>AGRUPADOS!B43/AGRUPADOS!B$124</f>
        <v>0.71562082777036051</v>
      </c>
      <c r="D44" s="1">
        <f>AGRUPADOS!C43/AGRUPADOS!C$124</f>
        <v>0.72533333333333339</v>
      </c>
      <c r="E44" s="1">
        <f>AGRUPADOS!D43/AGRUPADOS!D$124</f>
        <v>0.53693693693693689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</row>
    <row r="45" spans="1:11" hidden="1" x14ac:dyDescent="0.25">
      <c r="A45">
        <v>4</v>
      </c>
      <c r="B45" s="1">
        <f>AGRUPADOS!A44/AGRUPADOS!A$124</f>
        <v>0.50081037277147489</v>
      </c>
      <c r="C45" s="1">
        <f>AGRUPADOS!B44/AGRUPADOS!B$124</f>
        <v>0.69425901201602136</v>
      </c>
      <c r="D45" s="1">
        <f>AGRUPADOS!C44/AGRUPADOS!C$124</f>
        <v>0.69199999999999995</v>
      </c>
      <c r="E45" s="1">
        <f>AGRUPADOS!D44/AGRUPADOS!D$124</f>
        <v>0.55315315315315317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 hidden="1" x14ac:dyDescent="0.25">
      <c r="A46">
        <v>5</v>
      </c>
      <c r="B46" s="1">
        <f>AGRUPADOS!A45/AGRUPADOS!A$124</f>
        <v>0.46677471636953</v>
      </c>
      <c r="C46" s="1">
        <f>AGRUPADOS!B45/AGRUPADOS!B$124</f>
        <v>0.6702269692923899</v>
      </c>
      <c r="D46" s="1">
        <f>AGRUPADOS!C45/AGRUPADOS!C$124</f>
        <v>0.66800000000000004</v>
      </c>
      <c r="E46" s="1">
        <f>AGRUPADOS!D45/AGRUPADOS!D$124</f>
        <v>0.52882882882882887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</row>
    <row r="47" spans="1:11" hidden="1" x14ac:dyDescent="0.25">
      <c r="A47">
        <v>6</v>
      </c>
      <c r="B47" s="1">
        <f>AGRUPADOS!A46/AGRUPADOS!A$124</f>
        <v>0.46677471636953</v>
      </c>
      <c r="C47" s="1">
        <f>AGRUPADOS!B46/AGRUPADOS!B$124</f>
        <v>0.66622162883845126</v>
      </c>
      <c r="D47" s="1">
        <f>AGRUPADOS!C46/AGRUPADOS!C$124</f>
        <v>0.67066666666666663</v>
      </c>
      <c r="E47" s="1">
        <f>AGRUPADOS!D46/AGRUPADOS!D$124</f>
        <v>0.52882882882882887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</row>
    <row r="48" spans="1:11" hidden="1" x14ac:dyDescent="0.25">
      <c r="A48">
        <v>7</v>
      </c>
      <c r="B48" s="1">
        <f>AGRUPADOS!A47/AGRUPADOS!A$124</f>
        <v>0.47974068071312803</v>
      </c>
      <c r="C48" s="1">
        <f>AGRUPADOS!B47/AGRUPADOS!B$124</f>
        <v>0.65821094793057411</v>
      </c>
      <c r="D48" s="1">
        <f>AGRUPADOS!C47/AGRUPADOS!C$124</f>
        <v>0.66400000000000003</v>
      </c>
      <c r="E48" s="1">
        <f>AGRUPADOS!D47/AGRUPADOS!D$124</f>
        <v>0.54504504504504503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</row>
    <row r="49" spans="1:11" hidden="1" x14ac:dyDescent="0.25">
      <c r="A49">
        <v>8</v>
      </c>
      <c r="B49" s="1">
        <f>AGRUPADOS!A48/AGRUPADOS!A$124</f>
        <v>0.49594813614262562</v>
      </c>
      <c r="C49" s="1">
        <f>AGRUPADOS!B48/AGRUPADOS!B$124</f>
        <v>0.68224299065420557</v>
      </c>
      <c r="D49" s="1">
        <f>AGRUPADOS!C48/AGRUPADOS!C$124</f>
        <v>0.67733333333333334</v>
      </c>
      <c r="E49" s="1">
        <f>AGRUPADOS!D48/AGRUPADOS!D$124</f>
        <v>0.58648648648648649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</row>
    <row r="50" spans="1:11" hidden="1" x14ac:dyDescent="0.25">
      <c r="A50">
        <v>9</v>
      </c>
      <c r="B50" s="1">
        <f>AGRUPADOS!A49/AGRUPADOS!A$124</f>
        <v>0.45542949756888168</v>
      </c>
      <c r="C50" s="1">
        <f>AGRUPADOS!B49/AGRUPADOS!B$124</f>
        <v>0.67556742323097463</v>
      </c>
      <c r="D50" s="1">
        <f>AGRUPADOS!C49/AGRUPADOS!C$124</f>
        <v>0.67600000000000005</v>
      </c>
      <c r="E50" s="1">
        <f>AGRUPADOS!D49/AGRUPADOS!D$124</f>
        <v>0.55315315315315317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 hidden="1" x14ac:dyDescent="0.25">
      <c r="A51">
        <v>10</v>
      </c>
      <c r="B51" s="1">
        <f>AGRUPADOS!A50/AGRUPADOS!A$124</f>
        <v>0.50891410048622365</v>
      </c>
      <c r="C51" s="1">
        <f>AGRUPADOS!B50/AGRUPADOS!B$124</f>
        <v>0.68891855807743663</v>
      </c>
      <c r="D51" s="1">
        <f>AGRUPADOS!C50/AGRUPADOS!C$124</f>
        <v>0.69066666666666665</v>
      </c>
      <c r="E51" s="1">
        <f>AGRUPADOS!D50/AGRUPADOS!D$124</f>
        <v>0.58648648648648649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</row>
    <row r="52" spans="1:11" hidden="1" x14ac:dyDescent="0.25">
      <c r="A52">
        <v>11</v>
      </c>
      <c r="B52" s="1">
        <f>AGRUPADOS!A51/AGRUPADOS!A$124</f>
        <v>0.46677471636953</v>
      </c>
      <c r="C52" s="1">
        <f>AGRUPADOS!B51/AGRUPADOS!B$124</f>
        <v>0.68224299065420557</v>
      </c>
      <c r="D52" s="1">
        <f>AGRUPADOS!C51/AGRUPADOS!C$124</f>
        <v>0.68666666666666665</v>
      </c>
      <c r="E52" s="1">
        <f>AGRUPADOS!D51/AGRUPADOS!D$124</f>
        <v>0.57117117117117122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</row>
    <row r="53" spans="1:11" hidden="1" x14ac:dyDescent="0.25">
      <c r="A53">
        <v>12</v>
      </c>
      <c r="B53" s="1">
        <f>AGRUPADOS!A52/AGRUPADOS!A$124</f>
        <v>0.46677471636953</v>
      </c>
      <c r="C53" s="1">
        <f>AGRUPADOS!B52/AGRUPADOS!B$124</f>
        <v>0.67690253671562084</v>
      </c>
      <c r="D53" s="1">
        <f>AGRUPADOS!C52/AGRUPADOS!C$124</f>
        <v>0.67733333333333334</v>
      </c>
      <c r="E53" s="1">
        <f>AGRUPADOS!D52/AGRUPADOS!D$124</f>
        <v>0.56216216216216219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</row>
    <row r="54" spans="1:11" x14ac:dyDescent="0.25">
      <c r="A54">
        <v>13</v>
      </c>
      <c r="B54" s="1">
        <f>AGRUPADOS!A53/AGRUPADOS!A$124</f>
        <v>0.49432739059967584</v>
      </c>
      <c r="C54" s="1">
        <f>AGRUPADOS!B53/AGRUPADOS!B$124</f>
        <v>0.66088117489986653</v>
      </c>
      <c r="D54" s="1">
        <f>AGRUPADOS!C53/AGRUPADOS!C$124</f>
        <v>0.65733333333333333</v>
      </c>
      <c r="E54" s="1">
        <f>AGRUPADOS!D53/AGRUPADOS!D$124</f>
        <v>0.58738738738738738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</row>
    <row r="55" spans="1:11" x14ac:dyDescent="0.25">
      <c r="A55">
        <v>14</v>
      </c>
      <c r="B55" s="1">
        <f>AGRUPADOS!A54/AGRUPADOS!A$124</f>
        <v>0.47325769854132899</v>
      </c>
      <c r="C55" s="1">
        <f>AGRUPADOS!B54/AGRUPADOS!B$124</f>
        <v>0.67823765020026705</v>
      </c>
      <c r="D55" s="1">
        <f>AGRUPADOS!C54/AGRUPADOS!C$124</f>
        <v>0.68666666666666665</v>
      </c>
      <c r="E55" s="1">
        <f>AGRUPADOS!D54/AGRUPADOS!D$124</f>
        <v>0.57837837837837835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 x14ac:dyDescent="0.25">
      <c r="A56">
        <v>15</v>
      </c>
      <c r="B56" s="1">
        <f>AGRUPADOS!A55/AGRUPADOS!A$124</f>
        <v>0.49270664505672607</v>
      </c>
      <c r="C56" s="1">
        <f>AGRUPADOS!B55/AGRUPADOS!B$124</f>
        <v>0.70360480640854473</v>
      </c>
      <c r="D56" s="1">
        <f>AGRUPADOS!C55/AGRUPADOS!C$124</f>
        <v>0.71066666666666667</v>
      </c>
      <c r="E56" s="1">
        <f>AGRUPADOS!D55/AGRUPADOS!D$124</f>
        <v>0.56216216216216219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</row>
    <row r="57" spans="1:11" x14ac:dyDescent="0.25">
      <c r="A57">
        <v>16</v>
      </c>
      <c r="B57" s="1">
        <f>AGRUPADOS!A56/AGRUPADOS!A$124</f>
        <v>0.48298217179902753</v>
      </c>
      <c r="C57" s="1">
        <f>AGRUPADOS!B56/AGRUPADOS!B$124</f>
        <v>0.68357810413885178</v>
      </c>
      <c r="D57" s="1">
        <f>AGRUPADOS!C56/AGRUPADOS!C$124</f>
        <v>0.69199999999999995</v>
      </c>
      <c r="E57" s="1">
        <f>AGRUPADOS!D56/AGRUPADOS!D$124</f>
        <v>0.53693693693693689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25">
      <c r="A58">
        <v>17</v>
      </c>
      <c r="B58" s="1">
        <f>AGRUPADOS!A57/AGRUPADOS!A$124</f>
        <v>0.49918962722852511</v>
      </c>
      <c r="C58" s="1">
        <f>AGRUPADOS!B57/AGRUPADOS!B$124</f>
        <v>0.68624833110814421</v>
      </c>
      <c r="D58" s="1">
        <f>AGRUPADOS!C57/AGRUPADOS!C$124</f>
        <v>0.69199999999999995</v>
      </c>
      <c r="E58" s="1">
        <f>AGRUPADOS!D57/AGRUPADOS!D$124</f>
        <v>0.58738738738738738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</row>
    <row r="59" spans="1:11" x14ac:dyDescent="0.25">
      <c r="A59">
        <v>18</v>
      </c>
      <c r="B59" s="1">
        <f>AGRUPADOS!A58/AGRUPADOS!A$124</f>
        <v>0.48622366288492708</v>
      </c>
      <c r="C59" s="1">
        <f>AGRUPADOS!B58/AGRUPADOS!B$124</f>
        <v>0.68357810413885178</v>
      </c>
      <c r="D59" s="1">
        <f>AGRUPADOS!C58/AGRUPADOS!C$124</f>
        <v>0.69599999999999995</v>
      </c>
      <c r="E59" s="1">
        <f>AGRUPADOS!D58/AGRUPADOS!D$124</f>
        <v>0.58828828828828827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</row>
    <row r="60" spans="1:11" x14ac:dyDescent="0.25">
      <c r="A60">
        <v>19</v>
      </c>
      <c r="B60" s="1">
        <f>AGRUPADOS!A59/AGRUPADOS!A$124</f>
        <v>0.49918962722852511</v>
      </c>
      <c r="C60" s="1">
        <f>AGRUPADOS!B59/AGRUPADOS!B$124</f>
        <v>0.68090787716955936</v>
      </c>
      <c r="D60" s="1">
        <f>AGRUPADOS!C59/AGRUPADOS!C$124</f>
        <v>0.68533333333333335</v>
      </c>
      <c r="E60" s="1">
        <f>AGRUPADOS!D59/AGRUPADOS!D$124</f>
        <v>0.60450450450450455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</row>
    <row r="61" spans="1:11" x14ac:dyDescent="0.25">
      <c r="A61">
        <v>20</v>
      </c>
      <c r="B61" s="1">
        <f>AGRUPADOS!A60/AGRUPADOS!A$124</f>
        <v>0.46677471636953</v>
      </c>
      <c r="C61" s="1">
        <f>AGRUPADOS!B60/AGRUPADOS!B$124</f>
        <v>0.671562082777036</v>
      </c>
      <c r="D61" s="1">
        <f>AGRUPADOS!C60/AGRUPADOS!C$124</f>
        <v>0.66933333333333334</v>
      </c>
      <c r="E61" s="1">
        <f>AGRUPADOS!D60/AGRUPADOS!D$124</f>
        <v>0.58738738738738738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</row>
    <row r="62" spans="1:11" hidden="1" x14ac:dyDescent="0.25">
      <c r="A62">
        <v>1</v>
      </c>
      <c r="B62" s="1">
        <f>AGRUPADOS!A61/AGRUPADOS!A$124</f>
        <v>0.51539708265802264</v>
      </c>
      <c r="C62" s="1">
        <f>AGRUPADOS!B61/AGRUPADOS!B$124</f>
        <v>0.70894526034712946</v>
      </c>
      <c r="D62" s="1">
        <f>AGRUPADOS!C61/AGRUPADOS!C$124</f>
        <v>0.71599999999999997</v>
      </c>
      <c r="E62" s="1">
        <f>AGRUPADOS!D61/AGRUPADOS!D$124</f>
        <v>0.9504504504504504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</row>
    <row r="63" spans="1:11" hidden="1" x14ac:dyDescent="0.25">
      <c r="A63">
        <v>2</v>
      </c>
      <c r="B63" s="1">
        <f>AGRUPADOS!A62/AGRUPADOS!A$124</f>
        <v>0.5429497568881686</v>
      </c>
      <c r="C63" s="1">
        <f>AGRUPADOS!B62/AGRUPADOS!B$124</f>
        <v>0.68624833110814421</v>
      </c>
      <c r="D63" s="1">
        <f>AGRUPADOS!C62/AGRUPADOS!C$124</f>
        <v>0.69733333333333336</v>
      </c>
      <c r="E63" s="1">
        <f>AGRUPADOS!D62/AGRUPADOS!D$124</f>
        <v>0.94144144144144148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</row>
    <row r="64" spans="1:11" hidden="1" x14ac:dyDescent="0.25">
      <c r="A64">
        <v>3</v>
      </c>
      <c r="B64" s="1">
        <f>AGRUPADOS!A63/AGRUPADOS!A$124</f>
        <v>0.6158833063209076</v>
      </c>
      <c r="C64" s="1">
        <f>AGRUPADOS!B63/AGRUPADOS!B$124</f>
        <v>0.74499332443257682</v>
      </c>
      <c r="D64" s="1">
        <f>AGRUPADOS!C63/AGRUPADOS!C$124</f>
        <v>0.73866666666666669</v>
      </c>
      <c r="E64" s="1">
        <f>AGRUPADOS!D63/AGRUPADOS!D$124</f>
        <v>0.93423423423423424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1" hidden="1" x14ac:dyDescent="0.25">
      <c r="A65">
        <v>4</v>
      </c>
      <c r="B65" s="1">
        <f>AGRUPADOS!A64/AGRUPADOS!A$124</f>
        <v>0.53484602917341972</v>
      </c>
      <c r="C65" s="1">
        <f>AGRUPADOS!B64/AGRUPADOS!B$124</f>
        <v>0.70627503337783715</v>
      </c>
      <c r="D65" s="1">
        <f>AGRUPADOS!C64/AGRUPADOS!C$124</f>
        <v>0.71066666666666667</v>
      </c>
      <c r="E65" s="1">
        <f>AGRUPADOS!D64/AGRUPADOS!D$124</f>
        <v>0.89909909909909913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</row>
    <row r="66" spans="1:11" hidden="1" x14ac:dyDescent="0.25">
      <c r="A66">
        <v>5</v>
      </c>
      <c r="B66" s="1">
        <f>AGRUPADOS!A65/AGRUPADOS!A$124</f>
        <v>0.53484602917341972</v>
      </c>
      <c r="C66" s="1">
        <f>AGRUPADOS!B65/AGRUPADOS!B$124</f>
        <v>0.71161548731642188</v>
      </c>
      <c r="D66" s="1">
        <f>AGRUPADOS!C65/AGRUPADOS!C$124</f>
        <v>0.70266666666666666</v>
      </c>
      <c r="E66" s="1">
        <f>AGRUPADOS!D65/AGRUPADOS!D$124</f>
        <v>0.86486486486486491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</row>
    <row r="67" spans="1:11" hidden="1" x14ac:dyDescent="0.25">
      <c r="A67">
        <v>6</v>
      </c>
      <c r="B67" s="1">
        <f>AGRUPADOS!A66/AGRUPADOS!A$124</f>
        <v>0.53484602917341972</v>
      </c>
      <c r="C67" s="1">
        <f>AGRUPADOS!B66/AGRUPADOS!B$124</f>
        <v>0.70360480640854473</v>
      </c>
      <c r="D67" s="1">
        <f>AGRUPADOS!C66/AGRUPADOS!C$124</f>
        <v>0.70266666666666666</v>
      </c>
      <c r="E67" s="1">
        <f>AGRUPADOS!D66/AGRUPADOS!D$124</f>
        <v>0.9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</row>
    <row r="68" spans="1:11" hidden="1" x14ac:dyDescent="0.25">
      <c r="A68">
        <v>7</v>
      </c>
      <c r="B68" s="1">
        <f>AGRUPADOS!A67/AGRUPADOS!A$124</f>
        <v>0.56888168557536467</v>
      </c>
      <c r="C68" s="1">
        <f>AGRUPADOS!B67/AGRUPADOS!B$124</f>
        <v>0.73030707610146861</v>
      </c>
      <c r="D68" s="1">
        <f>AGRUPADOS!C67/AGRUPADOS!C$124</f>
        <v>0.70399999999999996</v>
      </c>
      <c r="E68" s="1">
        <f>AGRUPADOS!D67/AGRUPADOS!D$124</f>
        <v>0.94054054054054059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</row>
    <row r="69" spans="1:11" hidden="1" x14ac:dyDescent="0.25">
      <c r="A69">
        <v>8</v>
      </c>
      <c r="B69" s="1">
        <f>AGRUPADOS!A68/AGRUPADOS!A$124</f>
        <v>0.52350081037277152</v>
      </c>
      <c r="C69" s="1">
        <f>AGRUPADOS!B68/AGRUPADOS!B$124</f>
        <v>0.72096128170894525</v>
      </c>
      <c r="D69" s="1">
        <f>AGRUPADOS!C68/AGRUPADOS!C$124</f>
        <v>0.72666666666666668</v>
      </c>
      <c r="E69" s="1">
        <f>AGRUPADOS!D68/AGRUPADOS!D$124</f>
        <v>0.8657657657657658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</row>
    <row r="70" spans="1:11" hidden="1" x14ac:dyDescent="0.25">
      <c r="A70">
        <v>9</v>
      </c>
      <c r="B70" s="1">
        <f>AGRUPADOS!A69/AGRUPADOS!A$124</f>
        <v>0.6223662884927067</v>
      </c>
      <c r="C70" s="1">
        <f>AGRUPADOS!B69/AGRUPADOS!B$124</f>
        <v>0.80640854472630175</v>
      </c>
      <c r="D70" s="1">
        <f>AGRUPADOS!C69/AGRUPADOS!C$124</f>
        <v>0.80400000000000005</v>
      </c>
      <c r="E70" s="1">
        <f>AGRUPADOS!D69/AGRUPADOS!D$124</f>
        <v>0.92432432432432432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</row>
    <row r="71" spans="1:11" hidden="1" x14ac:dyDescent="0.25">
      <c r="A71">
        <v>10</v>
      </c>
      <c r="B71" s="1">
        <f>AGRUPADOS!A70/AGRUPADOS!A$124</f>
        <v>0.57050243111831445</v>
      </c>
      <c r="C71" s="1">
        <f>AGRUPADOS!B70/AGRUPADOS!B$124</f>
        <v>0.70627503337783715</v>
      </c>
      <c r="D71" s="1">
        <f>AGRUPADOS!C70/AGRUPADOS!C$124</f>
        <v>0.69866666666666666</v>
      </c>
      <c r="E71" s="1">
        <f>AGRUPADOS!D70/AGRUPADOS!D$124</f>
        <v>0.88198198198198197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</row>
    <row r="72" spans="1:11" hidden="1" x14ac:dyDescent="0.25">
      <c r="A72">
        <v>11</v>
      </c>
      <c r="B72" s="1">
        <f>AGRUPADOS!A71/AGRUPADOS!A$124</f>
        <v>0.58184764991896276</v>
      </c>
      <c r="C72" s="1">
        <f>AGRUPADOS!B71/AGRUPADOS!B$124</f>
        <v>0.69826435246995999</v>
      </c>
      <c r="D72" s="1">
        <f>AGRUPADOS!C71/AGRUPADOS!C$124</f>
        <v>0.70266666666666666</v>
      </c>
      <c r="E72" s="1">
        <f>AGRUPADOS!D71/AGRUPADOS!D$124</f>
        <v>0.91621621621621618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</row>
    <row r="73" spans="1:11" hidden="1" x14ac:dyDescent="0.25">
      <c r="A73">
        <v>12</v>
      </c>
      <c r="B73" s="1">
        <f>AGRUPADOS!A72/AGRUPADOS!A$124</f>
        <v>0.53970826580226905</v>
      </c>
      <c r="C73" s="1">
        <f>AGRUPADOS!B72/AGRUPADOS!B$124</f>
        <v>0.70493991989319094</v>
      </c>
      <c r="D73" s="1">
        <f>AGRUPADOS!C72/AGRUPADOS!C$124</f>
        <v>0.70533333333333337</v>
      </c>
      <c r="E73" s="1">
        <f>AGRUPADOS!D72/AGRUPADOS!D$124</f>
        <v>0.89099099099099099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</row>
    <row r="74" spans="1:11" x14ac:dyDescent="0.25">
      <c r="A74">
        <v>13</v>
      </c>
      <c r="B74" s="1">
        <f>AGRUPADOS!A73/AGRUPADOS!A$124</f>
        <v>0.54132901134521882</v>
      </c>
      <c r="C74" s="1">
        <f>AGRUPADOS!B73/AGRUPADOS!B$124</f>
        <v>0.70627503337783715</v>
      </c>
      <c r="D74" s="1">
        <f>AGRUPADOS!C73/AGRUPADOS!C$124</f>
        <v>0.70399999999999996</v>
      </c>
      <c r="E74" s="1">
        <f>AGRUPADOS!D73/AGRUPADOS!D$124</f>
        <v>0.87387387387387383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</row>
    <row r="75" spans="1:11" x14ac:dyDescent="0.25">
      <c r="A75">
        <v>14</v>
      </c>
      <c r="B75" s="1">
        <f>AGRUPADOS!A74/AGRUPADOS!A$124</f>
        <v>0.55105348460291737</v>
      </c>
      <c r="C75" s="1">
        <f>AGRUPADOS!B74/AGRUPADOS!B$124</f>
        <v>0.7142857142857143</v>
      </c>
      <c r="D75" s="1">
        <f>AGRUPADOS!C74/AGRUPADOS!C$124</f>
        <v>0.73333333333333328</v>
      </c>
      <c r="E75" s="1">
        <f>AGRUPADOS!D74/AGRUPADOS!D$124</f>
        <v>0.8405405405405405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</row>
    <row r="76" spans="1:11" x14ac:dyDescent="0.25">
      <c r="A76">
        <v>15</v>
      </c>
      <c r="B76" s="1">
        <f>AGRUPADOS!A75/AGRUPADOS!A$124</f>
        <v>0.55105348460291737</v>
      </c>
      <c r="C76" s="1">
        <f>AGRUPADOS!B75/AGRUPADOS!B$124</f>
        <v>0.70226969292389851</v>
      </c>
      <c r="D76" s="1">
        <f>AGRUPADOS!C75/AGRUPADOS!C$124</f>
        <v>0.73866666666666669</v>
      </c>
      <c r="E76" s="1">
        <f>AGRUPADOS!D75/AGRUPADOS!D$124</f>
        <v>0.84864864864864864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</row>
    <row r="77" spans="1:11" x14ac:dyDescent="0.25">
      <c r="A77">
        <v>16</v>
      </c>
      <c r="B77" s="1">
        <f>AGRUPADOS!A76/AGRUPADOS!A$124</f>
        <v>0.53970826580226905</v>
      </c>
      <c r="C77" s="1">
        <f>AGRUPADOS!B76/AGRUPADOS!B$124</f>
        <v>0.71562082777036051</v>
      </c>
      <c r="D77" s="1">
        <f>AGRUPADOS!C76/AGRUPADOS!C$124</f>
        <v>0.69866666666666666</v>
      </c>
      <c r="E77" s="1">
        <f>AGRUPADOS!D76/AGRUPADOS!D$124</f>
        <v>0.83243243243243248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</row>
    <row r="78" spans="1:11" x14ac:dyDescent="0.25">
      <c r="A78">
        <v>17</v>
      </c>
      <c r="B78" s="1">
        <f>AGRUPADOS!A77/AGRUPADOS!A$124</f>
        <v>0.54619124797406804</v>
      </c>
      <c r="C78" s="1">
        <f>AGRUPADOS!B77/AGRUPADOS!B$124</f>
        <v>0.70627503337783715</v>
      </c>
      <c r="D78" s="1">
        <f>AGRUPADOS!C77/AGRUPADOS!C$124</f>
        <v>0.71466666666666667</v>
      </c>
      <c r="E78" s="1">
        <f>AGRUPADOS!D77/AGRUPADOS!D$124</f>
        <v>0.83963963963963961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</row>
    <row r="79" spans="1:11" x14ac:dyDescent="0.25">
      <c r="A79">
        <v>18</v>
      </c>
      <c r="B79" s="1">
        <f>AGRUPADOS!A78/AGRUPADOS!A$124</f>
        <v>0.54619124797406804</v>
      </c>
      <c r="C79" s="1">
        <f>AGRUPADOS!B78/AGRUPADOS!B$124</f>
        <v>0.70894526034712946</v>
      </c>
      <c r="D79" s="1">
        <f>AGRUPADOS!C78/AGRUPADOS!C$124</f>
        <v>0.72</v>
      </c>
      <c r="E79" s="1">
        <f>AGRUPADOS!D78/AGRUPADOS!D$124</f>
        <v>0.88288288288288286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</row>
    <row r="80" spans="1:11" x14ac:dyDescent="0.25">
      <c r="A80">
        <v>19</v>
      </c>
      <c r="B80" s="1">
        <f>AGRUPADOS!A79/AGRUPADOS!A$124</f>
        <v>0.5364667747163695</v>
      </c>
      <c r="C80" s="1">
        <f>AGRUPADOS!B79/AGRUPADOS!B$124</f>
        <v>0.71962616822429903</v>
      </c>
      <c r="D80" s="1">
        <f>AGRUPADOS!C79/AGRUPADOS!C$124</f>
        <v>0.71866666666666668</v>
      </c>
      <c r="E80" s="1">
        <f>AGRUPADOS!D79/AGRUPADOS!D$124</f>
        <v>0.90810810810810816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</row>
    <row r="81" spans="1:11" x14ac:dyDescent="0.25">
      <c r="A81">
        <v>20</v>
      </c>
      <c r="B81" s="1">
        <f>AGRUPADOS!A80/AGRUPADOS!A$124</f>
        <v>0.56239870340356568</v>
      </c>
      <c r="C81" s="1">
        <f>AGRUPADOS!B80/AGRUPADOS!B$124</f>
        <v>0.69959946595460609</v>
      </c>
      <c r="D81" s="1">
        <f>AGRUPADOS!C80/AGRUPADOS!C$124</f>
        <v>0.71333333333333337</v>
      </c>
      <c r="E81" s="1">
        <f>AGRUPADOS!D80/AGRUPADOS!D$124</f>
        <v>0.92522522522522521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</row>
    <row r="82" spans="1:11" hidden="1" x14ac:dyDescent="0.25">
      <c r="A82">
        <v>1</v>
      </c>
      <c r="B82" s="1">
        <f>AGRUPADOS!A81/AGRUPADOS!A$124</f>
        <v>0.77309562398703402</v>
      </c>
      <c r="C82" s="1">
        <f>AGRUPADOS!B81/AGRUPADOS!B$124</f>
        <v>0.86515353805073436</v>
      </c>
      <c r="D82" s="1">
        <f>AGRUPADOS!C81/AGRUPADOS!C$124</f>
        <v>0.8773333333333333</v>
      </c>
      <c r="E82" s="1">
        <f>AGRUPADOS!D81/AGRUPADOS!D$124</f>
        <v>0.57837837837837835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</row>
    <row r="83" spans="1:11" hidden="1" x14ac:dyDescent="0.25">
      <c r="A83">
        <v>2</v>
      </c>
      <c r="B83" s="1">
        <f>AGRUPADOS!A82/AGRUPADOS!A$124</f>
        <v>0.78444084278768234</v>
      </c>
      <c r="C83" s="1">
        <f>AGRUPADOS!B82/AGRUPADOS!B$124</f>
        <v>0.85180240320427236</v>
      </c>
      <c r="D83" s="1">
        <f>AGRUPADOS!C82/AGRUPADOS!C$124</f>
        <v>0.86399999999999999</v>
      </c>
      <c r="E83" s="1">
        <f>AGRUPADOS!D82/AGRUPADOS!D$124</f>
        <v>0.57927927927927925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</row>
    <row r="84" spans="1:11" hidden="1" x14ac:dyDescent="0.25">
      <c r="A84">
        <v>3</v>
      </c>
      <c r="B84" s="1">
        <f>AGRUPADOS!A83/AGRUPADOS!A$124</f>
        <v>0.81523500810372773</v>
      </c>
      <c r="C84" s="1">
        <f>AGRUPADOS!B83/AGRUPADOS!B$124</f>
        <v>0.91588785046728971</v>
      </c>
      <c r="D84" s="1">
        <f>AGRUPADOS!C83/AGRUPADOS!C$124</f>
        <v>0.90666666666666662</v>
      </c>
      <c r="E84" s="1">
        <f>AGRUPADOS!D83/AGRUPADOS!D$124</f>
        <v>0.55495495495495495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</row>
    <row r="85" spans="1:11" hidden="1" x14ac:dyDescent="0.25">
      <c r="A85">
        <v>4</v>
      </c>
      <c r="B85" s="1">
        <f>AGRUPADOS!A84/AGRUPADOS!A$124</f>
        <v>0.7682333873581848</v>
      </c>
      <c r="C85" s="1">
        <f>AGRUPADOS!B84/AGRUPADOS!B$124</f>
        <v>0.85046728971962615</v>
      </c>
      <c r="D85" s="1">
        <f>AGRUPADOS!C84/AGRUPADOS!C$124</f>
        <v>0.85066666666666668</v>
      </c>
      <c r="E85" s="1">
        <f>AGRUPADOS!D84/AGRUPADOS!D$124</f>
        <v>0.56216216216216219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</row>
    <row r="86" spans="1:11" hidden="1" x14ac:dyDescent="0.25">
      <c r="A86">
        <v>5</v>
      </c>
      <c r="B86" s="1">
        <f>AGRUPADOS!A85/AGRUPADOS!A$124</f>
        <v>0.82982171799027549</v>
      </c>
      <c r="C86" s="1">
        <f>AGRUPADOS!B85/AGRUPADOS!B$124</f>
        <v>0.90120160213618161</v>
      </c>
      <c r="D86" s="1">
        <f>AGRUPADOS!C85/AGRUPADOS!C$124</f>
        <v>0.89866666666666661</v>
      </c>
      <c r="E86" s="1">
        <f>AGRUPADOS!D85/AGRUPADOS!D$124</f>
        <v>0.54504504504504503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</row>
    <row r="87" spans="1:11" hidden="1" x14ac:dyDescent="0.25">
      <c r="A87">
        <v>6</v>
      </c>
      <c r="B87" s="1">
        <f>AGRUPADOS!A86/AGRUPADOS!A$124</f>
        <v>0.78444084278768234</v>
      </c>
      <c r="C87" s="1">
        <f>AGRUPADOS!B86/AGRUPADOS!B$124</f>
        <v>0.87716955941255004</v>
      </c>
      <c r="D87" s="1">
        <f>AGRUPADOS!C86/AGRUPADOS!C$124</f>
        <v>0.872</v>
      </c>
      <c r="E87" s="1">
        <f>AGRUPADOS!D86/AGRUPADOS!D$124</f>
        <v>0.57837837837837835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</row>
    <row r="88" spans="1:11" hidden="1" x14ac:dyDescent="0.25">
      <c r="A88">
        <v>7</v>
      </c>
      <c r="B88" s="1">
        <f>AGRUPADOS!A87/AGRUPADOS!A$124</f>
        <v>0.81199351701782818</v>
      </c>
      <c r="C88" s="1">
        <f>AGRUPADOS!B87/AGRUPADOS!B$124</f>
        <v>0.89319092122830446</v>
      </c>
      <c r="D88" s="1">
        <f>AGRUPADOS!C87/AGRUPADOS!C$124</f>
        <v>0.89200000000000002</v>
      </c>
      <c r="E88" s="1">
        <f>AGRUPADOS!D87/AGRUPADOS!D$124</f>
        <v>0.57027027027027022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</row>
    <row r="89" spans="1:11" hidden="1" x14ac:dyDescent="0.25">
      <c r="A89">
        <v>8</v>
      </c>
      <c r="B89" s="1">
        <f>AGRUPADOS!A88/AGRUPADOS!A$124</f>
        <v>0.76499189627228525</v>
      </c>
      <c r="C89" s="1">
        <f>AGRUPADOS!B88/AGRUPADOS!B$124</f>
        <v>0.84379172229639521</v>
      </c>
      <c r="D89" s="1">
        <f>AGRUPADOS!C88/AGRUPADOS!C$124</f>
        <v>0.85599999999999998</v>
      </c>
      <c r="E89" s="1">
        <f>AGRUPADOS!D88/AGRUPADOS!D$124</f>
        <v>0.59549549549549552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</row>
    <row r="90" spans="1:11" hidden="1" x14ac:dyDescent="0.25">
      <c r="A90">
        <v>9</v>
      </c>
      <c r="B90" s="1">
        <f>AGRUPADOS!A89/AGRUPADOS!A$124</f>
        <v>0.76661264181523503</v>
      </c>
      <c r="C90" s="1">
        <f>AGRUPADOS!B89/AGRUPADOS!B$124</f>
        <v>0.855807743658211</v>
      </c>
      <c r="D90" s="1">
        <f>AGRUPADOS!C89/AGRUPADOS!C$124</f>
        <v>0.86399999999999999</v>
      </c>
      <c r="E90" s="1">
        <f>AGRUPADOS!D89/AGRUPADOS!D$124</f>
        <v>0.57117117117117122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</row>
    <row r="91" spans="1:11" hidden="1" x14ac:dyDescent="0.25">
      <c r="A91">
        <v>10</v>
      </c>
      <c r="B91" s="1">
        <f>AGRUPADOS!A90/AGRUPADOS!A$124</f>
        <v>0.77471636952998379</v>
      </c>
      <c r="C91" s="1">
        <f>AGRUPADOS!B90/AGRUPADOS!B$124</f>
        <v>0.86114819759679573</v>
      </c>
      <c r="D91" s="1">
        <f>AGRUPADOS!C90/AGRUPADOS!C$124</f>
        <v>0.8666666666666667</v>
      </c>
      <c r="E91" s="1">
        <f>AGRUPADOS!D90/AGRUPADOS!D$124</f>
        <v>0.57117117117117122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</row>
    <row r="92" spans="1:11" hidden="1" x14ac:dyDescent="0.25">
      <c r="A92">
        <v>11</v>
      </c>
      <c r="B92" s="1">
        <f>AGRUPADOS!A91/AGRUPADOS!A$124</f>
        <v>0.77957860615883301</v>
      </c>
      <c r="C92" s="1">
        <f>AGRUPADOS!B91/AGRUPADOS!B$124</f>
        <v>0.84646194926568763</v>
      </c>
      <c r="D92" s="1">
        <f>AGRUPADOS!C91/AGRUPADOS!C$124</f>
        <v>0.85066666666666668</v>
      </c>
      <c r="E92" s="1">
        <f>AGRUPADOS!D91/AGRUPADOS!D$124</f>
        <v>0.57027027027027022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</row>
    <row r="93" spans="1:11" hidden="1" x14ac:dyDescent="0.25">
      <c r="A93">
        <v>12</v>
      </c>
      <c r="B93" s="1">
        <f>AGRUPADOS!A92/AGRUPADOS!A$124</f>
        <v>0.78606158833063211</v>
      </c>
      <c r="C93" s="1">
        <f>AGRUPADOS!B92/AGRUPADOS!B$124</f>
        <v>0.87983978638184246</v>
      </c>
      <c r="D93" s="1">
        <f>AGRUPADOS!C92/AGRUPADOS!C$124</f>
        <v>0.89200000000000002</v>
      </c>
      <c r="E93" s="1">
        <f>AGRUPADOS!D92/AGRUPADOS!D$124</f>
        <v>0.5612612612612613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</row>
    <row r="94" spans="1:11" x14ac:dyDescent="0.25">
      <c r="A94">
        <v>13</v>
      </c>
      <c r="B94" s="1">
        <f>AGRUPADOS!A93/AGRUPADOS!A$124</f>
        <v>0.79578606158833065</v>
      </c>
      <c r="C94" s="1">
        <f>AGRUPADOS!B93/AGRUPADOS!B$124</f>
        <v>0.84646194926568763</v>
      </c>
      <c r="D94" s="1">
        <f>AGRUPADOS!C93/AGRUPADOS!C$124</f>
        <v>0.86533333333333329</v>
      </c>
      <c r="E94" s="1">
        <f>AGRUPADOS!D93/AGRUPADOS!D$124</f>
        <v>0.62072072072072071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</row>
    <row r="95" spans="1:11" x14ac:dyDescent="0.25">
      <c r="A95">
        <v>14</v>
      </c>
      <c r="B95" s="1">
        <f>AGRUPADOS!A94/AGRUPADOS!A$124</f>
        <v>0.77147487844408424</v>
      </c>
      <c r="C95" s="1">
        <f>AGRUPADOS!B94/AGRUPADOS!B$124</f>
        <v>0.85447263017356478</v>
      </c>
      <c r="D95" s="1">
        <f>AGRUPADOS!C94/AGRUPADOS!C$124</f>
        <v>0.85599999999999998</v>
      </c>
      <c r="E95" s="1">
        <f>AGRUPADOS!D94/AGRUPADOS!D$124</f>
        <v>0.57117117117117122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</row>
    <row r="96" spans="1:11" x14ac:dyDescent="0.25">
      <c r="A96">
        <v>15</v>
      </c>
      <c r="B96" s="1">
        <f>AGRUPADOS!A95/AGRUPADOS!A$124</f>
        <v>0.82820097244732582</v>
      </c>
      <c r="C96" s="1">
        <f>AGRUPADOS!B95/AGRUPADOS!B$124</f>
        <v>0.91588785046728971</v>
      </c>
      <c r="D96" s="1">
        <f>AGRUPADOS!C95/AGRUPADOS!C$124</f>
        <v>0.90533333333333332</v>
      </c>
      <c r="E96" s="1">
        <f>AGRUPADOS!D95/AGRUPADOS!D$124</f>
        <v>0.59549549549549552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</row>
    <row r="97" spans="1:11" x14ac:dyDescent="0.25">
      <c r="A97">
        <v>16</v>
      </c>
      <c r="B97" s="1">
        <f>AGRUPADOS!A96/AGRUPADOS!A$124</f>
        <v>0.81847649918962728</v>
      </c>
      <c r="C97" s="1">
        <f>AGRUPADOS!B96/AGRUPADOS!B$124</f>
        <v>0.87316421895861152</v>
      </c>
      <c r="D97" s="1">
        <f>AGRUPADOS!C96/AGRUPADOS!C$124</f>
        <v>0.88266666666666671</v>
      </c>
      <c r="E97" s="1">
        <f>AGRUPADOS!D96/AGRUPADOS!D$124</f>
        <v>0.62882882882882885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</row>
    <row r="98" spans="1:11" x14ac:dyDescent="0.25">
      <c r="A98">
        <v>17</v>
      </c>
      <c r="B98" s="1">
        <f>AGRUPADOS!A97/AGRUPADOS!A$124</f>
        <v>0.77309562398703402</v>
      </c>
      <c r="C98" s="1">
        <f>AGRUPADOS!B97/AGRUPADOS!B$124</f>
        <v>0.842456608811749</v>
      </c>
      <c r="D98" s="1">
        <f>AGRUPADOS!C97/AGRUPADOS!C$124</f>
        <v>0.85466666666666669</v>
      </c>
      <c r="E98" s="1">
        <f>AGRUPADOS!D97/AGRUPADOS!D$124</f>
        <v>0.63063063063063063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</row>
    <row r="99" spans="1:11" x14ac:dyDescent="0.25">
      <c r="A99">
        <v>18</v>
      </c>
      <c r="B99" s="1">
        <f>AGRUPADOS!A98/AGRUPADOS!A$124</f>
        <v>0.80064829821717987</v>
      </c>
      <c r="C99" s="1">
        <f>AGRUPADOS!B98/AGRUPADOS!B$124</f>
        <v>0.87983978638184246</v>
      </c>
      <c r="D99" s="1">
        <f>AGRUPADOS!C98/AGRUPADOS!C$124</f>
        <v>0.872</v>
      </c>
      <c r="E99" s="1">
        <f>AGRUPADOS!D98/AGRUPADOS!D$124</f>
        <v>0.61261261261261257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</row>
    <row r="100" spans="1:11" x14ac:dyDescent="0.25">
      <c r="A100">
        <v>19</v>
      </c>
      <c r="B100" s="1">
        <f>AGRUPADOS!A99/AGRUPADOS!A$124</f>
        <v>0.80064829821717987</v>
      </c>
      <c r="C100" s="1">
        <f>AGRUPADOS!B99/AGRUPADOS!B$124</f>
        <v>0.88251001335113488</v>
      </c>
      <c r="D100" s="1">
        <f>AGRUPADOS!C99/AGRUPADOS!C$124</f>
        <v>0.87866666666666671</v>
      </c>
      <c r="E100" s="1">
        <f>AGRUPADOS!D99/AGRUPADOS!D$124</f>
        <v>0.56216216216216219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</row>
    <row r="101" spans="1:11" x14ac:dyDescent="0.25">
      <c r="A101">
        <v>20</v>
      </c>
      <c r="B101" s="1">
        <f>AGRUPADOS!A100/AGRUPADOS!A$124</f>
        <v>0.77957860615883301</v>
      </c>
      <c r="C101" s="1">
        <f>AGRUPADOS!B100/AGRUPADOS!B$124</f>
        <v>0.855807743658211</v>
      </c>
      <c r="D101" s="1">
        <f>AGRUPADOS!C100/AGRUPADOS!C$124</f>
        <v>0.84799999999999998</v>
      </c>
      <c r="E101" s="1">
        <f>AGRUPADOS!D100/AGRUPADOS!D$124</f>
        <v>0.63873873873873876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</row>
    <row r="102" spans="1:11" hidden="1" x14ac:dyDescent="0.25">
      <c r="A102">
        <v>1</v>
      </c>
      <c r="B102" s="1">
        <f>AGRUPADOS!A101/AGRUPADOS!A$124</f>
        <v>0.83306320907617504</v>
      </c>
      <c r="C102" s="1">
        <f>AGRUPADOS!B101/AGRUPADOS!B$124</f>
        <v>0.8571428571428571</v>
      </c>
      <c r="D102" s="1">
        <f>AGRUPADOS!C101/AGRUPADOS!C$124</f>
        <v>0.86133333333333328</v>
      </c>
      <c r="E102" s="1">
        <f>AGRUPADOS!D101/AGRUPADOS!D$124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hidden="1" x14ac:dyDescent="0.25">
      <c r="A103">
        <v>2</v>
      </c>
      <c r="B103" s="1">
        <f>AGRUPADOS!A102/AGRUPADOS!A$124</f>
        <v>0.8411669367909238</v>
      </c>
      <c r="C103" s="1">
        <f>AGRUPADOS!B102/AGRUPADOS!B$124</f>
        <v>0.85981308411214952</v>
      </c>
      <c r="D103" s="1">
        <f>AGRUPADOS!C102/AGRUPADOS!C$124</f>
        <v>0.86399999999999999</v>
      </c>
      <c r="E103" s="1">
        <f>AGRUPADOS!D102/AGRUPADOS!D$124</f>
        <v>0.98378378378378384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hidden="1" x14ac:dyDescent="0.25">
      <c r="A104">
        <v>3</v>
      </c>
      <c r="B104" s="1">
        <f>AGRUPADOS!A103/AGRUPADOS!A$124</f>
        <v>0.85575364667747167</v>
      </c>
      <c r="C104" s="1">
        <f>AGRUPADOS!B103/AGRUPADOS!B$124</f>
        <v>0.90253671562082782</v>
      </c>
      <c r="D104" s="1">
        <f>AGRUPADOS!C103/AGRUPADOS!C$124</f>
        <v>0.89466666666666672</v>
      </c>
      <c r="E104" s="1">
        <f>AGRUPADOS!D103/AGRUPADOS!D$124</f>
        <v>0.9756756756756757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</row>
    <row r="105" spans="1:11" hidden="1" x14ac:dyDescent="0.25">
      <c r="A105">
        <v>4</v>
      </c>
      <c r="B105" s="1">
        <f>AGRUPADOS!A104/AGRUPADOS!A$124</f>
        <v>0.89627228525121561</v>
      </c>
      <c r="C105" s="1">
        <f>AGRUPADOS!B104/AGRUPADOS!B$124</f>
        <v>0.90253671562082782</v>
      </c>
      <c r="D105" s="1">
        <f>AGRUPADOS!C104/AGRUPADOS!C$124</f>
        <v>0.90933333333333333</v>
      </c>
      <c r="E105" s="1">
        <f>AGRUPADOS!D104/AGRUPADOS!D$124</f>
        <v>0.90810810810810816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</row>
    <row r="106" spans="1:11" hidden="1" x14ac:dyDescent="0.25">
      <c r="A106">
        <v>5</v>
      </c>
      <c r="B106" s="1">
        <f>AGRUPADOS!A105/AGRUPADOS!A$124</f>
        <v>0.94165316045380876</v>
      </c>
      <c r="C106" s="1">
        <f>AGRUPADOS!B105/AGRUPADOS!B$124</f>
        <v>0.97329773030707611</v>
      </c>
      <c r="D106" s="1">
        <f>AGRUPADOS!C105/AGRUPADOS!C$124</f>
        <v>0.97199999999999998</v>
      </c>
      <c r="E106" s="1">
        <f>AGRUPADOS!D105/AGRUPADOS!D$124</f>
        <v>0.8900900900900901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hidden="1" x14ac:dyDescent="0.25">
      <c r="A107">
        <v>6</v>
      </c>
      <c r="B107" s="1">
        <f>AGRUPADOS!A106/AGRUPADOS!A$124</f>
        <v>0.89141004862236628</v>
      </c>
      <c r="C107" s="1">
        <f>AGRUPADOS!B106/AGRUPADOS!B$124</f>
        <v>0.91588785046728971</v>
      </c>
      <c r="D107" s="1">
        <f>AGRUPADOS!C106/AGRUPADOS!C$124</f>
        <v>0.92266666666666663</v>
      </c>
      <c r="E107" s="1">
        <f>AGRUPADOS!D106/AGRUPADOS!D$124</f>
        <v>0.90810810810810816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hidden="1" x14ac:dyDescent="0.25">
      <c r="A108">
        <v>7</v>
      </c>
      <c r="B108" s="1">
        <f>AGRUPADOS!A107/AGRUPADOS!A$124</f>
        <v>0.90923824959481359</v>
      </c>
      <c r="C108" s="1">
        <f>AGRUPADOS!B107/AGRUPADOS!B$124</f>
        <v>0.8998664886515354</v>
      </c>
      <c r="D108" s="1">
        <f>AGRUPADOS!C107/AGRUPADOS!C$124</f>
        <v>0.87866666666666671</v>
      </c>
      <c r="E108" s="1">
        <f>AGRUPADOS!D107/AGRUPADOS!D$124</f>
        <v>0.91711711711711708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hidden="1" x14ac:dyDescent="0.25">
      <c r="A109">
        <v>8</v>
      </c>
      <c r="B109" s="1">
        <f>AGRUPADOS!A108/AGRUPADOS!A$124</f>
        <v>0.90113452188006482</v>
      </c>
      <c r="C109" s="1">
        <f>AGRUPADOS!B108/AGRUPADOS!B$124</f>
        <v>0.89853137516688919</v>
      </c>
      <c r="D109" s="1">
        <f>AGRUPADOS!C108/AGRUPADOS!C$124</f>
        <v>0.90533333333333332</v>
      </c>
      <c r="E109" s="1">
        <f>AGRUPADOS!D108/AGRUPADOS!D$124</f>
        <v>0.94234234234234238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hidden="1" x14ac:dyDescent="0.25">
      <c r="A110">
        <v>9</v>
      </c>
      <c r="B110" s="1">
        <f>AGRUPADOS!A109/AGRUPADOS!A$124</f>
        <v>0.89141004862236628</v>
      </c>
      <c r="C110" s="1">
        <f>AGRUPADOS!B109/AGRUPADOS!B$124</f>
        <v>0.91321762349799729</v>
      </c>
      <c r="D110" s="1">
        <f>AGRUPADOS!C109/AGRUPADOS!C$124</f>
        <v>0.92933333333333334</v>
      </c>
      <c r="E110" s="1">
        <f>AGRUPADOS!D109/AGRUPADOS!D$124</f>
        <v>0.89099099099099099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hidden="1" x14ac:dyDescent="0.25">
      <c r="A111">
        <v>10</v>
      </c>
      <c r="B111" s="1">
        <f>AGRUPADOS!A110/AGRUPADOS!A$124</f>
        <v>0.9027552674230146</v>
      </c>
      <c r="C111" s="1">
        <f>AGRUPADOS!B110/AGRUPADOS!B$124</f>
        <v>0.91588785046728971</v>
      </c>
      <c r="D111" s="1">
        <f>AGRUPADOS!C110/AGRUPADOS!C$124</f>
        <v>0.96</v>
      </c>
      <c r="E111" s="1">
        <f>AGRUPADOS!D110/AGRUPADOS!D$124</f>
        <v>0.8666666666666667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hidden="1" x14ac:dyDescent="0.25">
      <c r="A112">
        <v>11</v>
      </c>
      <c r="B112" s="1">
        <f>AGRUPADOS!A111/AGRUPADOS!A$124</f>
        <v>0.89465153970826583</v>
      </c>
      <c r="C112" s="1">
        <f>AGRUPADOS!B111/AGRUPADOS!B$124</f>
        <v>0.89452603471295056</v>
      </c>
      <c r="D112" s="1">
        <f>AGRUPADOS!C111/AGRUPADOS!C$124</f>
        <v>0.92133333333333334</v>
      </c>
      <c r="E112" s="1">
        <f>AGRUPADOS!D111/AGRUPADOS!D$124</f>
        <v>0.91621621621621618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hidden="1" x14ac:dyDescent="0.25">
      <c r="A113">
        <v>12</v>
      </c>
      <c r="B113" s="1">
        <f>AGRUPADOS!A112/AGRUPADOS!A$124</f>
        <v>0.91085899513776336</v>
      </c>
      <c r="C113" s="1">
        <f>AGRUPADOS!B112/AGRUPADOS!B$124</f>
        <v>0.90520694259012013</v>
      </c>
      <c r="D113" s="1">
        <f>AGRUPADOS!C112/AGRUPADOS!C$124</f>
        <v>0.92133333333333334</v>
      </c>
      <c r="E113" s="1">
        <f>AGRUPADOS!D112/AGRUPADOS!D$124</f>
        <v>0.92522522522522521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25">
      <c r="A114">
        <v>13</v>
      </c>
      <c r="B114" s="1">
        <f>AGRUPADOS!A113/AGRUPADOS!A$124</f>
        <v>0.96434359805510539</v>
      </c>
      <c r="C114" s="1">
        <f>AGRUPADOS!B113/AGRUPADOS!B$124</f>
        <v>0.95060080106809075</v>
      </c>
      <c r="D114" s="1">
        <f>AGRUPADOS!C113/AGRUPADOS!C$124</f>
        <v>0.93866666666666665</v>
      </c>
      <c r="E114" s="1">
        <f>AGRUPADOS!D113/AGRUPADOS!D$124</f>
        <v>0.9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5">
      <c r="A115">
        <v>14</v>
      </c>
      <c r="B115" s="1">
        <f>AGRUPADOS!A114/AGRUPADOS!A$124</f>
        <v>0.97082658022690438</v>
      </c>
      <c r="C115" s="1">
        <f>AGRUPADOS!B114/AGRUPADOS!B$124</f>
        <v>0.95460614152202938</v>
      </c>
      <c r="D115" s="1">
        <f>AGRUPADOS!C114/AGRUPADOS!C$124</f>
        <v>0.94799999999999995</v>
      </c>
      <c r="E115" s="1">
        <f>AGRUPADOS!D114/AGRUPADOS!D$124</f>
        <v>0.90720720720720716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 x14ac:dyDescent="0.25">
      <c r="A116">
        <v>15</v>
      </c>
      <c r="B116" s="1">
        <f>AGRUPADOS!A115/AGRUPADOS!A$124</f>
        <v>0.92220421393841168</v>
      </c>
      <c r="C116" s="1">
        <f>AGRUPADOS!B115/AGRUPADOS!B$124</f>
        <v>0.92256341789052065</v>
      </c>
      <c r="D116" s="1">
        <f>AGRUPADOS!C115/AGRUPADOS!C$124</f>
        <v>0.95066666666666666</v>
      </c>
      <c r="E116" s="1">
        <f>AGRUPADOS!D115/AGRUPADOS!D$124</f>
        <v>0.91621621621621618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25">
      <c r="A117">
        <v>16</v>
      </c>
      <c r="B117" s="1">
        <f>AGRUPADOS!A116/AGRUPADOS!A$124</f>
        <v>0.93841166936790921</v>
      </c>
      <c r="C117" s="1">
        <f>AGRUPADOS!B116/AGRUPADOS!B$124</f>
        <v>0.92656875834445929</v>
      </c>
      <c r="D117" s="1">
        <f>AGRUPADOS!C116/AGRUPADOS!C$124</f>
        <v>0.92266666666666663</v>
      </c>
      <c r="E117" s="1">
        <f>AGRUPADOS!D116/AGRUPADOS!D$124</f>
        <v>0.92432432432432432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5">
      <c r="A118">
        <v>17</v>
      </c>
      <c r="B118" s="1">
        <f>AGRUPADOS!A117/AGRUPADOS!A$124</f>
        <v>1</v>
      </c>
      <c r="C118" s="1">
        <f>AGRUPADOS!B117/AGRUPADOS!B$124</f>
        <v>1</v>
      </c>
      <c r="D118" s="1">
        <f>AGRUPADOS!C117/AGRUPADOS!C$124</f>
        <v>1</v>
      </c>
      <c r="E118" s="1">
        <f>AGRUPADOS!D117/AGRUPADOS!D$124</f>
        <v>0.87387387387387383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25">
      <c r="A119">
        <v>18</v>
      </c>
      <c r="B119" s="1">
        <f>AGRUPADOS!A118/AGRUPADOS!A$124</f>
        <v>0.9205834683954619</v>
      </c>
      <c r="C119" s="1">
        <f>AGRUPADOS!B118/AGRUPADOS!B$124</f>
        <v>0.93591455273698265</v>
      </c>
      <c r="D119" s="1">
        <f>AGRUPADOS!C118/AGRUPADOS!C$124</f>
        <v>0.94399999999999995</v>
      </c>
      <c r="E119" s="1">
        <f>AGRUPADOS!D118/AGRUPADOS!D$124</f>
        <v>0.89099099099099099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</row>
    <row r="120" spans="1:11" x14ac:dyDescent="0.25">
      <c r="A120">
        <v>19</v>
      </c>
      <c r="B120" s="1">
        <f>AGRUPADOS!A119/AGRUPADOS!A$124</f>
        <v>0.94327390599675853</v>
      </c>
      <c r="C120" s="1">
        <f>AGRUPADOS!B119/AGRUPADOS!B$124</f>
        <v>0.96128170894526033</v>
      </c>
      <c r="D120" s="1">
        <f>AGRUPADOS!C119/AGRUPADOS!C$124</f>
        <v>0.97066666666666668</v>
      </c>
      <c r="E120" s="1">
        <f>AGRUPADOS!D119/AGRUPADOS!D$124</f>
        <v>0.84864864864864864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25">
      <c r="A121">
        <v>20</v>
      </c>
      <c r="B121" s="1">
        <f>AGRUPADOS!A120/AGRUPADOS!A$124</f>
        <v>0.92544570502431123</v>
      </c>
      <c r="C121" s="1">
        <f>AGRUPADOS!B120/AGRUPADOS!B$124</f>
        <v>0.95727636849132181</v>
      </c>
      <c r="D121" s="1">
        <f>AGRUPADOS!C120/AGRUPADOS!C$124</f>
        <v>0.97066666666666668</v>
      </c>
      <c r="E121" s="1">
        <f>AGRUPADOS!D120/AGRUPADOS!D$124</f>
        <v>0.89099099099099099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</sheetData>
  <autoFilter ref="A2:K121" xr:uid="{1A05AE56-90B4-4876-BFA9-BBFF2CE33B49}">
    <filterColumn colId="0">
      <customFilters>
        <customFilter operator="greaterThanOrEqual" val="13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044D-2FAE-4236-B2A8-37344B3E2708}">
  <dimension ref="A1:J72"/>
  <sheetViews>
    <sheetView workbookViewId="0">
      <selection activeCell="I6" sqref="A1:J72"/>
    </sheetView>
  </sheetViews>
  <sheetFormatPr defaultRowHeight="15" x14ac:dyDescent="0.25"/>
  <sheetData>
    <row r="1" spans="1:10" x14ac:dyDescent="0.25">
      <c r="A1" s="1">
        <v>0.47325769854132899</v>
      </c>
      <c r="B1" s="1">
        <v>0.61281708945260349</v>
      </c>
      <c r="C1" s="1">
        <v>0.61333333333333329</v>
      </c>
      <c r="D1" s="1">
        <v>0.62972972972972974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 s="1">
        <v>0.43922204213938409</v>
      </c>
      <c r="B2" s="1">
        <v>0.59946595460614149</v>
      </c>
      <c r="C2" s="1">
        <v>0.58399999999999996</v>
      </c>
      <c r="D2" s="1">
        <v>0.62882882882882885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1">
        <v>0.43922204213938409</v>
      </c>
      <c r="B3" s="1">
        <v>0.60347129506008013</v>
      </c>
      <c r="C3" s="1">
        <v>0.59199999999999997</v>
      </c>
      <c r="D3" s="1">
        <v>0.57117117117117122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">
        <v>0.43760129659643437</v>
      </c>
      <c r="B4" s="1">
        <v>0.59946595460614149</v>
      </c>
      <c r="C4" s="1">
        <v>0.60399999999999998</v>
      </c>
      <c r="D4" s="1">
        <v>0.49459459459459459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1">
        <v>0.44570502431118314</v>
      </c>
      <c r="B5" s="1">
        <v>0.60347129506008013</v>
      </c>
      <c r="C5" s="1">
        <v>0.60133333333333339</v>
      </c>
      <c r="D5" s="1">
        <v>0.47837837837837838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1">
        <v>0.47163695299837927</v>
      </c>
      <c r="B6" s="1">
        <v>0.60213618157543392</v>
      </c>
      <c r="C6" s="1">
        <v>0.60666666666666669</v>
      </c>
      <c r="D6" s="1">
        <v>0.47747747747747749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">
        <v>0.48946515397082657</v>
      </c>
      <c r="B7" s="1">
        <v>0.6141522029372497</v>
      </c>
      <c r="C7" s="1">
        <v>0.60399999999999998</v>
      </c>
      <c r="D7" s="1">
        <v>0.50270270270270268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1">
        <v>0.44570502431118314</v>
      </c>
      <c r="B8" s="1">
        <v>0.59679572763684918</v>
      </c>
      <c r="C8" s="1">
        <v>0.59199999999999997</v>
      </c>
      <c r="D8" s="1">
        <v>0.49459459459459459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">
        <v>0.43111831442463533</v>
      </c>
      <c r="B9" s="1">
        <v>0.59279038718291055</v>
      </c>
      <c r="C9" s="1">
        <v>0.59733333333333338</v>
      </c>
      <c r="D9" s="1">
        <v>0.49459459459459459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">
        <v>0.45380875202593191</v>
      </c>
      <c r="B10" s="1">
        <v>0.59946595460614149</v>
      </c>
      <c r="C10" s="1">
        <v>0.60266666666666668</v>
      </c>
      <c r="D10" s="1">
        <v>0.50270270270270268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1">
        <v>0.45218800648298219</v>
      </c>
      <c r="B11" s="1">
        <v>0.59946595460614149</v>
      </c>
      <c r="C11" s="1">
        <v>0.58666666666666667</v>
      </c>
      <c r="D11" s="1">
        <v>0.53693693693693689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">
        <v>0.44084278768233387</v>
      </c>
      <c r="B12" s="1">
        <v>0.58210947930574097</v>
      </c>
      <c r="C12" s="1">
        <v>0.59066666666666667</v>
      </c>
      <c r="D12" s="1">
        <v>0.54504504504504503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1">
        <v>0.54943273905996759</v>
      </c>
      <c r="B13" s="1">
        <v>0.72763684913217619</v>
      </c>
      <c r="C13" s="1">
        <v>0.72399999999999998</v>
      </c>
      <c r="D13" s="1">
        <v>0.75585585585585591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1">
        <v>0.5542949756888168</v>
      </c>
      <c r="B14" s="1">
        <v>0.72496662216288388</v>
      </c>
      <c r="C14" s="1">
        <v>0.72</v>
      </c>
      <c r="D14" s="1">
        <v>0.77297297297297296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1">
        <v>0.55753646677471635</v>
      </c>
      <c r="B15" s="1">
        <v>0.73297730307076103</v>
      </c>
      <c r="C15" s="1">
        <v>0.72</v>
      </c>
      <c r="D15" s="1">
        <v>0.79819819819819815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1">
        <v>0.55753646677471635</v>
      </c>
      <c r="B16" s="1">
        <v>0.70226969292389851</v>
      </c>
      <c r="C16" s="1">
        <v>0.71599999999999997</v>
      </c>
      <c r="D16" s="1">
        <v>0.80630630630630629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1">
        <v>0.58022690437601299</v>
      </c>
      <c r="B17" s="1">
        <v>0.71161548731642188</v>
      </c>
      <c r="C17" s="1">
        <v>0.72133333333333338</v>
      </c>
      <c r="D17" s="1">
        <v>0.79819819819819815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1">
        <v>0.5672609400324149</v>
      </c>
      <c r="B18" s="1">
        <v>0.7423230974632844</v>
      </c>
      <c r="C18" s="1">
        <v>0.72666666666666668</v>
      </c>
      <c r="D18" s="1">
        <v>0.7810810810810811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1">
        <v>0.56401944894651534</v>
      </c>
      <c r="B19" s="1">
        <v>0.7423230974632844</v>
      </c>
      <c r="C19" s="1">
        <v>0.73333333333333328</v>
      </c>
      <c r="D19" s="1">
        <v>0.7810810810810811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1">
        <v>0.64829821717990277</v>
      </c>
      <c r="B20" s="1">
        <v>0.77303070761014692</v>
      </c>
      <c r="C20" s="1">
        <v>0.76</v>
      </c>
      <c r="D20" s="1">
        <v>0.82342342342342345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1">
        <v>0.69854132901134525</v>
      </c>
      <c r="B21" s="1">
        <v>0.8144192256341789</v>
      </c>
      <c r="C21" s="1">
        <v>0.80800000000000005</v>
      </c>
      <c r="D21" s="1">
        <v>0.83963963963963961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1">
        <v>0.54781199351701781</v>
      </c>
      <c r="B22" s="1">
        <v>0.70894526034712946</v>
      </c>
      <c r="C22" s="1">
        <v>0.72399999999999998</v>
      </c>
      <c r="D22" s="1">
        <v>0.80630630630630629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1">
        <v>0.58833063209076175</v>
      </c>
      <c r="B23" s="1">
        <v>0.72229639519359146</v>
      </c>
      <c r="C23" s="1">
        <v>0.73599999999999999</v>
      </c>
      <c r="D23" s="1">
        <v>0.81531531531531531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1">
        <v>0.5542949756888168</v>
      </c>
      <c r="B24" s="1">
        <v>0.72496662216288388</v>
      </c>
      <c r="C24" s="1">
        <v>0.73599999999999999</v>
      </c>
      <c r="D24" s="1">
        <v>0.82342342342342345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1">
        <v>0.47974068071312803</v>
      </c>
      <c r="B25" s="1">
        <v>0.7142857142857143</v>
      </c>
      <c r="C25" s="1">
        <v>0.70133333333333336</v>
      </c>
      <c r="D25" s="1">
        <v>0.49459459459459459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 s="1">
        <v>0.47325769854132899</v>
      </c>
      <c r="B26" s="1">
        <v>0.67823765020026705</v>
      </c>
      <c r="C26" s="1">
        <v>0.69199999999999995</v>
      </c>
      <c r="D26" s="1">
        <v>0.54594594594594592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25">
      <c r="A27" s="1">
        <v>0.52025931928687197</v>
      </c>
      <c r="B27" s="1">
        <v>0.71562082777036051</v>
      </c>
      <c r="C27" s="1">
        <v>0.72533333333333339</v>
      </c>
      <c r="D27" s="1">
        <v>0.53693693693693689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 x14ac:dyDescent="0.25">
      <c r="A28" s="1">
        <v>0.50081037277147489</v>
      </c>
      <c r="B28" s="1">
        <v>0.69425901201602136</v>
      </c>
      <c r="C28" s="1">
        <v>0.69199999999999995</v>
      </c>
      <c r="D28" s="1">
        <v>0.55315315315315317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25">
      <c r="A29" s="1">
        <v>0.46677471636953</v>
      </c>
      <c r="B29" s="1">
        <v>0.6702269692923899</v>
      </c>
      <c r="C29" s="1">
        <v>0.66800000000000004</v>
      </c>
      <c r="D29" s="1">
        <v>0.52882882882882887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 x14ac:dyDescent="0.25">
      <c r="A30" s="1">
        <v>0.46677471636953</v>
      </c>
      <c r="B30" s="1">
        <v>0.66622162883845126</v>
      </c>
      <c r="C30" s="1">
        <v>0.67066666666666663</v>
      </c>
      <c r="D30" s="1">
        <v>0.52882882882882887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 x14ac:dyDescent="0.25">
      <c r="A31" s="1">
        <v>0.47974068071312803</v>
      </c>
      <c r="B31" s="1">
        <v>0.65821094793057411</v>
      </c>
      <c r="C31" s="1">
        <v>0.66400000000000003</v>
      </c>
      <c r="D31" s="1">
        <v>0.54504504504504503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 x14ac:dyDescent="0.25">
      <c r="A32" s="1">
        <v>0.49594813614262562</v>
      </c>
      <c r="B32" s="1">
        <v>0.68224299065420557</v>
      </c>
      <c r="C32" s="1">
        <v>0.67733333333333334</v>
      </c>
      <c r="D32" s="1">
        <v>0.58648648648648649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 x14ac:dyDescent="0.25">
      <c r="A33" s="1">
        <v>0.45542949756888168</v>
      </c>
      <c r="B33" s="1">
        <v>0.67556742323097463</v>
      </c>
      <c r="C33" s="1">
        <v>0.67600000000000005</v>
      </c>
      <c r="D33" s="1">
        <v>0.55315315315315317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 x14ac:dyDescent="0.25">
      <c r="A34" s="1">
        <v>0.50891410048622365</v>
      </c>
      <c r="B34" s="1">
        <v>0.68891855807743663</v>
      </c>
      <c r="C34" s="1">
        <v>0.69066666666666665</v>
      </c>
      <c r="D34" s="1">
        <v>0.58648648648648649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 x14ac:dyDescent="0.25">
      <c r="A35" s="1">
        <v>0.46677471636953</v>
      </c>
      <c r="B35" s="1">
        <v>0.68224299065420557</v>
      </c>
      <c r="C35" s="1">
        <v>0.68666666666666665</v>
      </c>
      <c r="D35" s="1">
        <v>0.57117117117117122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 x14ac:dyDescent="0.25">
      <c r="A36" s="1">
        <v>0.46677471636953</v>
      </c>
      <c r="B36" s="1">
        <v>0.67690253671562084</v>
      </c>
      <c r="C36" s="1">
        <v>0.67733333333333334</v>
      </c>
      <c r="D36" s="1">
        <v>0.56216216216216219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 x14ac:dyDescent="0.25">
      <c r="A37" s="1">
        <v>0.51539708265802264</v>
      </c>
      <c r="B37" s="1">
        <v>0.70894526034712946</v>
      </c>
      <c r="C37" s="1">
        <v>0.71599999999999997</v>
      </c>
      <c r="D37" s="1">
        <v>0.9504504504504504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5">
      <c r="A38" s="1">
        <v>0.5429497568881686</v>
      </c>
      <c r="B38" s="1">
        <v>0.68624833110814421</v>
      </c>
      <c r="C38" s="1">
        <v>0.69733333333333336</v>
      </c>
      <c r="D38" s="1">
        <v>0.94144144144144148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</row>
    <row r="39" spans="1:10" x14ac:dyDescent="0.25">
      <c r="A39" s="1">
        <v>0.6158833063209076</v>
      </c>
      <c r="B39" s="1">
        <v>0.74499332443257682</v>
      </c>
      <c r="C39" s="1">
        <v>0.73866666666666669</v>
      </c>
      <c r="D39" s="1">
        <v>0.93423423423423424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5">
      <c r="A40" s="1">
        <v>0.53484602917341972</v>
      </c>
      <c r="B40" s="1">
        <v>0.70627503337783715</v>
      </c>
      <c r="C40" s="1">
        <v>0.71066666666666667</v>
      </c>
      <c r="D40" s="1">
        <v>0.89909909909909913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5">
      <c r="A41" s="1">
        <v>0.53484602917341972</v>
      </c>
      <c r="B41" s="1">
        <v>0.71161548731642188</v>
      </c>
      <c r="C41" s="1">
        <v>0.70266666666666666</v>
      </c>
      <c r="D41" s="1">
        <v>0.86486486486486491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5">
      <c r="A42" s="1">
        <v>0.53484602917341972</v>
      </c>
      <c r="B42" s="1">
        <v>0.70360480640854473</v>
      </c>
      <c r="C42" s="1">
        <v>0.70266666666666666</v>
      </c>
      <c r="D42" s="1">
        <v>0.9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</row>
    <row r="43" spans="1:10" x14ac:dyDescent="0.25">
      <c r="A43" s="1">
        <v>0.56888168557536467</v>
      </c>
      <c r="B43" s="1">
        <v>0.73030707610146861</v>
      </c>
      <c r="C43" s="1">
        <v>0.70399999999999996</v>
      </c>
      <c r="D43" s="1">
        <v>0.94054054054054059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</row>
    <row r="44" spans="1:10" x14ac:dyDescent="0.25">
      <c r="A44" s="1">
        <v>0.52350081037277152</v>
      </c>
      <c r="B44" s="1">
        <v>0.72096128170894525</v>
      </c>
      <c r="C44" s="1">
        <v>0.72666666666666668</v>
      </c>
      <c r="D44" s="1">
        <v>0.8657657657657658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</row>
    <row r="45" spans="1:10" x14ac:dyDescent="0.25">
      <c r="A45" s="1">
        <v>0.6223662884927067</v>
      </c>
      <c r="B45" s="1">
        <v>0.80640854472630175</v>
      </c>
      <c r="C45" s="1">
        <v>0.80400000000000005</v>
      </c>
      <c r="D45" s="1">
        <v>0.92432432432432432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</row>
    <row r="46" spans="1:10" x14ac:dyDescent="0.25">
      <c r="A46" s="1">
        <v>0.57050243111831445</v>
      </c>
      <c r="B46" s="1">
        <v>0.70627503337783715</v>
      </c>
      <c r="C46" s="1">
        <v>0.69866666666666666</v>
      </c>
      <c r="D46" s="1">
        <v>0.88198198198198197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</row>
    <row r="47" spans="1:10" x14ac:dyDescent="0.25">
      <c r="A47" s="1">
        <v>0.58184764991896276</v>
      </c>
      <c r="B47" s="1">
        <v>0.69826435246995999</v>
      </c>
      <c r="C47" s="1">
        <v>0.70266666666666666</v>
      </c>
      <c r="D47" s="1">
        <v>0.91621621621621618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</row>
    <row r="48" spans="1:10" x14ac:dyDescent="0.25">
      <c r="A48" s="1">
        <v>0.53970826580226905</v>
      </c>
      <c r="B48" s="1">
        <v>0.70493991989319094</v>
      </c>
      <c r="C48" s="1">
        <v>0.70533333333333337</v>
      </c>
      <c r="D48" s="1">
        <v>0.89099099099099099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</row>
    <row r="49" spans="1:10" x14ac:dyDescent="0.25">
      <c r="A49" s="1">
        <v>0.77309562398703402</v>
      </c>
      <c r="B49" s="1">
        <v>0.86515353805073436</v>
      </c>
      <c r="C49" s="1">
        <v>0.8773333333333333</v>
      </c>
      <c r="D49" s="1">
        <v>0.57837837837837835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 x14ac:dyDescent="0.25">
      <c r="A50" s="1">
        <v>0.78444084278768234</v>
      </c>
      <c r="B50" s="1">
        <v>0.85180240320427236</v>
      </c>
      <c r="C50" s="1">
        <v>0.86399999999999999</v>
      </c>
      <c r="D50" s="1">
        <v>0.57927927927927925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5">
      <c r="A51" s="1">
        <v>0.81523500810372773</v>
      </c>
      <c r="B51" s="1">
        <v>0.91588785046728971</v>
      </c>
      <c r="C51" s="1">
        <v>0.90666666666666662</v>
      </c>
      <c r="D51" s="1">
        <v>0.55495495495495495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25">
      <c r="A52" s="1">
        <v>0.7682333873581848</v>
      </c>
      <c r="B52" s="1">
        <v>0.85046728971962615</v>
      </c>
      <c r="C52" s="1">
        <v>0.85066666666666668</v>
      </c>
      <c r="D52" s="1">
        <v>0.56216216216216219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</row>
    <row r="53" spans="1:10" x14ac:dyDescent="0.25">
      <c r="A53" s="1">
        <v>0.82982171799027549</v>
      </c>
      <c r="B53" s="1">
        <v>0.90120160213618161</v>
      </c>
      <c r="C53" s="1">
        <v>0.89866666666666661</v>
      </c>
      <c r="D53" s="1">
        <v>0.54504504504504503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</row>
    <row r="54" spans="1:10" x14ac:dyDescent="0.25">
      <c r="A54" s="1">
        <v>0.78444084278768234</v>
      </c>
      <c r="B54" s="1">
        <v>0.87716955941255004</v>
      </c>
      <c r="C54" s="1">
        <v>0.872</v>
      </c>
      <c r="D54" s="1">
        <v>0.57837837837837835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</row>
    <row r="55" spans="1:10" x14ac:dyDescent="0.25">
      <c r="A55" s="1">
        <v>0.81199351701782818</v>
      </c>
      <c r="B55" s="1">
        <v>0.89319092122830446</v>
      </c>
      <c r="C55" s="1">
        <v>0.89200000000000002</v>
      </c>
      <c r="D55" s="1">
        <v>0.57027027027027022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</row>
    <row r="56" spans="1:10" x14ac:dyDescent="0.25">
      <c r="A56" s="1">
        <v>0.76499189627228525</v>
      </c>
      <c r="B56" s="1">
        <v>0.84379172229639521</v>
      </c>
      <c r="C56" s="1">
        <v>0.85599999999999998</v>
      </c>
      <c r="D56" s="1">
        <v>0.59549549549549552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</row>
    <row r="57" spans="1:10" x14ac:dyDescent="0.25">
      <c r="A57" s="1">
        <v>0.76661264181523503</v>
      </c>
      <c r="B57" s="1">
        <v>0.855807743658211</v>
      </c>
      <c r="C57" s="1">
        <v>0.86399999999999999</v>
      </c>
      <c r="D57" s="1">
        <v>0.57117117117117122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</row>
    <row r="58" spans="1:10" x14ac:dyDescent="0.25">
      <c r="A58" s="1">
        <v>0.77471636952998379</v>
      </c>
      <c r="B58" s="1">
        <v>0.86114819759679573</v>
      </c>
      <c r="C58" s="1">
        <v>0.8666666666666667</v>
      </c>
      <c r="D58" s="1">
        <v>0.57117117117117122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5">
      <c r="A59" s="1">
        <v>0.77957860615883301</v>
      </c>
      <c r="B59" s="1">
        <v>0.84646194926568763</v>
      </c>
      <c r="C59" s="1">
        <v>0.85066666666666668</v>
      </c>
      <c r="D59" s="1">
        <v>0.57027027027027022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 s="1">
        <v>0.78606158833063211</v>
      </c>
      <c r="B60" s="1">
        <v>0.87983978638184246</v>
      </c>
      <c r="C60" s="1">
        <v>0.89200000000000002</v>
      </c>
      <c r="D60" s="1">
        <v>0.5612612612612613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5">
      <c r="A61" s="1">
        <v>0.83306320907617504</v>
      </c>
      <c r="B61" s="1">
        <v>0.8571428571428571</v>
      </c>
      <c r="C61" s="1">
        <v>0.86133333333333328</v>
      </c>
      <c r="D61" s="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5">
      <c r="A62" s="1">
        <v>0.8411669367909238</v>
      </c>
      <c r="B62" s="1">
        <v>0.85981308411214952</v>
      </c>
      <c r="C62" s="1">
        <v>0.86399999999999999</v>
      </c>
      <c r="D62" s="1">
        <v>0.98378378378378384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</row>
    <row r="63" spans="1:10" x14ac:dyDescent="0.25">
      <c r="A63" s="1">
        <v>0.85575364667747167</v>
      </c>
      <c r="B63" s="1">
        <v>0.90253671562082782</v>
      </c>
      <c r="C63" s="1">
        <v>0.89466666666666672</v>
      </c>
      <c r="D63" s="1">
        <v>0.9756756756756757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5">
      <c r="A64" s="1">
        <v>0.89627228525121561</v>
      </c>
      <c r="B64" s="1">
        <v>0.90253671562082782</v>
      </c>
      <c r="C64" s="1">
        <v>0.90933333333333333</v>
      </c>
      <c r="D64" s="1">
        <v>0.90810810810810816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</row>
    <row r="65" spans="1:10" x14ac:dyDescent="0.25">
      <c r="A65" s="1">
        <v>0.94165316045380876</v>
      </c>
      <c r="B65" s="1">
        <v>0.97329773030707611</v>
      </c>
      <c r="C65" s="1">
        <v>0.97199999999999998</v>
      </c>
      <c r="D65" s="1">
        <v>0.8900900900900901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5">
      <c r="A66" s="1">
        <v>0.89141004862236628</v>
      </c>
      <c r="B66" s="1">
        <v>0.91588785046728971</v>
      </c>
      <c r="C66" s="1">
        <v>0.92266666666666663</v>
      </c>
      <c r="D66" s="1">
        <v>0.90810810810810816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5">
      <c r="A67" s="1">
        <v>0.90923824959481359</v>
      </c>
      <c r="B67" s="1">
        <v>0.8998664886515354</v>
      </c>
      <c r="C67" s="1">
        <v>0.87866666666666671</v>
      </c>
      <c r="D67" s="1">
        <v>0.91711711711711708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5">
      <c r="A68" s="1">
        <v>0.90113452188006482</v>
      </c>
      <c r="B68" s="1">
        <v>0.89853137516688919</v>
      </c>
      <c r="C68" s="1">
        <v>0.90533333333333332</v>
      </c>
      <c r="D68" s="1">
        <v>0.94234234234234238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5">
      <c r="A69" s="1">
        <v>0.89141004862236628</v>
      </c>
      <c r="B69" s="1">
        <v>0.91321762349799729</v>
      </c>
      <c r="C69" s="1">
        <v>0.92933333333333334</v>
      </c>
      <c r="D69" s="1">
        <v>0.89099099099099099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 x14ac:dyDescent="0.25">
      <c r="A70" s="1">
        <v>0.9027552674230146</v>
      </c>
      <c r="B70" s="1">
        <v>0.91588785046728971</v>
      </c>
      <c r="C70" s="1">
        <v>0.96</v>
      </c>
      <c r="D70" s="1">
        <v>0.8666666666666667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25">
      <c r="A71" s="1">
        <v>0.89465153970826583</v>
      </c>
      <c r="B71" s="1">
        <v>0.89452603471295056</v>
      </c>
      <c r="C71" s="1">
        <v>0.92133333333333334</v>
      </c>
      <c r="D71" s="1">
        <v>0.91621621621621618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</row>
    <row r="72" spans="1:10" x14ac:dyDescent="0.25">
      <c r="A72" s="1">
        <v>0.91085899513776336</v>
      </c>
      <c r="B72" s="1">
        <v>0.90520694259012013</v>
      </c>
      <c r="C72" s="1">
        <v>0.92133333333333334</v>
      </c>
      <c r="D72" s="1">
        <v>0.92522522522522521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1F66-39C5-4318-996A-6E80DB9AD0B6}">
  <dimension ref="A1:J48"/>
  <sheetViews>
    <sheetView workbookViewId="0">
      <selection sqref="A1:A1048576"/>
    </sheetView>
  </sheetViews>
  <sheetFormatPr defaultRowHeight="15" x14ac:dyDescent="0.25"/>
  <sheetData>
    <row r="1" spans="1:10" x14ac:dyDescent="0.25">
      <c r="A1" s="1">
        <v>0.44570502431118314</v>
      </c>
      <c r="B1" s="1">
        <v>0.59412550066755676</v>
      </c>
      <c r="C1" s="1">
        <v>0.59199999999999997</v>
      </c>
      <c r="D1" s="1">
        <v>0.5117117117117117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 s="1">
        <v>0.46191247974068073</v>
      </c>
      <c r="B2" s="1">
        <v>0.61014686248331107</v>
      </c>
      <c r="C2" s="1">
        <v>0.60799999999999998</v>
      </c>
      <c r="D2" s="1">
        <v>0.51981981981981984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1">
        <v>0.44732576985413292</v>
      </c>
      <c r="B3" s="1">
        <v>0.6141522029372497</v>
      </c>
      <c r="C3" s="1">
        <v>0.59733333333333338</v>
      </c>
      <c r="D3" s="1">
        <v>0.48648648648648651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1">
        <v>0.44408427876823336</v>
      </c>
      <c r="B4" s="1">
        <v>0.61548731642189591</v>
      </c>
      <c r="C4" s="1">
        <v>0.60933333333333328</v>
      </c>
      <c r="D4" s="1">
        <v>0.48648648648648651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1">
        <v>0.46191247974068073</v>
      </c>
      <c r="B5" s="1">
        <v>0.60480640854472634</v>
      </c>
      <c r="C5" s="1">
        <v>0.6186666666666667</v>
      </c>
      <c r="D5" s="1">
        <v>0.50360360360360357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1">
        <v>0.44570502431118314</v>
      </c>
      <c r="B6" s="1">
        <v>0.59012016021361813</v>
      </c>
      <c r="C6" s="1">
        <v>0.59866666666666668</v>
      </c>
      <c r="D6" s="1">
        <v>0.48648648648648651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1">
        <v>0.44084278768233387</v>
      </c>
      <c r="B7" s="1">
        <v>0.59412550066755676</v>
      </c>
      <c r="C7" s="1">
        <v>0.60266666666666668</v>
      </c>
      <c r="D7" s="1">
        <v>0.48558558558558557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1">
        <v>0.44894651539708263</v>
      </c>
      <c r="B8" s="1">
        <v>0.60881174899866486</v>
      </c>
      <c r="C8" s="1">
        <v>0.59333333333333338</v>
      </c>
      <c r="D8" s="1">
        <v>0.49459459459459459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1">
        <v>0.60129659643435984</v>
      </c>
      <c r="B9" s="1">
        <v>0.72496662216288388</v>
      </c>
      <c r="C9" s="1">
        <v>0.73066666666666669</v>
      </c>
      <c r="D9" s="1">
        <v>0.80630630630630629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1">
        <v>0.56401944894651534</v>
      </c>
      <c r="B10" s="1">
        <v>0.72496662216288388</v>
      </c>
      <c r="C10" s="1">
        <v>0.72133333333333338</v>
      </c>
      <c r="D10" s="1">
        <v>0.80630630630630629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1">
        <v>0.58833063209076175</v>
      </c>
      <c r="B11" s="1">
        <v>0.71695594125500672</v>
      </c>
      <c r="C11" s="1">
        <v>0.73199999999999998</v>
      </c>
      <c r="D11" s="1">
        <v>0.80720720720720718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">
        <v>0.55591572123176658</v>
      </c>
      <c r="B12" s="1">
        <v>0.73297730307076103</v>
      </c>
      <c r="C12" s="1">
        <v>0.72666666666666668</v>
      </c>
      <c r="D12" s="1">
        <v>0.81531531531531531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1">
        <v>0.53484602917341972</v>
      </c>
      <c r="B13" s="1">
        <v>0.70493991989319094</v>
      </c>
      <c r="C13" s="1">
        <v>0.70799999999999996</v>
      </c>
      <c r="D13" s="1">
        <v>0.83243243243243248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1">
        <v>0.65964343598055108</v>
      </c>
      <c r="B14" s="1">
        <v>0.79038718291054744</v>
      </c>
      <c r="C14" s="1">
        <v>0.79200000000000004</v>
      </c>
      <c r="D14" s="1">
        <v>0.88198198198198197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1">
        <v>0.5429497568881686</v>
      </c>
      <c r="B15" s="1">
        <v>0.72096128170894525</v>
      </c>
      <c r="C15" s="1">
        <v>0.72399999999999998</v>
      </c>
      <c r="D15" s="1">
        <v>0.8405405405405405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1">
        <v>0.56077795786061591</v>
      </c>
      <c r="B16" s="1">
        <v>0.7142857142857143</v>
      </c>
      <c r="C16" s="1">
        <v>0.72666666666666668</v>
      </c>
      <c r="D16" s="1">
        <v>0.8405405405405405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1">
        <v>0.49432739059967584</v>
      </c>
      <c r="B17" s="1">
        <v>0.66088117489986653</v>
      </c>
      <c r="C17" s="1">
        <v>0.65733333333333333</v>
      </c>
      <c r="D17" s="1">
        <v>0.58738738738738738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 x14ac:dyDescent="0.25">
      <c r="A18" s="1">
        <v>0.47325769854132899</v>
      </c>
      <c r="B18" s="1">
        <v>0.67823765020026705</v>
      </c>
      <c r="C18" s="1">
        <v>0.68666666666666665</v>
      </c>
      <c r="D18" s="1">
        <v>0.57837837837837835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25">
      <c r="A19" s="1">
        <v>0.49270664505672607</v>
      </c>
      <c r="B19" s="1">
        <v>0.70360480640854473</v>
      </c>
      <c r="C19" s="1">
        <v>0.71066666666666667</v>
      </c>
      <c r="D19" s="1">
        <v>0.56216216216216219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 x14ac:dyDescent="0.25">
      <c r="A20" s="1">
        <v>0.48298217179902753</v>
      </c>
      <c r="B20" s="1">
        <v>0.68357810413885178</v>
      </c>
      <c r="C20" s="1">
        <v>0.69199999999999995</v>
      </c>
      <c r="D20" s="1">
        <v>0.53693693693693689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s="1">
        <v>0.49918962722852511</v>
      </c>
      <c r="B21" s="1">
        <v>0.68624833110814421</v>
      </c>
      <c r="C21" s="1">
        <v>0.69199999999999995</v>
      </c>
      <c r="D21" s="1">
        <v>0.58738738738738738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 x14ac:dyDescent="0.25">
      <c r="A22" s="1">
        <v>0.48622366288492708</v>
      </c>
      <c r="B22" s="1">
        <v>0.68357810413885178</v>
      </c>
      <c r="C22" s="1">
        <v>0.69599999999999995</v>
      </c>
      <c r="D22" s="1">
        <v>0.58828828828828827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 s="1">
        <v>0.49918962722852511</v>
      </c>
      <c r="B23" s="1">
        <v>0.68090787716955936</v>
      </c>
      <c r="C23" s="1">
        <v>0.68533333333333335</v>
      </c>
      <c r="D23" s="1">
        <v>0.60450450450450455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 x14ac:dyDescent="0.25">
      <c r="A24" s="1">
        <v>0.46677471636953</v>
      </c>
      <c r="B24" s="1">
        <v>0.671562082777036</v>
      </c>
      <c r="C24" s="1">
        <v>0.66933333333333334</v>
      </c>
      <c r="D24" s="1">
        <v>0.58738738738738738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25">
      <c r="A25" s="1">
        <v>0.54132901134521882</v>
      </c>
      <c r="B25" s="1">
        <v>0.70627503337783715</v>
      </c>
      <c r="C25" s="1">
        <v>0.70399999999999996</v>
      </c>
      <c r="D25" s="1">
        <v>0.87387387387387383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</row>
    <row r="26" spans="1:10" x14ac:dyDescent="0.25">
      <c r="A26" s="1">
        <v>0.55105348460291737</v>
      </c>
      <c r="B26" s="1">
        <v>0.7142857142857143</v>
      </c>
      <c r="C26" s="1">
        <v>0.73333333333333328</v>
      </c>
      <c r="D26" s="1">
        <v>0.8405405405405405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</row>
    <row r="27" spans="1:10" x14ac:dyDescent="0.25">
      <c r="A27" s="1">
        <v>0.55105348460291737</v>
      </c>
      <c r="B27" s="1">
        <v>0.70226969292389851</v>
      </c>
      <c r="C27" s="1">
        <v>0.73866666666666669</v>
      </c>
      <c r="D27" s="1">
        <v>0.84864864864864864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5">
      <c r="A28" s="1">
        <v>0.53970826580226905</v>
      </c>
      <c r="B28" s="1">
        <v>0.71562082777036051</v>
      </c>
      <c r="C28" s="1">
        <v>0.69866666666666666</v>
      </c>
      <c r="D28" s="1">
        <v>0.83243243243243248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25">
      <c r="A29" s="1">
        <v>0.54619124797406804</v>
      </c>
      <c r="B29" s="1">
        <v>0.70627503337783715</v>
      </c>
      <c r="C29" s="1">
        <v>0.71466666666666667</v>
      </c>
      <c r="D29" s="1">
        <v>0.83963963963963961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</row>
    <row r="30" spans="1:10" x14ac:dyDescent="0.25">
      <c r="A30" s="1">
        <v>0.54619124797406804</v>
      </c>
      <c r="B30" s="1">
        <v>0.70894526034712946</v>
      </c>
      <c r="C30" s="1">
        <v>0.72</v>
      </c>
      <c r="D30" s="1">
        <v>0.88288288288288286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</row>
    <row r="31" spans="1:10" x14ac:dyDescent="0.25">
      <c r="A31" s="1">
        <v>0.5364667747163695</v>
      </c>
      <c r="B31" s="1">
        <v>0.71962616822429903</v>
      </c>
      <c r="C31" s="1">
        <v>0.71866666666666668</v>
      </c>
      <c r="D31" s="1">
        <v>0.90810810810810816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 s="1">
        <v>0.56239870340356568</v>
      </c>
      <c r="B32" s="1">
        <v>0.69959946595460609</v>
      </c>
      <c r="C32" s="1">
        <v>0.71333333333333337</v>
      </c>
      <c r="D32" s="1">
        <v>0.92522522522522521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5">
      <c r="A33" s="1">
        <v>0.79578606158833065</v>
      </c>
      <c r="B33" s="1">
        <v>0.84646194926568763</v>
      </c>
      <c r="C33" s="1">
        <v>0.86533333333333329</v>
      </c>
      <c r="D33" s="1">
        <v>0.62072072072072071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5">
      <c r="A34" s="1">
        <v>0.77147487844408424</v>
      </c>
      <c r="B34" s="1">
        <v>0.85447263017356478</v>
      </c>
      <c r="C34" s="1">
        <v>0.85599999999999998</v>
      </c>
      <c r="D34" s="1">
        <v>0.57117117117117122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5">
      <c r="A35" s="1">
        <v>0.82820097244732582</v>
      </c>
      <c r="B35" s="1">
        <v>0.91588785046728971</v>
      </c>
      <c r="C35" s="1">
        <v>0.90533333333333332</v>
      </c>
      <c r="D35" s="1">
        <v>0.59549549549549552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5">
      <c r="A36" s="1">
        <v>0.81847649918962728</v>
      </c>
      <c r="B36" s="1">
        <v>0.87316421895861152</v>
      </c>
      <c r="C36" s="1">
        <v>0.88266666666666671</v>
      </c>
      <c r="D36" s="1">
        <v>0.62882882882882885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</row>
    <row r="37" spans="1:10" x14ac:dyDescent="0.25">
      <c r="A37" s="1">
        <v>0.77309562398703402</v>
      </c>
      <c r="B37" s="1">
        <v>0.842456608811749</v>
      </c>
      <c r="C37" s="1">
        <v>0.85466666666666669</v>
      </c>
      <c r="D37" s="1">
        <v>0.63063063063063063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</row>
    <row r="38" spans="1:10" x14ac:dyDescent="0.25">
      <c r="A38" s="1">
        <v>0.80064829821717987</v>
      </c>
      <c r="B38" s="1">
        <v>0.87983978638184246</v>
      </c>
      <c r="C38" s="1">
        <v>0.872</v>
      </c>
      <c r="D38" s="1">
        <v>0.61261261261261257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</row>
    <row r="39" spans="1:10" x14ac:dyDescent="0.25">
      <c r="A39" s="1">
        <v>0.80064829821717987</v>
      </c>
      <c r="B39" s="1">
        <v>0.88251001335113488</v>
      </c>
      <c r="C39" s="1">
        <v>0.87866666666666671</v>
      </c>
      <c r="D39" s="1">
        <v>0.56216216216216219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</row>
    <row r="40" spans="1:10" x14ac:dyDescent="0.25">
      <c r="A40" s="1">
        <v>0.77957860615883301</v>
      </c>
      <c r="B40" s="1">
        <v>0.855807743658211</v>
      </c>
      <c r="C40" s="1">
        <v>0.84799999999999998</v>
      </c>
      <c r="D40" s="1">
        <v>0.63873873873873876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</row>
    <row r="41" spans="1:10" x14ac:dyDescent="0.25">
      <c r="A41" s="1">
        <v>0.96434359805510539</v>
      </c>
      <c r="B41" s="1">
        <v>0.95060080106809075</v>
      </c>
      <c r="C41" s="1">
        <v>0.93866666666666665</v>
      </c>
      <c r="D41" s="1">
        <v>0.9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5">
      <c r="A42" s="1">
        <v>0.97082658022690438</v>
      </c>
      <c r="B42" s="1">
        <v>0.95460614152202938</v>
      </c>
      <c r="C42" s="1">
        <v>0.94799999999999995</v>
      </c>
      <c r="D42" s="1">
        <v>0.90720720720720716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s="1">
        <v>0.92220421393841168</v>
      </c>
      <c r="B43" s="1">
        <v>0.92256341789052065</v>
      </c>
      <c r="C43" s="1">
        <v>0.95066666666666666</v>
      </c>
      <c r="D43" s="1">
        <v>0.91621621621621618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 x14ac:dyDescent="0.25">
      <c r="A44" s="1">
        <v>0.93841166936790921</v>
      </c>
      <c r="B44" s="1">
        <v>0.92656875834445929</v>
      </c>
      <c r="C44" s="1">
        <v>0.92266666666666663</v>
      </c>
      <c r="D44" s="1">
        <v>0.92432432432432432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5">
      <c r="A45" s="1">
        <v>1</v>
      </c>
      <c r="B45" s="1">
        <v>1</v>
      </c>
      <c r="C45" s="1">
        <v>1</v>
      </c>
      <c r="D45" s="1">
        <v>0.87387387387387383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</row>
    <row r="46" spans="1:10" x14ac:dyDescent="0.25">
      <c r="A46" s="1">
        <v>0.9205834683954619</v>
      </c>
      <c r="B46" s="1">
        <v>0.93591455273698265</v>
      </c>
      <c r="C46" s="1">
        <v>0.94399999999999995</v>
      </c>
      <c r="D46" s="1">
        <v>0.89099099099099099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</row>
    <row r="47" spans="1:10" x14ac:dyDescent="0.25">
      <c r="A47" s="1">
        <v>0.94327390599675853</v>
      </c>
      <c r="B47" s="1">
        <v>0.96128170894526033</v>
      </c>
      <c r="C47" s="1">
        <v>0.97066666666666668</v>
      </c>
      <c r="D47" s="1">
        <v>0.84864864864864864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5">
      <c r="A48" s="1">
        <v>0.92544570502431123</v>
      </c>
      <c r="B48" s="1">
        <v>0.95727636849132181</v>
      </c>
      <c r="C48" s="1">
        <v>0.97066666666666668</v>
      </c>
      <c r="D48" s="1">
        <v>0.89099099099099099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AGRUPADOS</vt:lpstr>
      <vt:lpstr>normalizados_met3</vt:lpstr>
      <vt:lpstr>iluminação 0</vt:lpstr>
      <vt:lpstr>NORM_METODO2</vt:lpstr>
      <vt:lpstr>NORMALIZADOS</vt:lpstr>
      <vt:lpstr>NORMALIZADOS (2)</vt:lpstr>
      <vt:lpstr>Grupo de testes</vt:lpstr>
      <vt:lpstr>Grupo de 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Cândido</dc:creator>
  <cp:lastModifiedBy>Oscar Cândido</cp:lastModifiedBy>
  <dcterms:created xsi:type="dcterms:W3CDTF">2018-10-16T18:15:11Z</dcterms:created>
  <dcterms:modified xsi:type="dcterms:W3CDTF">2018-10-16T23:59:10Z</dcterms:modified>
</cp:coreProperties>
</file>