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2.xml" ContentType="application/vnd.openxmlformats-officedocument.spreadsheetml.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3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4.xml" ContentType="application/vnd.openxmlformats-officedocument.spreadsheetml.comments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rct\Source\Repos\sm.vb.diseno-con-pruebas-unitarias\2da parte\Composicion de algoritmos\Especificaciones\"/>
    </mc:Choice>
  </mc:AlternateContent>
  <bookViews>
    <workbookView xWindow="0" yWindow="0" windowWidth="20220" windowHeight="8925" firstSheet="2" activeTab="5"/>
  </bookViews>
  <sheets>
    <sheet name="Introducción" sheetId="6" state="hidden" r:id="rId1"/>
    <sheet name="Cómo programarlo" sheetId="7" state="hidden" r:id="rId2"/>
    <sheet name="reporte de metricas" sheetId="8" r:id="rId3"/>
    <sheet name="lista de metricas" sheetId="5" r:id="rId4"/>
    <sheet name="metricas de una iteracion" sheetId="4" r:id="rId5"/>
    <sheet name="calculos" sheetId="1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8" l="1"/>
  <c r="F13" i="5" l="1"/>
</calcChain>
</file>

<file path=xl/comments1.xml><?xml version="1.0" encoding="utf-8"?>
<comments xmlns="http://schemas.openxmlformats.org/spreadsheetml/2006/main">
  <authors>
    <author>Centeno, Oscar</author>
  </authors>
  <commentList>
    <comment ref="B70" authorId="0" shapeId="0">
      <text>
        <r>
          <rPr>
            <sz val="9"/>
            <color indexed="81"/>
            <rFont val="Tahoma"/>
            <charset val="1"/>
          </rPr>
          <t>En caso de que el algoritmo contenga ciclos, busque realizar al menos tres ejemplos (0, 1 y n).</t>
        </r>
      </text>
    </comment>
  </commentList>
</comments>
</file>

<file path=xl/comments2.xml><?xml version="1.0" encoding="utf-8"?>
<comments xmlns="http://schemas.openxmlformats.org/spreadsheetml/2006/main">
  <authors>
    <author>Centeno, Oscar</author>
  </authors>
  <commentList>
    <comment ref="I8" authorId="0" shapeId="0">
      <text>
        <r>
          <rPr>
            <sz val="9"/>
            <color indexed="81"/>
            <rFont val="Tahoma"/>
            <charset val="1"/>
          </rPr>
          <t>Asuma que la capacidad del equipo nunca será cero.</t>
        </r>
      </text>
    </comment>
    <comment ref="C20" authorId="0" shapeId="0">
      <text>
        <r>
          <rPr>
            <sz val="9"/>
            <color indexed="81"/>
            <rFont val="Tahoma"/>
            <family val="2"/>
          </rPr>
          <t xml:space="preserve">La suma de todos los puntos de las historias que fueron introducidas en la iteracion actual o en las anteriores, y se le resta los puntos de las historas que fueron sacadas del alcance en la iteración actual o en las anteriores.
</t>
        </r>
      </text>
    </comment>
  </commentList>
</comments>
</file>

<file path=xl/comments3.xml><?xml version="1.0" encoding="utf-8"?>
<comments xmlns="http://schemas.openxmlformats.org/spreadsheetml/2006/main">
  <authors>
    <author>Centeno, Oscar</author>
  </authors>
  <commentList>
    <comment ref="I4" authorId="0" shapeId="0">
      <text>
        <r>
          <rPr>
            <sz val="9"/>
            <color indexed="81"/>
            <rFont val="Tahoma"/>
            <charset val="1"/>
          </rPr>
          <t>Asuma que la capacidad del equipo nunca será cero.</t>
        </r>
      </text>
    </comment>
    <comment ref="C11" authorId="0" shapeId="0">
      <text>
        <r>
          <rPr>
            <sz val="9"/>
            <color indexed="81"/>
            <rFont val="Tahoma"/>
            <family val="2"/>
          </rPr>
          <t xml:space="preserve">La suma de todos los puntos de las historias que fueron introducidas en la iteracion actual o en las anteriores, y se le resta los puntos de las historas que fueron sacadas del alcance en la iteración actual o en las anteriores.
</t>
        </r>
      </text>
    </comment>
  </commentList>
</comments>
</file>

<file path=xl/comments4.xml><?xml version="1.0" encoding="utf-8"?>
<comments xmlns="http://schemas.openxmlformats.org/spreadsheetml/2006/main">
  <authors>
    <author>Centeno, Oscar</author>
  </authors>
  <commentList>
    <comment ref="C9" authorId="0" shapeId="0">
      <text>
        <r>
          <rPr>
            <sz val="9"/>
            <color indexed="81"/>
            <rFont val="Tahoma"/>
            <family val="2"/>
          </rPr>
          <t xml:space="preserve">La suma de todos los puntos de las historias que fueron introducidas en la iteracion actual o en las anteriores, y se le resta los puntos de las historas que fueron sacadas del alcance en la iteración actual o en las anteriores.
</t>
        </r>
      </text>
    </comment>
  </commentList>
</comments>
</file>

<file path=xl/comments5.xml><?xml version="1.0" encoding="utf-8"?>
<comments xmlns="http://schemas.openxmlformats.org/spreadsheetml/2006/main">
  <authors>
    <author>Centeno, Oscar</author>
  </authors>
  <commentList>
    <comment ref="A5" authorId="0" shapeId="0">
      <text>
        <r>
          <rPr>
            <sz val="9"/>
            <color indexed="81"/>
            <rFont val="Tahoma"/>
            <family val="2"/>
          </rPr>
          <t>"Cuando" nos indica los datos que recibe nuestro algoritmo.</t>
        </r>
      </text>
    </comment>
    <comment ref="A6" authorId="0" shapeId="0">
      <text>
        <r>
          <rPr>
            <sz val="9"/>
            <color indexed="81"/>
            <rFont val="Tahoma"/>
            <family val="2"/>
          </rPr>
          <t>"Entonces" nos indica qué será el resultado del algoritmo.</t>
        </r>
      </text>
    </comment>
    <comment ref="D25" authorId="0" shapeId="0">
      <text>
        <r>
          <rPr>
            <sz val="9"/>
            <color indexed="81"/>
            <rFont val="Tahoma"/>
            <charset val="1"/>
          </rPr>
          <t>Asuma que la capacidad del equipo nunca será cero.</t>
        </r>
      </text>
    </comment>
  </commentList>
</comments>
</file>

<file path=xl/sharedStrings.xml><?xml version="1.0" encoding="utf-8"?>
<sst xmlns="http://schemas.openxmlformats.org/spreadsheetml/2006/main" count="261" uniqueCount="159">
  <si>
    <t>Genere la métrica de puntos</t>
  </si>
  <si>
    <t>Entonces</t>
  </si>
  <si>
    <t>Cuando</t>
  </si>
  <si>
    <t>Dada</t>
  </si>
  <si>
    <t>se obtiene la &lt;métrica de puntos&gt;</t>
  </si>
  <si>
    <t>Ejemplos:</t>
  </si>
  <si>
    <t>Ejemplo</t>
  </si>
  <si>
    <t>Puntos planificados</t>
  </si>
  <si>
    <t>Puntos terminados</t>
  </si>
  <si>
    <t>Hay informacion de puntos disponible</t>
  </si>
  <si>
    <t>Métrica de puntos</t>
  </si>
  <si>
    <t>Se redondea a dos decimales</t>
  </si>
  <si>
    <t>Sí</t>
  </si>
  <si>
    <t>No</t>
  </si>
  <si>
    <t>Si no hay puntos planificados, no hay métrica</t>
  </si>
  <si>
    <t>No hay métrica</t>
  </si>
  <si>
    <t>No hay datos</t>
  </si>
  <si>
    <t>La fórmula de la métrica de puntos es "puntos terminados" / "puntos planificados".</t>
  </si>
  <si>
    <t>Se calcula la métrica</t>
  </si>
  <si>
    <t>Los puntos pueden ser decimales</t>
  </si>
  <si>
    <t>Podría no haber información disponible</t>
  </si>
  <si>
    <t>La fórmula de la métrica de tiempo efectivo es DiasNoEfectivos / CapacidadDelEquipo</t>
  </si>
  <si>
    <t>se obtiene la &lt;métrica de tiempo no efectivo&gt;</t>
  </si>
  <si>
    <t>Genere la métrica de tiempo no efectivo</t>
  </si>
  <si>
    <t>Capacidad del equipo</t>
  </si>
  <si>
    <t>Dias no efectivos</t>
  </si>
  <si>
    <t>Hay informacion de dias disponible</t>
  </si>
  <si>
    <t>Métrica de tiempo no efectivo</t>
  </si>
  <si>
    <t>Se permite no tener días no efectivos</t>
  </si>
  <si>
    <t>Numero</t>
  </si>
  <si>
    <t>Fecha inicial</t>
  </si>
  <si>
    <t>Fecha final</t>
  </si>
  <si>
    <t xml:space="preserve">se genera las métricas de una iteración con &lt;puntos planificados&gt;, &lt;puntos terminados&gt; y dependiendo si &lt;hay información de puntos disponible&gt; </t>
  </si>
  <si>
    <t xml:space="preserve">se genera las métricas de una iteración con &lt;capacidadDelEquipo&gt;, &lt;DiasNoEfectivos&gt; y dependiendo si &lt;hay información de dias disponible&gt; </t>
  </si>
  <si>
    <t>Dadas</t>
  </si>
  <si>
    <t xml:space="preserve">Cuando </t>
  </si>
  <si>
    <t>Historia terminada en iteración</t>
  </si>
  <si>
    <t>Puntos de la historia</t>
  </si>
  <si>
    <t>las historias siguientes</t>
  </si>
  <si>
    <t>se obtiene la &lt;velocidad&gt;</t>
  </si>
  <si>
    <t>Iteración</t>
  </si>
  <si>
    <t>Velocidad</t>
  </si>
  <si>
    <t>No hay historias terminadas en la iteracion</t>
  </si>
  <si>
    <t>Hay una historia terminada en la iteracion</t>
  </si>
  <si>
    <t>Hay varias historias termiandas en la iteracion</t>
  </si>
  <si>
    <t>se genera la velocidad para la &lt;iteracion&gt;, se suman los puntos de las historias terminadas en dicha iteracion,</t>
  </si>
  <si>
    <t>Especificación con ejemplos</t>
  </si>
  <si>
    <t>Introducción</t>
  </si>
  <si>
    <t>Given</t>
  </si>
  <si>
    <t>When</t>
  </si>
  <si>
    <t>Then</t>
  </si>
  <si>
    <t>Dado|Dada|Dados|Dadas</t>
  </si>
  <si>
    <t>Accion que se ejecuta propiamente. Se indica la información que se da en ese momento.</t>
  </si>
  <si>
    <t>Indica los resultados.</t>
  </si>
  <si>
    <t>Un ejemplo sencillo</t>
  </si>
  <si>
    <t>una cuenta con saldo 1000 colones</t>
  </si>
  <si>
    <t>el saldo es de  2 colones</t>
  </si>
  <si>
    <t>se solicita un retiro de 998 colones</t>
  </si>
  <si>
    <t>Explica la informacion que existe antes de que la acción se dé.</t>
  </si>
  <si>
    <t>Fue popularizado por la herramienta Cucumber y las ideas de Behaviour Driven Development (BDD).</t>
  </si>
  <si>
    <t>Se basa en la idea de que un requerimiento se entenderá mejor con un ejemplo concreto que con una descripción abstracta.</t>
  </si>
  <si>
    <t>Gherkin es el nombre de un lenguaje para explicar escenarios de datos.</t>
  </si>
  <si>
    <t>Sus palabras clave son:</t>
  </si>
  <si>
    <t>Cada combinación Dada/Cuando/Entonces se llama un "Escenario". Puede haber varios escenarios dentro de un solo archivo que ilustra una "Caracteristica".</t>
  </si>
  <si>
    <t>Es frecuente que los ejemplos Gherkin se escriban en archivos de texto ".feature".</t>
  </si>
  <si>
    <t>Para facilitar su uso, en este curso usaremos tablas Excel. Gherkin tiene muy pocas guías de estilo o buenas prácticas.</t>
  </si>
  <si>
    <t>Las recomendaciones en este curso son producto de la experiencia del autor, así que siempre están sujetas a mejora y a nuevas ideas.</t>
  </si>
  <si>
    <t>Una tabla de ejemplos</t>
  </si>
  <si>
    <t>Dentro de un escenario, podemos explicar varios casos de esta manera:</t>
  </si>
  <si>
    <t>se solicita un retiro de &lt;monto a retirar&gt; colones</t>
  </si>
  <si>
    <t>una cuenta con saldo &lt;saldo inicial&gt;</t>
  </si>
  <si>
    <t>Saldo inicial</t>
  </si>
  <si>
    <t>Monto a retirar</t>
  </si>
  <si>
    <t>Se puede retirar fondos suficientes</t>
  </si>
  <si>
    <t>Se puede retirar el saldo completo</t>
  </si>
  <si>
    <t>Se puede retirar decimales</t>
  </si>
  <si>
    <t>Al especificar un ejemplo, considere explicar un caso base inicial, luego, cree un ejemplo por cada situación especial, como por ejemplo "No se puede retirar más del saldo".</t>
  </si>
  <si>
    <t>No se puede retirar más del saldo</t>
  </si>
  <si>
    <t>Recomendación</t>
  </si>
  <si>
    <t>Referencias adicionales</t>
  </si>
  <si>
    <t>Libro "Specification by example"</t>
  </si>
  <si>
    <t>En los ejemplos en internet, usualmente encontrará que se especifica una interfaz gráfica con el lenguaje Gherkin. Sin embargo, en este curso, nos enfocaremos a ejemplos de lógica de negocio.</t>
  </si>
  <si>
    <t>Gherkin Language</t>
  </si>
  <si>
    <t>Tablas de datos</t>
  </si>
  <si>
    <t>En los ejemplos, podemos agregar tablas completas que implicarán que cada fila es un objeto, y toda la tabla es una lista.</t>
  </si>
  <si>
    <t>En los ejemplos, incluya solamente la información necesaria para el escenario. Esto ayudará a concentrarse en la esencial sin distraerse en detalles adicionales.</t>
  </si>
  <si>
    <t>Así, en el caso anterior, no es necesario escribir el texto de cada historia.</t>
  </si>
  <si>
    <t>En los siguientes tabs, tenemos tablas Gherkin que ilustran:</t>
  </si>
  <si>
    <t>Algoritmos que retornan escalares (texto, números, fechas, booleanos)</t>
  </si>
  <si>
    <t>Algoritmos que retornan listas.</t>
  </si>
  <si>
    <t>Algoritmos que retornan estructuras de datos (clases con propiedades)</t>
  </si>
  <si>
    <t>Algoritmos de validación de datos.</t>
  </si>
  <si>
    <t>Escenario</t>
  </si>
  <si>
    <t>Tiempo no efectivo</t>
  </si>
  <si>
    <t>Ejercicio: utilice la clase Iteracion con las tres propiedades nuevas.</t>
  </si>
  <si>
    <t>Ejercicio: Utilice una clase "Iteracion" con tres propiedades.</t>
  </si>
  <si>
    <t>Parametros y sus tipos</t>
  </si>
  <si>
    <t>Salidas y sus tipos</t>
  </si>
  <si>
    <t>El resultado esperado</t>
  </si>
  <si>
    <t>La inicializacion de parametros y la asignacion del resultado obtenido</t>
  </si>
  <si>
    <t>La comparación por realizar.</t>
  </si>
  <si>
    <t>2. Determine la firma del metodo por programar:</t>
  </si>
  <si>
    <t>3. Cree la clase de pruebas unitarias, en una estructura de folders igual al codigo por probar</t>
  </si>
  <si>
    <t>4. Cree el primer metodo de pruebas unitarias, con el primer ejemplo, indicando:</t>
  </si>
  <si>
    <t>5. Ejecute mirando que el codigo compile pero que la prueba falle.</t>
  </si>
  <si>
    <t>6. Escriba el codigo que razonablemente haga que la prueba pase.</t>
  </si>
  <si>
    <t>7. Repita sucesivamente para cada ejemplo, mirando que todas las pruebas anteriores sigan funcionando.</t>
  </si>
  <si>
    <t>Nombre: un nombre imperativo que explique el algoritmo</t>
  </si>
  <si>
    <t>1. Lea el ejemplo. Aclare conceptos y tipos de datos. Busque que los casos límite tengan un ejemplo.</t>
  </si>
  <si>
    <t>Recomendaciones</t>
  </si>
  <si>
    <t>Inicie a programar solamente cuando entienda muy bien el ejemplo y sus conceptos.</t>
  </si>
  <si>
    <t>Programe un ejemplo a la vez.</t>
  </si>
  <si>
    <t>Siempre vea que la prueba falle antes de intentar hacerla exitosa.</t>
  </si>
  <si>
    <t>Pasos para programar una especificación con ejemplos</t>
  </si>
  <si>
    <t>Genere las métricas de una iteración</t>
  </si>
  <si>
    <t>fecha inicial</t>
  </si>
  <si>
    <t>fecha final</t>
  </si>
  <si>
    <t>las iteraciones del proyecto</t>
  </si>
  <si>
    <t>se genera las metricas de la iteración</t>
  </si>
  <si>
    <t>se obtiene este resumen de las métricas</t>
  </si>
  <si>
    <t>Texto</t>
  </si>
  <si>
    <t>Formatos</t>
  </si>
  <si>
    <t>Espacios en blanco</t>
  </si>
  <si>
    <t>Tamaño máximo</t>
  </si>
  <si>
    <t>Tamaño mínimo</t>
  </si>
  <si>
    <t>Números</t>
  </si>
  <si>
    <t>Fechas</t>
  </si>
  <si>
    <t>Formato</t>
  </si>
  <si>
    <t>Mínimo</t>
  </si>
  <si>
    <t>Máximo</t>
  </si>
  <si>
    <t>Relación con otros datos</t>
  </si>
  <si>
    <t>Decimales o enteros</t>
  </si>
  <si>
    <t>Recomendaciones para especificar cálculos</t>
  </si>
  <si>
    <t>¿Hay datos opcionales?</t>
  </si>
  <si>
    <t>Si hay divisiones, ¿podría haber divisores en cero?</t>
  </si>
  <si>
    <t>¿Se debe realizar redondeos?</t>
  </si>
  <si>
    <t>¿Se debe limitar la cantidad de decimales?</t>
  </si>
  <si>
    <t>¿Cuál es la fórmula?</t>
  </si>
  <si>
    <t>Recomendaciones para especificar algoritmos de validación</t>
  </si>
  <si>
    <t>¿Cómo empezar a especificar?</t>
  </si>
  <si>
    <t>1 .Inicie por la salida del algoritmo: es una lista, es una estructura de datos, es un escalar?</t>
  </si>
  <si>
    <t>2. Cree un ejemplo con un diagrama de clases o en un formato JSON.</t>
  </si>
  <si>
    <t>3. Identifique los diferentes niveles de anidación, cada uno será un algoritmo separado.</t>
  </si>
  <si>
    <t>Genere las métricas de todas las iteraciones del proyecto</t>
  </si>
  <si>
    <t>se consulta las métricas de las iteraciones</t>
  </si>
  <si>
    <t>se obtiene las métricas de cada iteracion</t>
  </si>
  <si>
    <t>Nuevosaldo</t>
  </si>
  <si>
    <t>el saldo es de &lt;nuevo saldo&gt; colones</t>
  </si>
  <si>
    <t>Además, siempre utilice las palabras del negocio, no palabras técnicas o abreviaturas que no sean comunes.</t>
  </si>
  <si>
    <t>Genere el reporte de las métricas del proyecto</t>
  </si>
  <si>
    <t>Dado</t>
  </si>
  <si>
    <t>Y</t>
  </si>
  <si>
    <t>sus iteraciones</t>
  </si>
  <si>
    <t>Nombre</t>
  </si>
  <si>
    <t>Proyecto asombroso</t>
  </si>
  <si>
    <t>el reporte indica</t>
  </si>
  <si>
    <t>las métricas de cada iteración</t>
  </si>
  <si>
    <t>el proyecto</t>
  </si>
  <si>
    <t>se consulta el reporte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</si>
</sst>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0">
    <xf numFmtId="0" fontId="0" fillId="0" borderId="0"/>
    <xf numFmtId="0" fontId="2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8" fillId="0" borderId="3" applyNumberFormat="0" applyFill="0" applyAlignment="0" applyProtection="0"/>
    <xf numFmtId="0" fontId="1" fillId="5" borderId="0" applyNumberFormat="0" applyBorder="0" applyAlignment="0" applyProtection="0"/>
    <xf numFmtId="0" fontId="6" fillId="6" borderId="0" applyNumberFormat="0" applyBorder="0" applyAlignment="0" applyProtection="0"/>
    <xf numFmtId="0" fontId="1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9" fontId="0" fillId="0" borderId="0" xfId="0" applyNumberFormat="1"/>
    <xf numFmtId="0" fontId="5" fillId="0" borderId="0" xfId="0" applyFont="1"/>
    <xf numFmtId="0" fontId="4" fillId="0" borderId="0" xfId="2"/>
    <xf numFmtId="0" fontId="0" fillId="0" borderId="2" xfId="0" applyFont="1" applyBorder="1"/>
    <xf numFmtId="0" fontId="0" fillId="0" borderId="0" xfId="0" applyFont="1"/>
    <xf numFmtId="0" fontId="6" fillId="2" borderId="0" xfId="3"/>
    <xf numFmtId="0" fontId="2" fillId="0" borderId="1" xfId="1"/>
    <xf numFmtId="0" fontId="3" fillId="4" borderId="0" xfId="0" applyFont="1" applyFill="1" applyBorder="1"/>
    <xf numFmtId="0" fontId="6" fillId="3" borderId="0" xfId="4"/>
    <xf numFmtId="0" fontId="5" fillId="0" borderId="2" xfId="0" applyFont="1" applyBorder="1"/>
    <xf numFmtId="0" fontId="0" fillId="0" borderId="0" xfId="0" applyFont="1" applyBorder="1"/>
    <xf numFmtId="0" fontId="8" fillId="0" borderId="3" xfId="5"/>
    <xf numFmtId="0" fontId="1" fillId="5" borderId="0" xfId="6"/>
    <xf numFmtId="0" fontId="6" fillId="6" borderId="0" xfId="7"/>
    <xf numFmtId="0" fontId="10" fillId="0" borderId="0" xfId="8"/>
    <xf numFmtId="0" fontId="3" fillId="7" borderId="0" xfId="0" applyFont="1" applyFill="1"/>
    <xf numFmtId="0" fontId="0" fillId="0" borderId="0" xfId="0" applyAlignment="1">
      <alignment horizontal="left" indent="1"/>
    </xf>
    <xf numFmtId="0" fontId="0" fillId="0" borderId="0" xfId="0"/>
    <xf numFmtId="0" fontId="0" fillId="0" borderId="0" xfId="0"/>
    <xf numFmtId="0" fontId="3" fillId="4" borderId="2" xfId="0" applyFont="1" applyFill="1" applyBorder="1"/>
    <xf numFmtId="14" fontId="0" fillId="0" borderId="6" xfId="0" applyNumberFormat="1" applyFont="1" applyBorder="1"/>
    <xf numFmtId="14" fontId="0" fillId="0" borderId="7" xfId="0" applyNumberFormat="1" applyFont="1" applyBorder="1"/>
    <xf numFmtId="14" fontId="0" fillId="0" borderId="4" xfId="0" applyNumberFormat="1" applyFont="1" applyBorder="1"/>
    <xf numFmtId="14" fontId="0" fillId="0" borderId="5" xfId="0" applyNumberFormat="1" applyFont="1" applyBorder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14" fontId="0" fillId="0" borderId="0" xfId="0" applyNumberFormat="1" applyFont="1" applyBorder="1"/>
    <xf numFmtId="0" fontId="5" fillId="0" borderId="0" xfId="0" applyFont="1" applyBorder="1"/>
    <xf numFmtId="9" fontId="0" fillId="0" borderId="0" xfId="9" applyFont="1"/>
    <xf numFmtId="0" fontId="2" fillId="0" borderId="1" xfId="1" applyAlignment="1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3" fillId="4" borderId="7" xfId="0" applyFont="1" applyFill="1" applyBorder="1"/>
    <xf numFmtId="0" fontId="0" fillId="0" borderId="6" xfId="0" applyFont="1" applyBorder="1"/>
    <xf numFmtId="0" fontId="0" fillId="0" borderId="8" xfId="0" applyFont="1" applyBorder="1"/>
    <xf numFmtId="0" fontId="0" fillId="0" borderId="0" xfId="0" applyFill="1" applyBorder="1"/>
  </cellXfs>
  <cellStyles count="10">
    <cellStyle name="20% - Accent1" xfId="6" builtinId="30"/>
    <cellStyle name="Accent2" xfId="3" builtinId="33"/>
    <cellStyle name="Accent5" xfId="7" builtinId="45"/>
    <cellStyle name="Accent6" xfId="4" builtinId="49"/>
    <cellStyle name="Explanatory Text" xfId="2" builtinId="53"/>
    <cellStyle name="Heading 1" xfId="1" builtinId="16"/>
    <cellStyle name="Heading 2" xfId="5" builtinId="17"/>
    <cellStyle name="Hyperlink" xfId="8" builtinId="8"/>
    <cellStyle name="Normal" xfId="0" builtinId="0"/>
    <cellStyle name="Percent" xfId="9" builtinId="5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outline="0">
        <left style="thin">
          <color theme="4"/>
        </lef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numFmt numFmtId="19" formatCode="m/d/yyyy"/>
      <border diagonalUp="0" diagonalDown="0">
        <left style="thin">
          <color theme="4"/>
        </left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numFmt numFmtId="19" formatCode="m/d/yyyy"/>
      <border diagonalUp="0" diagonalDown="0">
        <left style="thin">
          <color theme="4"/>
        </left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numFmt numFmtId="19" formatCode="m/d/yyyy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m/d/yyyy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2"/>
      <tableStyleElement type="headerRow" dxfId="5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4" name="Table15" displayName="Table15" ref="B38:E42" totalsRowShown="0">
  <autoFilter ref="B38:E42"/>
  <tableColumns count="4">
    <tableColumn id="1" name="Ejemplo"/>
    <tableColumn id="2" name="Saldo inicial"/>
    <tableColumn id="3" name="Monto a retirar"/>
    <tableColumn id="4" name="Nuevosaldo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22" name="Table22" displayName="Table22" ref="B5:J6" totalsRowShown="0" headerRowDxfId="38" dataDxfId="37" tableBorderDxfId="36">
  <autoFilter ref="B5:J6"/>
  <tableColumns count="9">
    <tableColumn id="1" name="Numero" dataDxfId="35"/>
    <tableColumn id="2" name="Fecha inicial" dataDxfId="34"/>
    <tableColumn id="3" name="Fecha final" dataDxfId="33"/>
    <tableColumn id="10" name="Hay informacion de puntos disponible" dataDxfId="32"/>
    <tableColumn id="4" name="Puntos planificados" dataDxfId="31"/>
    <tableColumn id="5" name="Puntos terminados" dataDxfId="30"/>
    <tableColumn id="6" name="Hay informacion de dias disponible" dataDxfId="29"/>
    <tableColumn id="7" name="Capacidad del equipo" dataDxfId="28"/>
    <tableColumn id="8" name="Dias no efectivos" dataDxfId="27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" name="Table1" displayName="Table1" ref="B9:F14" totalsRowShown="0">
  <autoFilter ref="B9:F14"/>
  <tableColumns count="5">
    <tableColumn id="1" name="Ejemplo" dataDxfId="43"/>
    <tableColumn id="2" name="Puntos planificados"/>
    <tableColumn id="3" name="Puntos terminados"/>
    <tableColumn id="4" name="Hay informacion de puntos disponible"/>
    <tableColumn id="5" name="Métrica de puntos"/>
  </tableColumns>
  <tableStyleInfo name="TableStyleLight9" showFirstColumn="1" showLastColumn="0" showRowStripes="1" showColumnStripes="0"/>
</table>
</file>

<file path=xl/tables/table12.xml><?xml version="1.0" encoding="utf-8"?>
<table xmlns="http://schemas.openxmlformats.org/spreadsheetml/2006/main" id="3" name="Table14" displayName="Table14" ref="B25:F29" totalsRowShown="0">
  <autoFilter ref="B25:F29"/>
  <tableColumns count="5">
    <tableColumn id="1" name="Ejemplo" dataDxfId="42"/>
    <tableColumn id="6" name="Hay informacion de dias disponible" dataDxfId="41"/>
    <tableColumn id="2" name="Capacidad del equipo"/>
    <tableColumn id="3" name="Dias no efectivos"/>
    <tableColumn id="5" name="Tiempo no efectivo"/>
  </tableColumns>
  <tableStyleInfo name="TableStyleLight9" showFirstColumn="1" showLastColumn="0" showRowStripes="1" showColumnStripes="0"/>
</table>
</file>

<file path=xl/tables/table2.xml><?xml version="1.0" encoding="utf-8"?>
<table xmlns="http://schemas.openxmlformats.org/spreadsheetml/2006/main" id="16" name="Table17" displayName="Table17" ref="C57:D64" totalsRowShown="0">
  <autoFilter ref="C57:D64"/>
  <tableColumns count="2">
    <tableColumn id="1" name="Historia terminada en iteración" dataDxfId="50"/>
    <tableColumn id="2" name="Puntos de la historia" dataDxfId="4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7" name="Table1118" displayName="Table1118" ref="B69:D72" totalsRowShown="0" headerRowDxfId="48" tableBorderDxfId="47">
  <autoFilter ref="B69:D72"/>
  <tableColumns count="3">
    <tableColumn id="1" name="Ejemplo" dataDxfId="46"/>
    <tableColumn id="2" name="Iteración" dataDxfId="45"/>
    <tableColumn id="3" name="Velocidad" dataDxfId="44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Table18193" displayName="Table18193" ref="B8:J11" totalsRowShown="0" headerRowDxfId="14" dataDxfId="13">
  <autoFilter ref="B8:J11"/>
  <tableColumns count="9">
    <tableColumn id="1" name="Numero"/>
    <tableColumn id="2" name="fecha inicial" dataDxfId="12"/>
    <tableColumn id="3" name="fecha final" dataDxfId="11"/>
    <tableColumn id="10" name="Hay informacion de puntos disponible" dataDxfId="10"/>
    <tableColumn id="4" name="Puntos planificados" dataDxfId="9"/>
    <tableColumn id="5" name="Puntos terminados" dataDxfId="8"/>
    <tableColumn id="6" name="Hay informacion de dias disponible" dataDxfId="7"/>
    <tableColumn id="7" name="Capacidad del equipo" dataDxfId="6"/>
    <tableColumn id="8" name="Dias no efectivos" dataDxfId="5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4" name="Table412245" displayName="Table412245" ref="B20:F23" totalsRowShown="0">
  <autoFilter ref="B20:F23"/>
  <tableColumns count="5">
    <tableColumn id="1" name="Iteración"/>
    <tableColumn id="2" name="Fecha inicial" dataDxfId="4"/>
    <tableColumn id="6" name="Fecha final" dataDxfId="3"/>
    <tableColumn id="4" name="Métrica de puntos"/>
    <tableColumn id="5" name="Métrica de tiempo no efectiv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B4:B5" totalsRowShown="0" headerRowDxfId="1" tableBorderDxfId="2">
  <autoFilter ref="B4:B5"/>
  <tableColumns count="1">
    <tableColumn id="1" name="Nombre" dataDxfId="0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8" name="Table1819" displayName="Table1819" ref="B4:J7" totalsRowShown="0" headerRowDxfId="26" dataDxfId="25">
  <autoFilter ref="B4:J7"/>
  <tableColumns count="9">
    <tableColumn id="1" name="Numero"/>
    <tableColumn id="2" name="fecha inicial" dataDxfId="24"/>
    <tableColumn id="3" name="fecha final" dataDxfId="23"/>
    <tableColumn id="10" name="Hay informacion de puntos disponible" dataDxfId="22"/>
    <tableColumn id="4" name="Puntos planificados" dataDxfId="21"/>
    <tableColumn id="5" name="Puntos terminados" dataDxfId="20"/>
    <tableColumn id="6" name="Hay informacion de dias disponible" dataDxfId="19"/>
    <tableColumn id="7" name="Capacidad del equipo" dataDxfId="18"/>
    <tableColumn id="8" name="Dias no efectivos" dataDxfId="17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3" name="Table41224" displayName="Table41224" ref="B11:F14" totalsRowShown="0">
  <autoFilter ref="B11:F14"/>
  <tableColumns count="5">
    <tableColumn id="1" name="Iteración"/>
    <tableColumn id="2" name="Fecha inicial" dataDxfId="16"/>
    <tableColumn id="6" name="Fecha final" dataDxfId="15"/>
    <tableColumn id="4" name="Métrica de puntos"/>
    <tableColumn id="5" name="Métrica de tiempo no efectivo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19" name="Table412" displayName="Table412" ref="B9:F10" totalsRowShown="0">
  <autoFilter ref="B9:F10"/>
  <tableColumns count="5">
    <tableColumn id="1" name="Iteración"/>
    <tableColumn id="2" name="Fecha inicial" dataDxfId="40"/>
    <tableColumn id="6" name="Fecha final" dataDxfId="39"/>
    <tableColumn id="4" name="Métrica de puntos"/>
    <tableColumn id="5" name="Métrica de tiempo no efectiv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hyperlink" Target="https://www.amazon.com/Specification-Example-Successful-Deliver-Software/dp/1617290084" TargetMode="External"/><Relationship Id="rId1" Type="http://schemas.openxmlformats.org/officeDocument/2006/relationships/hyperlink" Target="https://github.com/cucumber/cucumber/wiki/Gherkin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3.vm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vmlDrawing" Target="../drawings/vmlDrawing4.vml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5.xml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8"/>
  <sheetViews>
    <sheetView topLeftCell="A52" workbookViewId="0">
      <selection activeCell="A84" sqref="A84:A87"/>
    </sheetView>
  </sheetViews>
  <sheetFormatPr defaultRowHeight="15" x14ac:dyDescent="0.25"/>
  <cols>
    <col min="1" max="1" width="24.5703125" customWidth="1"/>
    <col min="2" max="2" width="35" customWidth="1"/>
    <col min="3" max="3" width="31.42578125" customWidth="1"/>
    <col min="4" max="4" width="21.5703125" bestFit="1" customWidth="1"/>
    <col min="5" max="5" width="14.28515625" customWidth="1"/>
  </cols>
  <sheetData>
    <row r="1" spans="1:10" ht="20.25" thickBot="1" x14ac:dyDescent="0.35">
      <c r="A1" s="7" t="s">
        <v>46</v>
      </c>
      <c r="B1" s="7"/>
    </row>
    <row r="2" spans="1:10" ht="15.75" thickTop="1" x14ac:dyDescent="0.25">
      <c r="A2" s="9" t="s">
        <v>47</v>
      </c>
    </row>
    <row r="3" spans="1:10" x14ac:dyDescent="0.25">
      <c r="A3" t="s">
        <v>60</v>
      </c>
    </row>
    <row r="4" spans="1:10" x14ac:dyDescent="0.25">
      <c r="A4" t="s">
        <v>61</v>
      </c>
    </row>
    <row r="5" spans="1:10" x14ac:dyDescent="0.25">
      <c r="A5" t="s">
        <v>59</v>
      </c>
    </row>
    <row r="7" spans="1:10" x14ac:dyDescent="0.25">
      <c r="A7" t="s">
        <v>62</v>
      </c>
    </row>
    <row r="8" spans="1:10" x14ac:dyDescent="0.25">
      <c r="H8" s="18"/>
      <c r="I8" s="18"/>
      <c r="J8" s="18"/>
    </row>
    <row r="9" spans="1:10" x14ac:dyDescent="0.25">
      <c r="B9" s="14" t="s">
        <v>48</v>
      </c>
      <c r="C9" s="13" t="s">
        <v>58</v>
      </c>
      <c r="D9" s="13"/>
      <c r="E9" s="13"/>
      <c r="F9" s="13"/>
      <c r="G9" s="13"/>
      <c r="H9" s="18"/>
      <c r="I9" s="18"/>
      <c r="J9" s="18"/>
    </row>
    <row r="10" spans="1:10" x14ac:dyDescent="0.25">
      <c r="B10" t="s">
        <v>51</v>
      </c>
      <c r="H10" s="18"/>
      <c r="I10" s="18"/>
      <c r="J10" s="18"/>
    </row>
    <row r="11" spans="1:10" x14ac:dyDescent="0.25">
      <c r="H11" s="18"/>
      <c r="I11" s="18"/>
      <c r="J11" s="18"/>
    </row>
    <row r="12" spans="1:10" x14ac:dyDescent="0.25">
      <c r="B12" s="14" t="s">
        <v>49</v>
      </c>
      <c r="C12" s="13" t="s">
        <v>52</v>
      </c>
      <c r="D12" s="13"/>
      <c r="E12" s="13"/>
      <c r="F12" s="13"/>
      <c r="G12" s="13"/>
      <c r="H12" s="18"/>
      <c r="I12" s="18"/>
      <c r="J12" s="18"/>
    </row>
    <row r="13" spans="1:10" x14ac:dyDescent="0.25">
      <c r="B13" t="s">
        <v>2</v>
      </c>
      <c r="H13" s="18"/>
      <c r="I13" s="18"/>
      <c r="J13" s="18"/>
    </row>
    <row r="14" spans="1:10" x14ac:dyDescent="0.25">
      <c r="H14" s="18"/>
      <c r="I14" s="18"/>
      <c r="J14" s="18"/>
    </row>
    <row r="15" spans="1:10" x14ac:dyDescent="0.25">
      <c r="B15" s="14" t="s">
        <v>50</v>
      </c>
      <c r="C15" s="13" t="s">
        <v>53</v>
      </c>
      <c r="D15" s="13"/>
      <c r="E15" s="13"/>
      <c r="F15" s="13"/>
      <c r="G15" s="13"/>
      <c r="H15" s="18"/>
      <c r="I15" s="18"/>
      <c r="J15" s="18"/>
    </row>
    <row r="16" spans="1:10" x14ac:dyDescent="0.25">
      <c r="B16" t="s">
        <v>1</v>
      </c>
      <c r="H16" s="18"/>
      <c r="I16" s="18"/>
      <c r="J16" s="18"/>
    </row>
    <row r="17" spans="1:10" x14ac:dyDescent="0.25">
      <c r="H17" s="18"/>
      <c r="I17" s="18"/>
      <c r="J17" s="18"/>
    </row>
    <row r="18" spans="1:10" x14ac:dyDescent="0.25">
      <c r="A18" s="6" t="s">
        <v>54</v>
      </c>
      <c r="H18" s="18"/>
      <c r="I18" s="18"/>
      <c r="J18" s="18"/>
    </row>
    <row r="19" spans="1:10" x14ac:dyDescent="0.25">
      <c r="H19" s="18"/>
      <c r="I19" s="18"/>
      <c r="J19" s="18"/>
    </row>
    <row r="20" spans="1:10" x14ac:dyDescent="0.25">
      <c r="B20" s="2" t="s">
        <v>3</v>
      </c>
      <c r="C20" t="s">
        <v>55</v>
      </c>
    </row>
    <row r="21" spans="1:10" x14ac:dyDescent="0.25">
      <c r="B21" s="2" t="s">
        <v>2</v>
      </c>
      <c r="C21" t="s">
        <v>57</v>
      </c>
    </row>
    <row r="22" spans="1:10" x14ac:dyDescent="0.25">
      <c r="B22" s="2" t="s">
        <v>1</v>
      </c>
      <c r="C22" t="s">
        <v>56</v>
      </c>
    </row>
    <row r="24" spans="1:10" x14ac:dyDescent="0.25">
      <c r="A24" t="s">
        <v>63</v>
      </c>
    </row>
    <row r="25" spans="1:10" x14ac:dyDescent="0.25">
      <c r="A25" t="s">
        <v>64</v>
      </c>
    </row>
    <row r="26" spans="1:10" x14ac:dyDescent="0.25">
      <c r="A26" t="s">
        <v>65</v>
      </c>
    </row>
    <row r="27" spans="1:10" x14ac:dyDescent="0.25">
      <c r="A27" t="s">
        <v>66</v>
      </c>
    </row>
    <row r="29" spans="1:10" x14ac:dyDescent="0.25">
      <c r="A29" s="6" t="s">
        <v>67</v>
      </c>
    </row>
    <row r="30" spans="1:10" x14ac:dyDescent="0.25">
      <c r="A30" t="s">
        <v>68</v>
      </c>
    </row>
    <row r="32" spans="1:10" x14ac:dyDescent="0.25">
      <c r="B32" s="2" t="s">
        <v>3</v>
      </c>
      <c r="C32" t="s">
        <v>70</v>
      </c>
    </row>
    <row r="33" spans="1:5" x14ac:dyDescent="0.25">
      <c r="B33" s="2" t="s">
        <v>2</v>
      </c>
      <c r="C33" t="s">
        <v>69</v>
      </c>
    </row>
    <row r="34" spans="1:5" x14ac:dyDescent="0.25">
      <c r="B34" s="2" t="s">
        <v>1</v>
      </c>
      <c r="C34" t="s">
        <v>147</v>
      </c>
    </row>
    <row r="36" spans="1:5" x14ac:dyDescent="0.25">
      <c r="B36" s="2" t="s">
        <v>5</v>
      </c>
    </row>
    <row r="38" spans="1:5" x14ac:dyDescent="0.25">
      <c r="B38" s="2" t="s">
        <v>6</v>
      </c>
      <c r="C38" t="s">
        <v>71</v>
      </c>
      <c r="D38" t="s">
        <v>72</v>
      </c>
      <c r="E38" t="s">
        <v>146</v>
      </c>
    </row>
    <row r="39" spans="1:5" x14ac:dyDescent="0.25">
      <c r="B39" t="s">
        <v>73</v>
      </c>
      <c r="C39">
        <v>1000</v>
      </c>
      <c r="D39">
        <v>998</v>
      </c>
      <c r="E39">
        <v>2</v>
      </c>
    </row>
    <row r="40" spans="1:5" x14ac:dyDescent="0.25">
      <c r="B40" t="s">
        <v>77</v>
      </c>
      <c r="C40">
        <v>1000</v>
      </c>
      <c r="D40">
        <v>1001</v>
      </c>
      <c r="E40">
        <v>1000</v>
      </c>
    </row>
    <row r="41" spans="1:5" x14ac:dyDescent="0.25">
      <c r="B41" t="s">
        <v>74</v>
      </c>
      <c r="C41">
        <v>1000</v>
      </c>
      <c r="D41">
        <v>1000</v>
      </c>
      <c r="E41">
        <v>0</v>
      </c>
    </row>
    <row r="42" spans="1:5" x14ac:dyDescent="0.25">
      <c r="B42" t="s">
        <v>75</v>
      </c>
      <c r="C42">
        <v>1000</v>
      </c>
      <c r="D42">
        <v>998.9</v>
      </c>
      <c r="E42">
        <v>1.1000000000000001</v>
      </c>
    </row>
    <row r="44" spans="1:5" x14ac:dyDescent="0.25">
      <c r="A44" s="16" t="s">
        <v>78</v>
      </c>
      <c r="B44" t="s">
        <v>76</v>
      </c>
    </row>
    <row r="45" spans="1:5" x14ac:dyDescent="0.25">
      <c r="B45" t="s">
        <v>148</v>
      </c>
    </row>
    <row r="47" spans="1:5" ht="18" thickBot="1" x14ac:dyDescent="0.35">
      <c r="A47" s="12" t="s">
        <v>79</v>
      </c>
    </row>
    <row r="48" spans="1:5" ht="15.75" thickTop="1" x14ac:dyDescent="0.25">
      <c r="A48" s="15" t="s">
        <v>80</v>
      </c>
    </row>
    <row r="49" spans="1:4" x14ac:dyDescent="0.25">
      <c r="A49" s="15" t="s">
        <v>82</v>
      </c>
    </row>
    <row r="51" spans="1:4" x14ac:dyDescent="0.25">
      <c r="A51" s="16" t="s">
        <v>78</v>
      </c>
      <c r="B51" t="s">
        <v>81</v>
      </c>
    </row>
    <row r="53" spans="1:4" x14ac:dyDescent="0.25">
      <c r="A53" s="6" t="s">
        <v>83</v>
      </c>
    </row>
    <row r="54" spans="1:4" x14ac:dyDescent="0.25">
      <c r="A54" t="s">
        <v>84</v>
      </c>
    </row>
    <row r="56" spans="1:4" x14ac:dyDescent="0.25">
      <c r="B56" s="2" t="s">
        <v>34</v>
      </c>
      <c r="C56" t="s">
        <v>38</v>
      </c>
    </row>
    <row r="57" spans="1:4" x14ac:dyDescent="0.25">
      <c r="B57" s="2"/>
      <c r="C57" t="s">
        <v>36</v>
      </c>
      <c r="D57" t="s">
        <v>37</v>
      </c>
    </row>
    <row r="58" spans="1:4" x14ac:dyDescent="0.25">
      <c r="B58" s="2"/>
      <c r="C58">
        <v>1</v>
      </c>
      <c r="D58">
        <v>8</v>
      </c>
    </row>
    <row r="59" spans="1:4" x14ac:dyDescent="0.25">
      <c r="B59" s="2"/>
      <c r="C59">
        <v>2</v>
      </c>
      <c r="D59">
        <v>3</v>
      </c>
    </row>
    <row r="60" spans="1:4" x14ac:dyDescent="0.25">
      <c r="B60" s="2"/>
      <c r="C60">
        <v>0</v>
      </c>
      <c r="D60">
        <v>5</v>
      </c>
    </row>
    <row r="61" spans="1:4" x14ac:dyDescent="0.25">
      <c r="B61" s="2"/>
      <c r="C61">
        <v>2</v>
      </c>
      <c r="D61">
        <v>2</v>
      </c>
    </row>
    <row r="62" spans="1:4" x14ac:dyDescent="0.25">
      <c r="B62" s="2"/>
      <c r="C62">
        <v>2</v>
      </c>
      <c r="D62">
        <v>5</v>
      </c>
    </row>
    <row r="63" spans="1:4" x14ac:dyDescent="0.25">
      <c r="B63" s="2"/>
      <c r="C63">
        <v>3</v>
      </c>
      <c r="D63">
        <v>1</v>
      </c>
    </row>
    <row r="64" spans="1:4" x14ac:dyDescent="0.25">
      <c r="B64" s="2"/>
      <c r="C64">
        <v>5</v>
      </c>
      <c r="D64">
        <v>1</v>
      </c>
    </row>
    <row r="65" spans="1:4" x14ac:dyDescent="0.25">
      <c r="B65" s="2"/>
    </row>
    <row r="66" spans="1:4" x14ac:dyDescent="0.25">
      <c r="B66" s="2" t="s">
        <v>35</v>
      </c>
      <c r="C66" t="s">
        <v>45</v>
      </c>
    </row>
    <row r="67" spans="1:4" x14ac:dyDescent="0.25">
      <c r="B67" s="2" t="s">
        <v>1</v>
      </c>
      <c r="C67" t="s">
        <v>39</v>
      </c>
    </row>
    <row r="69" spans="1:4" x14ac:dyDescent="0.25">
      <c r="B69" s="8" t="s">
        <v>6</v>
      </c>
      <c r="C69" s="8" t="s">
        <v>40</v>
      </c>
      <c r="D69" s="8" t="s">
        <v>41</v>
      </c>
    </row>
    <row r="70" spans="1:4" x14ac:dyDescent="0.25">
      <c r="B70" s="10" t="s">
        <v>42</v>
      </c>
      <c r="C70">
        <v>4</v>
      </c>
      <c r="D70">
        <v>0</v>
      </c>
    </row>
    <row r="71" spans="1:4" x14ac:dyDescent="0.25">
      <c r="B71" s="10" t="s">
        <v>43</v>
      </c>
      <c r="C71">
        <v>1</v>
      </c>
      <c r="D71">
        <v>8</v>
      </c>
    </row>
    <row r="72" spans="1:4" x14ac:dyDescent="0.25">
      <c r="B72" s="10" t="s">
        <v>44</v>
      </c>
      <c r="C72">
        <v>2</v>
      </c>
      <c r="D72">
        <v>10</v>
      </c>
    </row>
    <row r="74" spans="1:4" x14ac:dyDescent="0.25">
      <c r="A74" s="16" t="s">
        <v>78</v>
      </c>
      <c r="B74" t="s">
        <v>85</v>
      </c>
    </row>
    <row r="75" spans="1:4" x14ac:dyDescent="0.25">
      <c r="B75" t="s">
        <v>86</v>
      </c>
    </row>
    <row r="77" spans="1:4" x14ac:dyDescent="0.25">
      <c r="A77" s="2" t="s">
        <v>87</v>
      </c>
    </row>
    <row r="78" spans="1:4" x14ac:dyDescent="0.25">
      <c r="A78" s="17" t="s">
        <v>88</v>
      </c>
    </row>
    <row r="79" spans="1:4" s="19" customFormat="1" x14ac:dyDescent="0.25">
      <c r="A79" s="17" t="s">
        <v>91</v>
      </c>
    </row>
    <row r="80" spans="1:4" x14ac:dyDescent="0.25">
      <c r="A80" s="17" t="s">
        <v>89</v>
      </c>
    </row>
    <row r="81" spans="1:1" x14ac:dyDescent="0.25">
      <c r="A81" s="17" t="s">
        <v>90</v>
      </c>
    </row>
    <row r="83" spans="1:1" s="19" customFormat="1" x14ac:dyDescent="0.25"/>
    <row r="84" spans="1:1" s="19" customFormat="1" ht="20.25" thickBot="1" x14ac:dyDescent="0.35">
      <c r="A84" s="30" t="s">
        <v>139</v>
      </c>
    </row>
    <row r="85" spans="1:1" s="19" customFormat="1" ht="15.75" thickTop="1" x14ac:dyDescent="0.25">
      <c r="A85" s="25" t="s">
        <v>140</v>
      </c>
    </row>
    <row r="86" spans="1:1" x14ac:dyDescent="0.25">
      <c r="A86" t="s">
        <v>141</v>
      </c>
    </row>
    <row r="87" spans="1:1" x14ac:dyDescent="0.25">
      <c r="A87" t="s">
        <v>142</v>
      </c>
    </row>
    <row r="89" spans="1:1" ht="20.25" thickBot="1" x14ac:dyDescent="0.35">
      <c r="A89" s="7" t="s">
        <v>138</v>
      </c>
    </row>
    <row r="90" spans="1:1" ht="15.75" thickTop="1" x14ac:dyDescent="0.25"/>
    <row r="91" spans="1:1" x14ac:dyDescent="0.25">
      <c r="A91" s="2" t="s">
        <v>120</v>
      </c>
    </row>
    <row r="92" spans="1:1" x14ac:dyDescent="0.25">
      <c r="A92" t="s">
        <v>121</v>
      </c>
    </row>
    <row r="93" spans="1:1" x14ac:dyDescent="0.25">
      <c r="A93" t="s">
        <v>122</v>
      </c>
    </row>
    <row r="94" spans="1:1" x14ac:dyDescent="0.25">
      <c r="A94" t="s">
        <v>124</v>
      </c>
    </row>
    <row r="95" spans="1:1" x14ac:dyDescent="0.25">
      <c r="A95" t="s">
        <v>123</v>
      </c>
    </row>
    <row r="96" spans="1:1" x14ac:dyDescent="0.25">
      <c r="A96" s="19" t="s">
        <v>130</v>
      </c>
    </row>
    <row r="98" spans="1:1" x14ac:dyDescent="0.25">
      <c r="A98" s="2" t="s">
        <v>125</v>
      </c>
    </row>
    <row r="99" spans="1:1" x14ac:dyDescent="0.25">
      <c r="A99" t="s">
        <v>131</v>
      </c>
    </row>
    <row r="100" spans="1:1" x14ac:dyDescent="0.25">
      <c r="A100" s="19" t="s">
        <v>128</v>
      </c>
    </row>
    <row r="101" spans="1:1" x14ac:dyDescent="0.25">
      <c r="A101" s="19" t="s">
        <v>129</v>
      </c>
    </row>
    <row r="102" spans="1:1" x14ac:dyDescent="0.25">
      <c r="A102" s="19" t="s">
        <v>130</v>
      </c>
    </row>
    <row r="104" spans="1:1" x14ac:dyDescent="0.25">
      <c r="A104" s="2" t="s">
        <v>126</v>
      </c>
    </row>
    <row r="105" spans="1:1" x14ac:dyDescent="0.25">
      <c r="A105" t="s">
        <v>127</v>
      </c>
    </row>
    <row r="106" spans="1:1" x14ac:dyDescent="0.25">
      <c r="A106" t="s">
        <v>128</v>
      </c>
    </row>
    <row r="107" spans="1:1" x14ac:dyDescent="0.25">
      <c r="A107" t="s">
        <v>129</v>
      </c>
    </row>
    <row r="108" spans="1:1" x14ac:dyDescent="0.25">
      <c r="A108" t="s">
        <v>130</v>
      </c>
    </row>
    <row r="112" spans="1:1" ht="20.25" thickBot="1" x14ac:dyDescent="0.35">
      <c r="A112" s="7" t="s">
        <v>132</v>
      </c>
    </row>
    <row r="113" spans="1:1" ht="15.75" thickTop="1" x14ac:dyDescent="0.25"/>
    <row r="114" spans="1:1" x14ac:dyDescent="0.25">
      <c r="A114" s="5" t="s">
        <v>137</v>
      </c>
    </row>
    <row r="115" spans="1:1" x14ac:dyDescent="0.25">
      <c r="A115" t="s">
        <v>136</v>
      </c>
    </row>
    <row r="116" spans="1:1" x14ac:dyDescent="0.25">
      <c r="A116" t="s">
        <v>135</v>
      </c>
    </row>
    <row r="117" spans="1:1" x14ac:dyDescent="0.25">
      <c r="A117" t="s">
        <v>134</v>
      </c>
    </row>
    <row r="118" spans="1:1" x14ac:dyDescent="0.25">
      <c r="A118" t="s">
        <v>133</v>
      </c>
    </row>
  </sheetData>
  <hyperlinks>
    <hyperlink ref="A49" r:id="rId1"/>
    <hyperlink ref="A48" r:id="rId2"/>
  </hyperlinks>
  <pageMargins left="0.7" right="0.7" top="0.75" bottom="0.75" header="0.3" footer="0.3"/>
  <legacyDrawing r:id="rId3"/>
  <tableParts count="3"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sqref="A1:A22"/>
    </sheetView>
  </sheetViews>
  <sheetFormatPr defaultRowHeight="15" x14ac:dyDescent="0.25"/>
  <cols>
    <col min="1" max="1" width="96.7109375" bestFit="1" customWidth="1"/>
  </cols>
  <sheetData>
    <row r="1" spans="1:5" ht="20.25" thickBot="1" x14ac:dyDescent="0.35">
      <c r="A1" s="7" t="s">
        <v>113</v>
      </c>
      <c r="B1" s="19"/>
      <c r="C1" s="19"/>
      <c r="D1" s="19"/>
      <c r="E1" s="19"/>
    </row>
    <row r="2" spans="1:5" ht="15.75" thickTop="1" x14ac:dyDescent="0.25"/>
    <row r="3" spans="1:5" x14ac:dyDescent="0.25">
      <c r="A3" s="2" t="s">
        <v>108</v>
      </c>
    </row>
    <row r="4" spans="1:5" x14ac:dyDescent="0.25">
      <c r="A4" s="2" t="s">
        <v>101</v>
      </c>
    </row>
    <row r="5" spans="1:5" x14ac:dyDescent="0.25">
      <c r="A5" s="17" t="s">
        <v>107</v>
      </c>
    </row>
    <row r="6" spans="1:5" x14ac:dyDescent="0.25">
      <c r="A6" s="17" t="s">
        <v>96</v>
      </c>
    </row>
    <row r="7" spans="1:5" x14ac:dyDescent="0.25">
      <c r="A7" s="17" t="s">
        <v>97</v>
      </c>
    </row>
    <row r="8" spans="1:5" x14ac:dyDescent="0.25">
      <c r="A8" s="26" t="s">
        <v>102</v>
      </c>
    </row>
    <row r="9" spans="1:5" x14ac:dyDescent="0.25">
      <c r="A9" s="26" t="s">
        <v>103</v>
      </c>
    </row>
    <row r="10" spans="1:5" x14ac:dyDescent="0.25">
      <c r="A10" s="17" t="s">
        <v>98</v>
      </c>
    </row>
    <row r="11" spans="1:5" x14ac:dyDescent="0.25">
      <c r="A11" s="17" t="s">
        <v>99</v>
      </c>
    </row>
    <row r="12" spans="1:5" x14ac:dyDescent="0.25">
      <c r="A12" s="17" t="s">
        <v>100</v>
      </c>
    </row>
    <row r="13" spans="1:5" x14ac:dyDescent="0.25">
      <c r="A13" s="26" t="s">
        <v>104</v>
      </c>
    </row>
    <row r="14" spans="1:5" x14ac:dyDescent="0.25">
      <c r="A14" s="26" t="s">
        <v>105</v>
      </c>
    </row>
    <row r="15" spans="1:5" x14ac:dyDescent="0.25">
      <c r="A15" s="26" t="s">
        <v>106</v>
      </c>
    </row>
    <row r="19" spans="1:1" x14ac:dyDescent="0.25">
      <c r="A19" s="2" t="s">
        <v>109</v>
      </c>
    </row>
    <row r="20" spans="1:1" x14ac:dyDescent="0.25">
      <c r="A20" t="s">
        <v>110</v>
      </c>
    </row>
    <row r="21" spans="1:1" x14ac:dyDescent="0.25">
      <c r="A21" t="s">
        <v>111</v>
      </c>
    </row>
    <row r="22" spans="1:1" x14ac:dyDescent="0.25">
      <c r="A22" t="s">
        <v>112</v>
      </c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D13" sqref="D13"/>
    </sheetView>
  </sheetViews>
  <sheetFormatPr defaultRowHeight="15" x14ac:dyDescent="0.25"/>
  <cols>
    <col min="1" max="1" width="9.42578125" style="32" bestFit="1" customWidth="1"/>
    <col min="2" max="2" width="19.5703125" style="32" customWidth="1"/>
    <col min="3" max="3" width="19.28515625" style="32" bestFit="1" customWidth="1"/>
    <col min="4" max="4" width="12.85546875" style="32" bestFit="1" customWidth="1"/>
    <col min="5" max="5" width="37.7109375" style="32" bestFit="1" customWidth="1"/>
    <col min="6" max="6" width="30.7109375" style="32" bestFit="1" customWidth="1"/>
    <col min="7" max="7" width="20.28515625" style="32" bestFit="1" customWidth="1"/>
    <col min="8" max="8" width="35" style="32" bestFit="1" customWidth="1"/>
    <col min="9" max="9" width="22.5703125" style="32" bestFit="1" customWidth="1"/>
    <col min="10" max="10" width="18.42578125" style="32" bestFit="1" customWidth="1"/>
    <col min="11" max="16384" width="9.140625" style="32"/>
  </cols>
  <sheetData>
    <row r="1" spans="1:10" x14ac:dyDescent="0.25">
      <c r="A1" s="6" t="s">
        <v>92</v>
      </c>
      <c r="B1" s="33" t="s">
        <v>149</v>
      </c>
      <c r="C1" s="33"/>
      <c r="D1" s="33"/>
      <c r="E1" s="33"/>
    </row>
    <row r="3" spans="1:10" x14ac:dyDescent="0.25">
      <c r="A3" s="2" t="s">
        <v>150</v>
      </c>
      <c r="B3" s="32" t="s">
        <v>157</v>
      </c>
    </row>
    <row r="4" spans="1:10" x14ac:dyDescent="0.25">
      <c r="A4" s="2"/>
      <c r="B4" s="8" t="s">
        <v>153</v>
      </c>
    </row>
    <row r="5" spans="1:10" x14ac:dyDescent="0.25">
      <c r="A5" s="2"/>
      <c r="B5" s="35" t="s">
        <v>154</v>
      </c>
    </row>
    <row r="6" spans="1:10" x14ac:dyDescent="0.25">
      <c r="A6" s="2"/>
      <c r="B6" s="11"/>
      <c r="C6" s="27"/>
    </row>
    <row r="7" spans="1:10" x14ac:dyDescent="0.25">
      <c r="A7" s="2" t="s">
        <v>151</v>
      </c>
      <c r="B7" s="32" t="s">
        <v>152</v>
      </c>
    </row>
    <row r="8" spans="1:10" x14ac:dyDescent="0.25">
      <c r="B8" s="2" t="s">
        <v>29</v>
      </c>
      <c r="C8" s="32" t="s">
        <v>115</v>
      </c>
      <c r="D8" s="32" t="s">
        <v>116</v>
      </c>
      <c r="E8" s="20" t="s">
        <v>9</v>
      </c>
      <c r="F8" s="20" t="s">
        <v>7</v>
      </c>
      <c r="G8" s="20" t="s">
        <v>8</v>
      </c>
      <c r="H8" s="20" t="s">
        <v>26</v>
      </c>
      <c r="I8" s="20" t="s">
        <v>24</v>
      </c>
      <c r="J8" s="20" t="s">
        <v>25</v>
      </c>
    </row>
    <row r="9" spans="1:10" x14ac:dyDescent="0.25">
      <c r="B9" s="5">
        <v>1</v>
      </c>
      <c r="C9" s="21">
        <v>43024</v>
      </c>
      <c r="D9" s="22">
        <v>43028</v>
      </c>
      <c r="E9" s="4" t="s">
        <v>12</v>
      </c>
      <c r="F9" s="4">
        <v>10</v>
      </c>
      <c r="G9" s="4">
        <v>8</v>
      </c>
      <c r="H9" s="4" t="s">
        <v>12</v>
      </c>
      <c r="I9" s="4">
        <v>100</v>
      </c>
      <c r="J9" s="4">
        <v>5</v>
      </c>
    </row>
    <row r="10" spans="1:10" x14ac:dyDescent="0.25">
      <c r="B10" s="32">
        <v>2</v>
      </c>
      <c r="C10" s="23">
        <v>43031</v>
      </c>
      <c r="D10" s="24">
        <v>43035</v>
      </c>
      <c r="E10" s="4" t="s">
        <v>13</v>
      </c>
      <c r="F10" s="4">
        <v>0</v>
      </c>
      <c r="G10" s="4">
        <v>0</v>
      </c>
      <c r="H10" s="4" t="s">
        <v>12</v>
      </c>
      <c r="I10" s="4">
        <v>35</v>
      </c>
      <c r="J10" s="4">
        <v>10</v>
      </c>
    </row>
    <row r="11" spans="1:10" x14ac:dyDescent="0.25">
      <c r="B11" s="32">
        <v>3</v>
      </c>
      <c r="C11" s="21">
        <v>43038</v>
      </c>
      <c r="D11" s="22">
        <v>43042</v>
      </c>
      <c r="E11" s="4" t="s">
        <v>13</v>
      </c>
      <c r="F11" s="4">
        <v>0</v>
      </c>
      <c r="G11" s="4">
        <v>0</v>
      </c>
      <c r="H11" s="4" t="s">
        <v>13</v>
      </c>
      <c r="I11" s="4">
        <v>0</v>
      </c>
      <c r="J11" s="4">
        <v>0</v>
      </c>
    </row>
    <row r="13" spans="1:10" x14ac:dyDescent="0.25">
      <c r="A13" s="2" t="s">
        <v>2</v>
      </c>
      <c r="B13" s="32" t="s">
        <v>158</v>
      </c>
    </row>
    <row r="14" spans="1:10" x14ac:dyDescent="0.25">
      <c r="A14" s="2"/>
    </row>
    <row r="15" spans="1:10" x14ac:dyDescent="0.25">
      <c r="A15" s="2" t="s">
        <v>1</v>
      </c>
      <c r="B15" s="32" t="s">
        <v>155</v>
      </c>
    </row>
    <row r="16" spans="1:10" x14ac:dyDescent="0.25">
      <c r="B16" s="34" t="s">
        <v>153</v>
      </c>
    </row>
    <row r="17" spans="1:6" x14ac:dyDescent="0.25">
      <c r="B17" s="36" t="s">
        <v>154</v>
      </c>
    </row>
    <row r="19" spans="1:6" x14ac:dyDescent="0.25">
      <c r="A19" s="2" t="s">
        <v>151</v>
      </c>
      <c r="B19" s="37" t="s">
        <v>156</v>
      </c>
    </row>
    <row r="20" spans="1:6" x14ac:dyDescent="0.25">
      <c r="B20" s="32" t="s">
        <v>40</v>
      </c>
      <c r="C20" s="32" t="s">
        <v>30</v>
      </c>
      <c r="D20" s="32" t="s">
        <v>31</v>
      </c>
      <c r="E20" s="32" t="s">
        <v>10</v>
      </c>
      <c r="F20" s="32" t="s">
        <v>27</v>
      </c>
    </row>
    <row r="21" spans="1:6" x14ac:dyDescent="0.25">
      <c r="B21" s="32">
        <v>1</v>
      </c>
      <c r="C21" s="21">
        <v>43024</v>
      </c>
      <c r="D21" s="22">
        <v>43028</v>
      </c>
      <c r="E21" s="1">
        <v>0.8</v>
      </c>
      <c r="F21" s="1">
        <v>0.05</v>
      </c>
    </row>
    <row r="22" spans="1:6" x14ac:dyDescent="0.25">
      <c r="B22" s="32">
        <v>2</v>
      </c>
      <c r="C22" s="23">
        <v>43031</v>
      </c>
      <c r="D22" s="24">
        <v>43035</v>
      </c>
      <c r="E22" s="32" t="s">
        <v>16</v>
      </c>
      <c r="F22" s="29">
        <f>10/35</f>
        <v>0.2857142857142857</v>
      </c>
    </row>
    <row r="23" spans="1:6" x14ac:dyDescent="0.25">
      <c r="B23" s="32">
        <v>3</v>
      </c>
      <c r="C23" s="21">
        <v>43038</v>
      </c>
      <c r="D23" s="22">
        <v>43042</v>
      </c>
      <c r="E23" s="32" t="s">
        <v>16</v>
      </c>
      <c r="F23" s="32" t="s">
        <v>16</v>
      </c>
    </row>
  </sheetData>
  <mergeCells count="1">
    <mergeCell ref="B1:E1"/>
  </mergeCells>
  <pageMargins left="0.7" right="0.7" top="0.75" bottom="0.75" header="0.3" footer="0.3"/>
  <pageSetup orientation="portrait" horizontalDpi="4294967295" verticalDpi="4294967295" r:id="rId1"/>
  <legacy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"/>
  <sheetViews>
    <sheetView workbookViewId="0">
      <selection activeCell="B1" sqref="B1:E1"/>
    </sheetView>
  </sheetViews>
  <sheetFormatPr defaultRowHeight="15" x14ac:dyDescent="0.25"/>
  <cols>
    <col min="1" max="1" width="14.42578125" customWidth="1"/>
    <col min="2" max="2" width="26.140625" customWidth="1"/>
    <col min="3" max="3" width="37.5703125" bestFit="1" customWidth="1"/>
    <col min="4" max="4" width="18.140625" customWidth="1"/>
    <col min="5" max="5" width="37.7109375" bestFit="1" customWidth="1"/>
    <col min="6" max="6" width="34.5703125" bestFit="1" customWidth="1"/>
    <col min="7" max="7" width="30.7109375" bestFit="1" customWidth="1"/>
    <col min="8" max="8" width="35" bestFit="1" customWidth="1"/>
    <col min="9" max="9" width="22.5703125" bestFit="1" customWidth="1"/>
    <col min="10" max="10" width="18.42578125" bestFit="1" customWidth="1"/>
  </cols>
  <sheetData>
    <row r="1" spans="1:10" x14ac:dyDescent="0.25">
      <c r="A1" s="6" t="s">
        <v>92</v>
      </c>
      <c r="B1" s="33" t="s">
        <v>143</v>
      </c>
      <c r="C1" s="33"/>
      <c r="D1" s="33"/>
      <c r="E1" s="33"/>
    </row>
    <row r="3" spans="1:10" s="19" customFormat="1" x14ac:dyDescent="0.25">
      <c r="A3" s="2" t="s">
        <v>34</v>
      </c>
      <c r="B3" s="19" t="s">
        <v>117</v>
      </c>
    </row>
    <row r="4" spans="1:10" s="19" customFormat="1" x14ac:dyDescent="0.25">
      <c r="B4" s="2" t="s">
        <v>29</v>
      </c>
      <c r="C4" s="19" t="s">
        <v>115</v>
      </c>
      <c r="D4" s="19" t="s">
        <v>116</v>
      </c>
      <c r="E4" s="20" t="s">
        <v>9</v>
      </c>
      <c r="F4" s="20" t="s">
        <v>7</v>
      </c>
      <c r="G4" s="20" t="s">
        <v>8</v>
      </c>
      <c r="H4" s="20" t="s">
        <v>26</v>
      </c>
      <c r="I4" s="20" t="s">
        <v>24</v>
      </c>
      <c r="J4" s="20" t="s">
        <v>25</v>
      </c>
    </row>
    <row r="5" spans="1:10" s="19" customFormat="1" x14ac:dyDescent="0.25">
      <c r="B5" s="5">
        <v>1</v>
      </c>
      <c r="C5" s="21">
        <v>43024</v>
      </c>
      <c r="D5" s="22">
        <v>43028</v>
      </c>
      <c r="E5" s="4" t="s">
        <v>12</v>
      </c>
      <c r="F5" s="4">
        <v>10</v>
      </c>
      <c r="G5" s="4">
        <v>8</v>
      </c>
      <c r="H5" s="4" t="s">
        <v>12</v>
      </c>
      <c r="I5" s="4">
        <v>100</v>
      </c>
      <c r="J5" s="4">
        <v>5</v>
      </c>
    </row>
    <row r="6" spans="1:10" s="19" customFormat="1" x14ac:dyDescent="0.25">
      <c r="B6" s="19">
        <v>2</v>
      </c>
      <c r="C6" s="23">
        <v>43031</v>
      </c>
      <c r="D6" s="24">
        <v>43035</v>
      </c>
      <c r="E6" s="4" t="s">
        <v>13</v>
      </c>
      <c r="F6" s="4">
        <v>0</v>
      </c>
      <c r="G6" s="4">
        <v>0</v>
      </c>
      <c r="H6" s="4" t="s">
        <v>12</v>
      </c>
      <c r="I6" s="4">
        <v>35</v>
      </c>
      <c r="J6" s="4">
        <v>10</v>
      </c>
    </row>
    <row r="7" spans="1:10" s="19" customFormat="1" x14ac:dyDescent="0.25">
      <c r="B7" s="19">
        <v>3</v>
      </c>
      <c r="C7" s="21">
        <v>43038</v>
      </c>
      <c r="D7" s="22">
        <v>43042</v>
      </c>
      <c r="E7" s="4" t="s">
        <v>13</v>
      </c>
      <c r="F7" s="4">
        <v>0</v>
      </c>
      <c r="G7" s="4">
        <v>0</v>
      </c>
      <c r="H7" s="4" t="s">
        <v>13</v>
      </c>
      <c r="I7" s="4">
        <v>0</v>
      </c>
      <c r="J7" s="4">
        <v>0</v>
      </c>
    </row>
    <row r="8" spans="1:10" s="19" customFormat="1" x14ac:dyDescent="0.25"/>
    <row r="9" spans="1:10" s="19" customFormat="1" x14ac:dyDescent="0.25">
      <c r="A9" s="2" t="s">
        <v>2</v>
      </c>
      <c r="B9" s="19" t="s">
        <v>144</v>
      </c>
    </row>
    <row r="10" spans="1:10" s="19" customFormat="1" x14ac:dyDescent="0.25">
      <c r="A10" s="2" t="s">
        <v>1</v>
      </c>
      <c r="B10" s="19" t="s">
        <v>145</v>
      </c>
    </row>
    <row r="11" spans="1:10" s="19" customFormat="1" x14ac:dyDescent="0.25">
      <c r="B11" s="19" t="s">
        <v>40</v>
      </c>
      <c r="C11" s="19" t="s">
        <v>30</v>
      </c>
      <c r="D11" s="19" t="s">
        <v>31</v>
      </c>
      <c r="E11" s="19" t="s">
        <v>10</v>
      </c>
      <c r="F11" s="19" t="s">
        <v>27</v>
      </c>
    </row>
    <row r="12" spans="1:10" s="19" customFormat="1" x14ac:dyDescent="0.25">
      <c r="B12" s="19">
        <v>1</v>
      </c>
      <c r="C12" s="21">
        <v>43024</v>
      </c>
      <c r="D12" s="22">
        <v>43028</v>
      </c>
      <c r="E12" s="1">
        <v>0.8</v>
      </c>
      <c r="F12" s="1">
        <v>0.05</v>
      </c>
    </row>
    <row r="13" spans="1:10" s="19" customFormat="1" x14ac:dyDescent="0.25">
      <c r="B13" s="19">
        <v>2</v>
      </c>
      <c r="C13" s="23">
        <v>43031</v>
      </c>
      <c r="D13" s="24">
        <v>43035</v>
      </c>
      <c r="E13" s="19" t="s">
        <v>16</v>
      </c>
      <c r="F13" s="29">
        <f>10/35</f>
        <v>0.2857142857142857</v>
      </c>
    </row>
    <row r="14" spans="1:10" x14ac:dyDescent="0.25">
      <c r="B14">
        <v>3</v>
      </c>
      <c r="C14" s="21">
        <v>43038</v>
      </c>
      <c r="D14" s="22">
        <v>43042</v>
      </c>
      <c r="E14" s="19" t="s">
        <v>16</v>
      </c>
      <c r="F14" t="s">
        <v>16</v>
      </c>
    </row>
  </sheetData>
  <mergeCells count="1">
    <mergeCell ref="B1:E1"/>
  </mergeCells>
  <pageMargins left="0.7" right="0.7" top="0.75" bottom="0.75" header="0.3" footer="0.3"/>
  <legacy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B40" sqref="B40"/>
    </sheetView>
  </sheetViews>
  <sheetFormatPr defaultRowHeight="15" x14ac:dyDescent="0.25"/>
  <cols>
    <col min="1" max="1" width="18.28515625" customWidth="1"/>
    <col min="2" max="2" width="37.42578125" customWidth="1"/>
    <col min="3" max="3" width="39.42578125" bestFit="1" customWidth="1"/>
    <col min="4" max="4" width="37.7109375" bestFit="1" customWidth="1"/>
    <col min="5" max="5" width="23" customWidth="1"/>
    <col min="6" max="6" width="30.7109375" bestFit="1" customWidth="1"/>
    <col min="7" max="7" width="35" bestFit="1" customWidth="1"/>
    <col min="8" max="8" width="22.5703125" bestFit="1" customWidth="1"/>
    <col min="9" max="9" width="18.42578125" bestFit="1" customWidth="1"/>
  </cols>
  <sheetData>
    <row r="1" spans="1:10" s="19" customFormat="1" x14ac:dyDescent="0.25">
      <c r="A1" s="6" t="s">
        <v>92</v>
      </c>
      <c r="B1" s="19" t="s">
        <v>114</v>
      </c>
      <c r="F1"/>
      <c r="G1"/>
      <c r="H1"/>
      <c r="I1"/>
    </row>
    <row r="2" spans="1:10" s="19" customFormat="1" x14ac:dyDescent="0.25">
      <c r="A2"/>
      <c r="B2"/>
      <c r="C2"/>
      <c r="D2"/>
      <c r="E2"/>
      <c r="F2"/>
      <c r="G2"/>
      <c r="H2"/>
      <c r="I2"/>
    </row>
    <row r="3" spans="1:10" x14ac:dyDescent="0.25">
      <c r="A3" s="19"/>
      <c r="B3" s="19"/>
      <c r="C3" s="19"/>
      <c r="D3" s="19"/>
      <c r="E3" s="19"/>
      <c r="F3" s="19"/>
      <c r="G3" s="19"/>
      <c r="H3" s="19"/>
      <c r="I3" s="19"/>
    </row>
    <row r="4" spans="1:10" x14ac:dyDescent="0.25">
      <c r="A4" s="2" t="s">
        <v>2</v>
      </c>
      <c r="B4" t="s">
        <v>118</v>
      </c>
    </row>
    <row r="5" spans="1:10" x14ac:dyDescent="0.25">
      <c r="B5" s="8" t="s">
        <v>29</v>
      </c>
      <c r="C5" s="8" t="s">
        <v>30</v>
      </c>
      <c r="D5" s="8" t="s">
        <v>31</v>
      </c>
      <c r="E5" s="8" t="s">
        <v>9</v>
      </c>
      <c r="F5" s="8" t="s">
        <v>7</v>
      </c>
      <c r="G5" s="8" t="s">
        <v>8</v>
      </c>
      <c r="H5" s="8" t="s">
        <v>26</v>
      </c>
      <c r="I5" s="8" t="s">
        <v>24</v>
      </c>
      <c r="J5" s="8" t="s">
        <v>25</v>
      </c>
    </row>
    <row r="6" spans="1:10" x14ac:dyDescent="0.25">
      <c r="B6" s="4">
        <v>1</v>
      </c>
      <c r="C6" s="21">
        <v>43024</v>
      </c>
      <c r="D6" s="22">
        <v>43028</v>
      </c>
      <c r="E6" s="4" t="s">
        <v>12</v>
      </c>
      <c r="F6" s="4">
        <v>100</v>
      </c>
      <c r="G6" s="4">
        <v>95</v>
      </c>
      <c r="H6" s="4" t="s">
        <v>12</v>
      </c>
      <c r="I6" s="4">
        <v>100</v>
      </c>
      <c r="J6" s="4">
        <v>5</v>
      </c>
    </row>
    <row r="7" spans="1:10" x14ac:dyDescent="0.25">
      <c r="A7" s="28"/>
      <c r="B7" s="27"/>
      <c r="C7" s="27"/>
      <c r="D7" s="11"/>
      <c r="E7" s="11"/>
      <c r="F7" s="11"/>
      <c r="G7" s="11"/>
      <c r="H7" s="11"/>
      <c r="I7" s="11"/>
    </row>
    <row r="8" spans="1:10" x14ac:dyDescent="0.25">
      <c r="A8" s="2" t="s">
        <v>1</v>
      </c>
      <c r="B8" t="s">
        <v>119</v>
      </c>
    </row>
    <row r="9" spans="1:10" x14ac:dyDescent="0.25">
      <c r="B9" t="s">
        <v>40</v>
      </c>
      <c r="C9" t="s">
        <v>30</v>
      </c>
      <c r="D9" s="19" t="s">
        <v>31</v>
      </c>
      <c r="E9" t="s">
        <v>10</v>
      </c>
      <c r="F9" t="s">
        <v>27</v>
      </c>
    </row>
    <row r="10" spans="1:10" x14ac:dyDescent="0.25">
      <c r="B10">
        <v>1</v>
      </c>
      <c r="C10" s="21">
        <v>43024</v>
      </c>
      <c r="D10" s="22">
        <v>43028</v>
      </c>
      <c r="E10" s="1">
        <v>0.95</v>
      </c>
      <c r="F10" s="1">
        <v>0.05</v>
      </c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1"/>
  <sheetViews>
    <sheetView tabSelected="1" zoomScaleNormal="100" workbookViewId="0">
      <selection activeCell="B36" sqref="B36"/>
    </sheetView>
  </sheetViews>
  <sheetFormatPr defaultRowHeight="15" x14ac:dyDescent="0.25"/>
  <cols>
    <col min="1" max="1" width="12.7109375" customWidth="1"/>
    <col min="2" max="2" width="36.5703125" customWidth="1"/>
    <col min="3" max="3" width="22" customWidth="1"/>
    <col min="4" max="4" width="20.85546875" customWidth="1"/>
    <col min="5" max="5" width="21.28515625" customWidth="1"/>
    <col min="6" max="6" width="13.5703125" customWidth="1"/>
    <col min="7" max="7" width="33.28515625" bestFit="1" customWidth="1"/>
  </cols>
  <sheetData>
    <row r="1" spans="1:6" x14ac:dyDescent="0.25">
      <c r="A1" s="6" t="s">
        <v>92</v>
      </c>
      <c r="B1" s="33" t="s">
        <v>0</v>
      </c>
      <c r="C1" s="33"/>
    </row>
    <row r="2" spans="1:6" x14ac:dyDescent="0.25">
      <c r="A2" s="3" t="s">
        <v>17</v>
      </c>
    </row>
    <row r="3" spans="1:6" s="19" customFormat="1" x14ac:dyDescent="0.25">
      <c r="A3" s="3" t="s">
        <v>95</v>
      </c>
    </row>
    <row r="5" spans="1:6" x14ac:dyDescent="0.25">
      <c r="A5" s="2" t="s">
        <v>2</v>
      </c>
      <c r="B5" t="s">
        <v>32</v>
      </c>
    </row>
    <row r="6" spans="1:6" x14ac:dyDescent="0.25">
      <c r="A6" s="2" t="s">
        <v>1</v>
      </c>
      <c r="B6" t="s">
        <v>4</v>
      </c>
    </row>
    <row r="8" spans="1:6" x14ac:dyDescent="0.25">
      <c r="A8" s="2" t="s">
        <v>5</v>
      </c>
    </row>
    <row r="9" spans="1:6" ht="30" x14ac:dyDescent="0.25">
      <c r="B9" t="s">
        <v>6</v>
      </c>
      <c r="C9" t="s">
        <v>7</v>
      </c>
      <c r="D9" t="s">
        <v>8</v>
      </c>
      <c r="E9" s="31" t="s">
        <v>9</v>
      </c>
      <c r="F9" s="31" t="s">
        <v>10</v>
      </c>
    </row>
    <row r="10" spans="1:6" x14ac:dyDescent="0.25">
      <c r="B10" s="5" t="s">
        <v>18</v>
      </c>
      <c r="C10">
        <v>100</v>
      </c>
      <c r="D10">
        <v>95</v>
      </c>
      <c r="E10" t="s">
        <v>12</v>
      </c>
      <c r="F10" s="1">
        <v>0.95</v>
      </c>
    </row>
    <row r="11" spans="1:6" x14ac:dyDescent="0.25">
      <c r="B11" s="5" t="s">
        <v>11</v>
      </c>
      <c r="C11">
        <v>99</v>
      </c>
      <c r="D11">
        <v>90</v>
      </c>
      <c r="E11" t="s">
        <v>12</v>
      </c>
      <c r="F11" s="1">
        <v>0.91</v>
      </c>
    </row>
    <row r="12" spans="1:6" x14ac:dyDescent="0.25">
      <c r="B12" s="5" t="s">
        <v>19</v>
      </c>
      <c r="C12">
        <v>9.5</v>
      </c>
      <c r="D12">
        <v>8.5</v>
      </c>
      <c r="E12" t="s">
        <v>12</v>
      </c>
      <c r="F12" s="1">
        <v>0.89</v>
      </c>
    </row>
    <row r="13" spans="1:6" x14ac:dyDescent="0.25">
      <c r="B13" s="5" t="s">
        <v>14</v>
      </c>
      <c r="C13">
        <v>0</v>
      </c>
      <c r="D13">
        <v>10</v>
      </c>
      <c r="E13" t="s">
        <v>12</v>
      </c>
      <c r="F13" t="s">
        <v>15</v>
      </c>
    </row>
    <row r="14" spans="1:6" x14ac:dyDescent="0.25">
      <c r="B14" s="5" t="s">
        <v>20</v>
      </c>
      <c r="C14">
        <v>0</v>
      </c>
      <c r="D14">
        <v>0</v>
      </c>
      <c r="E14" t="s">
        <v>13</v>
      </c>
      <c r="F14" t="s">
        <v>16</v>
      </c>
    </row>
    <row r="17" spans="1:6" x14ac:dyDescent="0.25">
      <c r="A17" s="6" t="s">
        <v>92</v>
      </c>
      <c r="B17" t="s">
        <v>23</v>
      </c>
    </row>
    <row r="18" spans="1:6" x14ac:dyDescent="0.25">
      <c r="A18" s="3" t="s">
        <v>21</v>
      </c>
    </row>
    <row r="19" spans="1:6" s="19" customFormat="1" x14ac:dyDescent="0.25">
      <c r="A19" s="3" t="s">
        <v>94</v>
      </c>
    </row>
    <row r="21" spans="1:6" x14ac:dyDescent="0.25">
      <c r="A21" s="2" t="s">
        <v>2</v>
      </c>
      <c r="B21" t="s">
        <v>33</v>
      </c>
    </row>
    <row r="22" spans="1:6" x14ac:dyDescent="0.25">
      <c r="A22" s="2" t="s">
        <v>1</v>
      </c>
      <c r="B22" t="s">
        <v>22</v>
      </c>
    </row>
    <row r="24" spans="1:6" x14ac:dyDescent="0.25">
      <c r="A24" s="2" t="s">
        <v>5</v>
      </c>
    </row>
    <row r="25" spans="1:6" x14ac:dyDescent="0.25">
      <c r="B25" t="s">
        <v>6</v>
      </c>
      <c r="C25" t="s">
        <v>26</v>
      </c>
      <c r="D25" t="s">
        <v>24</v>
      </c>
      <c r="E25" t="s">
        <v>25</v>
      </c>
      <c r="F25" t="s">
        <v>93</v>
      </c>
    </row>
    <row r="26" spans="1:6" x14ac:dyDescent="0.25">
      <c r="B26" s="5" t="s">
        <v>18</v>
      </c>
      <c r="C26" t="s">
        <v>12</v>
      </c>
      <c r="D26">
        <v>100</v>
      </c>
      <c r="E26">
        <v>5</v>
      </c>
      <c r="F26" s="1">
        <v>0.05</v>
      </c>
    </row>
    <row r="27" spans="1:6" x14ac:dyDescent="0.25">
      <c r="B27" s="5" t="s">
        <v>11</v>
      </c>
      <c r="C27" t="s">
        <v>12</v>
      </c>
      <c r="D27">
        <v>99</v>
      </c>
      <c r="E27">
        <v>5.67</v>
      </c>
      <c r="F27" s="1">
        <v>5.7000000000000002E-2</v>
      </c>
    </row>
    <row r="28" spans="1:6" x14ac:dyDescent="0.25">
      <c r="B28" s="5" t="s">
        <v>28</v>
      </c>
      <c r="C28" t="s">
        <v>12</v>
      </c>
      <c r="D28">
        <v>100</v>
      </c>
      <c r="E28">
        <v>0</v>
      </c>
      <c r="F28" s="1">
        <v>0</v>
      </c>
    </row>
    <row r="29" spans="1:6" x14ac:dyDescent="0.25">
      <c r="B29" s="5" t="s">
        <v>20</v>
      </c>
      <c r="C29" t="s">
        <v>13</v>
      </c>
      <c r="D29">
        <v>0</v>
      </c>
      <c r="E29">
        <v>0</v>
      </c>
      <c r="F29" t="s">
        <v>16</v>
      </c>
    </row>
    <row r="30" spans="1:6" x14ac:dyDescent="0.25">
      <c r="A30" s="5"/>
    </row>
    <row r="31" spans="1:6" x14ac:dyDescent="0.25">
      <c r="E31" s="19"/>
    </row>
  </sheetData>
  <mergeCells count="1">
    <mergeCell ref="B1:C1"/>
  </mergeCells>
  <pageMargins left="0.7" right="0.7" top="0.75" bottom="0.75" header="0.3" footer="0.3"/>
  <pageSetup orientation="portrait" r:id="rId1"/>
  <legacy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Introducción</vt:lpstr>
      <vt:lpstr>Cómo programarlo</vt:lpstr>
      <vt:lpstr>reporte de metricas</vt:lpstr>
      <vt:lpstr>lista de metricas</vt:lpstr>
      <vt:lpstr>metricas de una iteracion</vt:lpstr>
      <vt:lpstr>calculos</vt:lpstr>
    </vt:vector>
  </TitlesOfParts>
  <Company>GFT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Centeno, Oscar</dc:creator>
  <cp:lastModifiedBy>Centeno, Oscar</cp:lastModifiedBy>
  <dcterms:created xsi:type="dcterms:W3CDTF">2017-10-16T21:26:28Z</dcterms:created>
  <dcterms:modified xsi:type="dcterms:W3CDTF">2017-10-30T15:04:34Z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620fb35c-9004-4384-8747-71980bdab2a8</vt:lpwstr>
  </property>
</Properties>
</file>