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D56DB25E-E9BE-4F6B-88FD-1E9008B68134}" xr6:coauthVersionLast="45" xr6:coauthVersionMax="45" xr10:uidLastSave="{00000000-0000-0000-0000-000000000000}"/>
  <bookViews>
    <workbookView xWindow="-120" yWindow="-120" windowWidth="20730" windowHeight="11310" xr2:uid="{BDB45056-106D-4202-96FA-6A3D55E99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18" i="1"/>
  <c r="E17" i="1"/>
  <c r="E16" i="1"/>
  <c r="E15" i="1"/>
  <c r="E5" i="1"/>
  <c r="E6" i="1"/>
  <c r="E7" i="1"/>
  <c r="E8" i="1" s="1"/>
  <c r="E11" i="1" s="1"/>
  <c r="E22" i="1" s="1"/>
  <c r="E4" i="1"/>
  <c r="E19" i="1" l="1"/>
</calcChain>
</file>

<file path=xl/sharedStrings.xml><?xml version="1.0" encoding="utf-8"?>
<sst xmlns="http://schemas.openxmlformats.org/spreadsheetml/2006/main" count="24" uniqueCount="14">
  <si>
    <t>ANYCI</t>
  </si>
  <si>
    <t>CAMISA DAMA ADMON</t>
  </si>
  <si>
    <t>CAMISA CABALL ADMON</t>
  </si>
  <si>
    <t>PATALON DAMA</t>
  </si>
  <si>
    <t>PANTALON CABALLERO</t>
  </si>
  <si>
    <t>DETALLE</t>
  </si>
  <si>
    <t>CANTIDAD</t>
  </si>
  <si>
    <t>VALOR</t>
  </si>
  <si>
    <t>TOTAL</t>
  </si>
  <si>
    <t>JANER</t>
  </si>
  <si>
    <t>TOTAL CARTAGENA</t>
  </si>
  <si>
    <t>DOÑA VIRNA</t>
  </si>
  <si>
    <t>TOTAL A PAGAR</t>
  </si>
  <si>
    <t>PRESTAMO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</si>
</sst>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6" fontId="0" fillId="0" borderId="1" xfId="1" applyNumberFormat="1" applyFont="1" applyBorder="1"/>
    <xf numFmtId="166" fontId="0" fillId="4" borderId="1" xfId="1" applyNumberFormat="1" applyFont="1" applyFill="1" applyBorder="1"/>
    <xf numFmtId="166" fontId="2" fillId="5" borderId="0" xfId="0" applyNumberFormat="1" applyFont="1" applyFill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1C69-522B-4CBB-B193-84EB68CB5935}">
  <dimension ref="B2:E25"/>
  <sheetViews>
    <sheetView tabSelected="1" view="pageLayout" zoomScaleNormal="100" workbookViewId="0">
      <selection activeCell="C24" sqref="C24"/>
    </sheetView>
  </sheetViews>
  <sheetFormatPr defaultRowHeight="15" x14ac:dyDescent="0.25"/>
  <cols>
    <col min="2" max="2" width="22" bestFit="1" customWidth="1"/>
    <col min="3" max="3" width="15.85546875" customWidth="1"/>
    <col min="4" max="4" width="10.5703125" bestFit="1" customWidth="1"/>
    <col min="5" max="5" width="14.28515625" bestFit="1" customWidth="1"/>
  </cols>
  <sheetData>
    <row r="2" spans="2:5" x14ac:dyDescent="0.25">
      <c r="B2" s="3" t="s">
        <v>0</v>
      </c>
      <c r="C2" s="3"/>
      <c r="D2" s="3"/>
      <c r="E2" s="3"/>
    </row>
    <row r="3" spans="2:5" x14ac:dyDescent="0.25">
      <c r="B3" s="4" t="s">
        <v>5</v>
      </c>
      <c r="C3" s="4" t="s">
        <v>6</v>
      </c>
      <c r="D3" s="5" t="s">
        <v>7</v>
      </c>
      <c r="E3" s="5" t="s">
        <v>8</v>
      </c>
    </row>
    <row r="4" spans="2:5" x14ac:dyDescent="0.25">
      <c r="B4" s="2" t="s">
        <v>1</v>
      </c>
      <c r="C4" s="2">
        <v>66</v>
      </c>
      <c r="D4" s="8">
        <v>3500</v>
      </c>
      <c r="E4" s="8">
        <f>C4*D4</f>
        <v>231000</v>
      </c>
    </row>
    <row r="5" spans="2:5" x14ac:dyDescent="0.25">
      <c r="B5" s="2" t="s">
        <v>2</v>
      </c>
      <c r="C5" s="2">
        <v>33</v>
      </c>
      <c r="D5" s="8">
        <v>5000</v>
      </c>
      <c r="E5" s="8">
        <f t="shared" ref="E5:E7" si="0">C5*D5</f>
        <v>165000</v>
      </c>
    </row>
    <row r="6" spans="2:5" x14ac:dyDescent="0.25">
      <c r="B6" s="2" t="s">
        <v>3</v>
      </c>
      <c r="C6" s="2">
        <v>48</v>
      </c>
      <c r="D6" s="8">
        <v>3500</v>
      </c>
      <c r="E6" s="8">
        <f t="shared" si="0"/>
        <v>168000</v>
      </c>
    </row>
    <row r="7" spans="2:5" x14ac:dyDescent="0.25">
      <c r="B7" s="2" t="s">
        <v>4</v>
      </c>
      <c r="C7" s="2">
        <v>31</v>
      </c>
      <c r="D7" s="8">
        <v>5000</v>
      </c>
      <c r="E7" s="8">
        <f t="shared" si="0"/>
        <v>155000</v>
      </c>
    </row>
    <row r="8" spans="2:5" x14ac:dyDescent="0.25">
      <c r="B8" s="1" t="s">
        <v>10</v>
      </c>
      <c r="C8" s="1"/>
      <c r="D8" s="1"/>
      <c r="E8" s="8">
        <f>SUM(E4:E7)</f>
        <v>719000</v>
      </c>
    </row>
    <row r="9" spans="2:5" x14ac:dyDescent="0.25">
      <c r="B9" s="1" t="s">
        <v>11</v>
      </c>
      <c r="C9" s="1"/>
      <c r="D9" s="1"/>
      <c r="E9" s="8">
        <v>138000</v>
      </c>
    </row>
    <row r="10" spans="2:5" x14ac:dyDescent="0.25">
      <c r="B10" s="1" t="s">
        <v>13</v>
      </c>
      <c r="C10" s="1"/>
      <c r="D10" s="1"/>
      <c r="E10" s="8">
        <v>70000</v>
      </c>
    </row>
    <row r="11" spans="2:5" x14ac:dyDescent="0.25">
      <c r="B11" s="6" t="s">
        <v>8</v>
      </c>
      <c r="C11" s="6"/>
      <c r="D11" s="6"/>
      <c r="E11" s="9">
        <f>SUM(E8:E10)</f>
        <v>927000</v>
      </c>
    </row>
    <row r="13" spans="2:5" x14ac:dyDescent="0.25">
      <c r="B13" s="3" t="s">
        <v>9</v>
      </c>
      <c r="C13" s="3"/>
      <c r="D13" s="3"/>
      <c r="E13" s="3"/>
    </row>
    <row r="14" spans="2:5" x14ac:dyDescent="0.25">
      <c r="B14" s="4" t="s">
        <v>5</v>
      </c>
      <c r="C14" s="4" t="s">
        <v>6</v>
      </c>
      <c r="D14" s="5" t="s">
        <v>7</v>
      </c>
      <c r="E14" s="5" t="s">
        <v>8</v>
      </c>
    </row>
    <row r="15" spans="2:5" x14ac:dyDescent="0.25">
      <c r="B15" s="2" t="s">
        <v>1</v>
      </c>
      <c r="C15" s="2">
        <v>66</v>
      </c>
      <c r="D15" s="8">
        <v>3500</v>
      </c>
      <c r="E15" s="8">
        <f>C15*D15</f>
        <v>231000</v>
      </c>
    </row>
    <row r="16" spans="2:5" x14ac:dyDescent="0.25">
      <c r="B16" s="2" t="s">
        <v>2</v>
      </c>
      <c r="C16" s="2">
        <v>33</v>
      </c>
      <c r="D16" s="8">
        <v>3000</v>
      </c>
      <c r="E16" s="8">
        <f t="shared" ref="E16:E18" si="1">C16*D16</f>
        <v>99000</v>
      </c>
    </row>
    <row r="17" spans="2:5" x14ac:dyDescent="0.25">
      <c r="B17" s="2" t="s">
        <v>3</v>
      </c>
      <c r="C17" s="2">
        <v>48</v>
      </c>
      <c r="D17" s="8">
        <v>3500</v>
      </c>
      <c r="E17" s="8">
        <f t="shared" si="1"/>
        <v>168000</v>
      </c>
    </row>
    <row r="18" spans="2:5" x14ac:dyDescent="0.25">
      <c r="B18" s="2" t="s">
        <v>4</v>
      </c>
      <c r="C18" s="2">
        <v>31</v>
      </c>
      <c r="D18" s="8">
        <v>5000</v>
      </c>
      <c r="E18" s="8">
        <f t="shared" si="1"/>
        <v>155000</v>
      </c>
    </row>
    <row r="19" spans="2:5" x14ac:dyDescent="0.25">
      <c r="B19" s="6" t="s">
        <v>8</v>
      </c>
      <c r="C19" s="6"/>
      <c r="D19" s="6"/>
      <c r="E19" s="9">
        <f>SUM(E15:E18)</f>
        <v>653000</v>
      </c>
    </row>
    <row r="22" spans="2:5" x14ac:dyDescent="0.25">
      <c r="B22" s="7" t="s">
        <v>12</v>
      </c>
      <c r="C22" s="7"/>
      <c r="D22" s="7"/>
      <c r="E22" s="10">
        <f>E11+E19</f>
        <v>1580000</v>
      </c>
    </row>
    <row r="24" spans="2:5" x14ac:dyDescent="0.25">
      <c r="E24">
        <v>1780000</v>
      </c>
    </row>
    <row r="25" spans="2:5" x14ac:dyDescent="0.25">
      <c r="E25" s="11">
        <f>E24-E22</f>
        <v>200000</v>
      </c>
    </row>
  </sheetData>
  <mergeCells count="8">
    <mergeCell ref="B22:D22"/>
    <mergeCell ref="B9:D9"/>
    <mergeCell ref="B10:D10"/>
    <mergeCell ref="B19:D19"/>
    <mergeCell ref="B2:E2"/>
    <mergeCell ref="B13:E13"/>
    <mergeCell ref="B11:D11"/>
    <mergeCell ref="B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2019-12-21T01:45:40Z</cp:lastPrinted>
  <dcterms:created xsi:type="dcterms:W3CDTF">2019-12-21T01:27:12Z</dcterms:created>
  <dcterms:modified xsi:type="dcterms:W3CDTF">2019-12-21T02:04:25Z</dcterms:modified>
</cp:coreProperties>
</file>