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21B6E927-1B51-4D40-9246-749FDFA77BC2}" xr6:coauthVersionLast="47" xr6:coauthVersionMax="47" xr10:uidLastSave="{00000000-0000-0000-0000-000000000000}"/>
  <bookViews>
    <workbookView xWindow="225" yWindow="4980" windowWidth="38175" windowHeight="15240" activeTab="1" xr2:uid="{3200E5B3-0EFC-4FC5-8F9E-F74C0FC60A47}"/>
  </bookViews>
  <sheets>
    <sheet name="Markets" sheetId="1" r:id="rId1"/>
    <sheet name="Commodities" sheetId="3" r:id="rId2"/>
    <sheet name="S&amp;P" sheetId="5" r:id="rId3"/>
  </sheets>
  <definedNames>
    <definedName name="_xlchart.v1.0" hidden="1">'S&amp;P'!$J$3:$J$100</definedName>
    <definedName name="_xlchart.v1.1" hidden="1">'S&amp;P'!$W$6:$W$1516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5" i="5" l="1"/>
  <c r="U4" i="5"/>
  <c r="U3" i="5"/>
  <c r="U2" i="5"/>
  <c r="W1268" i="5"/>
  <c r="W777" i="5" l="1"/>
  <c r="W779" i="5"/>
  <c r="W795" i="5"/>
  <c r="W796" i="5"/>
  <c r="W801" i="5"/>
  <c r="W860" i="5"/>
  <c r="W861" i="5"/>
  <c r="W863" i="5"/>
  <c r="W864" i="5"/>
  <c r="W865" i="5"/>
  <c r="W1083" i="5"/>
  <c r="W1147" i="5"/>
  <c r="W927" i="5"/>
  <c r="W485" i="5"/>
  <c r="W1148" i="5"/>
  <c r="W492" i="5"/>
  <c r="W1149" i="5"/>
  <c r="W493" i="5"/>
  <c r="W1151" i="5"/>
  <c r="W532" i="5"/>
  <c r="W1153" i="5"/>
  <c r="W533" i="5"/>
  <c r="W1215" i="5"/>
  <c r="W534" i="5"/>
  <c r="W1216" i="5"/>
  <c r="W536" i="5"/>
  <c r="W1217" i="5"/>
  <c r="W547" i="5"/>
  <c r="W1218" i="5"/>
  <c r="W590" i="5"/>
  <c r="W1219" i="5"/>
  <c r="W591" i="5"/>
  <c r="W1453" i="5"/>
  <c r="W592" i="5"/>
  <c r="W1456" i="5"/>
  <c r="W1296" i="5"/>
  <c r="W930" i="5"/>
  <c r="W993" i="5"/>
  <c r="W413" i="5"/>
  <c r="W995" i="5"/>
  <c r="W414" i="5"/>
  <c r="W1363" i="5"/>
  <c r="W651" i="5"/>
  <c r="W997" i="5"/>
  <c r="W417" i="5"/>
  <c r="W1370" i="5"/>
  <c r="W711" i="5"/>
  <c r="W1371" i="5"/>
  <c r="W715" i="5"/>
  <c r="W1064" i="5"/>
  <c r="W1437" i="5"/>
  <c r="W593" i="5"/>
  <c r="W928" i="5"/>
  <c r="W1281" i="5"/>
  <c r="W594" i="5"/>
  <c r="W929" i="5"/>
  <c r="W1283" i="5"/>
  <c r="W595" i="5"/>
  <c r="W647" i="5"/>
  <c r="W931" i="5"/>
  <c r="W1299" i="5"/>
  <c r="W648" i="5"/>
  <c r="W1300" i="5"/>
  <c r="W649" i="5"/>
  <c r="W1362" i="5"/>
  <c r="W650" i="5"/>
  <c r="W996" i="5"/>
  <c r="W416" i="5"/>
  <c r="W1369" i="5"/>
  <c r="W710" i="5"/>
  <c r="W998" i="5"/>
  <c r="W426" i="5"/>
  <c r="W1060" i="5"/>
  <c r="W429" i="5"/>
  <c r="W714" i="5"/>
  <c r="W1061" i="5"/>
  <c r="W1436" i="5"/>
  <c r="W471" i="5"/>
  <c r="W472" i="5"/>
  <c r="W716" i="5"/>
  <c r="W1082" i="5"/>
  <c r="W1440" i="5"/>
  <c r="W494" i="5"/>
  <c r="W551" i="5"/>
  <c r="W652" i="5"/>
  <c r="W866" i="5"/>
  <c r="W932" i="5"/>
  <c r="W999" i="5"/>
  <c r="W1084" i="5"/>
  <c r="W1154" i="5"/>
  <c r="W1457" i="5"/>
  <c r="W495" i="5"/>
  <c r="W606" i="5"/>
  <c r="W737" i="5"/>
  <c r="W804" i="5"/>
  <c r="W1089" i="5"/>
  <c r="W1155" i="5"/>
  <c r="W1458" i="5"/>
  <c r="W496" i="5"/>
  <c r="W497" i="5"/>
  <c r="W612" i="5"/>
  <c r="W869" i="5"/>
  <c r="W1023" i="5"/>
  <c r="W1092" i="5"/>
  <c r="W1463" i="5"/>
  <c r="W441" i="5"/>
  <c r="W498" i="5"/>
  <c r="W613" i="5"/>
  <c r="W872" i="5"/>
  <c r="W951" i="5"/>
  <c r="W1024" i="5"/>
  <c r="W1175" i="5"/>
  <c r="W1464" i="5"/>
  <c r="W499" i="5"/>
  <c r="W556" i="5"/>
  <c r="W677" i="5"/>
  <c r="W954" i="5"/>
  <c r="W1025" i="5"/>
  <c r="W1095" i="5"/>
  <c r="W1176" i="5"/>
  <c r="W1465" i="5"/>
  <c r="W29" i="5"/>
  <c r="W500" i="5"/>
  <c r="W557" i="5"/>
  <c r="W680" i="5"/>
  <c r="W875" i="5"/>
  <c r="W955" i="5"/>
  <c r="W1026" i="5"/>
  <c r="W1106" i="5"/>
  <c r="W1177" i="5"/>
  <c r="W1466" i="5"/>
  <c r="W150" i="5"/>
  <c r="W501" i="5"/>
  <c r="W558" i="5"/>
  <c r="W616" i="5"/>
  <c r="W810" i="5"/>
  <c r="W956" i="5"/>
  <c r="W1027" i="5"/>
  <c r="W1109" i="5"/>
  <c r="W1178" i="5"/>
  <c r="W1467" i="5"/>
  <c r="W204" i="5"/>
  <c r="W503" i="5"/>
  <c r="W560" i="5"/>
  <c r="W617" i="5"/>
  <c r="W891" i="5"/>
  <c r="W962" i="5"/>
  <c r="W1031" i="5"/>
  <c r="W1112" i="5"/>
  <c r="W1468" i="5"/>
  <c r="W206" i="5"/>
  <c r="W504" i="5"/>
  <c r="W561" i="5"/>
  <c r="W686" i="5"/>
  <c r="W892" i="5"/>
  <c r="W963" i="5"/>
  <c r="W1045" i="5"/>
  <c r="W1113" i="5"/>
  <c r="W1180" i="5"/>
  <c r="W1491" i="5"/>
  <c r="W456" i="5"/>
  <c r="W563" i="5"/>
  <c r="W687" i="5"/>
  <c r="W830" i="5"/>
  <c r="W964" i="5"/>
  <c r="U5" i="5"/>
  <c r="W1485" i="5"/>
  <c r="W1455" i="5"/>
  <c r="W1424" i="5"/>
  <c r="W1392" i="5"/>
  <c r="W1361" i="5"/>
  <c r="W1331" i="5"/>
  <c r="W1298" i="5"/>
  <c r="W1267" i="5"/>
  <c r="W1237" i="5"/>
  <c r="W1204" i="5"/>
  <c r="W1171" i="5"/>
  <c r="W1141" i="5"/>
  <c r="W1108" i="5"/>
  <c r="W1077" i="5"/>
  <c r="W1047" i="5"/>
  <c r="W1016" i="5"/>
  <c r="W984" i="5"/>
  <c r="W953" i="5"/>
  <c r="W923" i="5"/>
  <c r="W890" i="5"/>
  <c r="W859" i="5"/>
  <c r="W827" i="5"/>
  <c r="W794" i="5"/>
  <c r="W763" i="5"/>
  <c r="W733" i="5"/>
  <c r="W700" i="5"/>
  <c r="W669" i="5"/>
  <c r="W639" i="5"/>
  <c r="W609" i="5"/>
  <c r="W579" i="5"/>
  <c r="W549" i="5"/>
  <c r="W520" i="5"/>
  <c r="W488" i="5"/>
  <c r="W458" i="5"/>
  <c r="W428" i="5"/>
  <c r="W205" i="5"/>
  <c r="W1516" i="5"/>
  <c r="W1484" i="5"/>
  <c r="W1454" i="5"/>
  <c r="W1421" i="5"/>
  <c r="W1391" i="5"/>
  <c r="W1360" i="5"/>
  <c r="W1329" i="5"/>
  <c r="W1297" i="5"/>
  <c r="W1266" i="5"/>
  <c r="W1236" i="5"/>
  <c r="W1203" i="5"/>
  <c r="W1170" i="5"/>
  <c r="W1140" i="5"/>
  <c r="W1107" i="5"/>
  <c r="W1076" i="5"/>
  <c r="W1046" i="5"/>
  <c r="W1013" i="5"/>
  <c r="W983" i="5"/>
  <c r="W952" i="5"/>
  <c r="W921" i="5"/>
  <c r="W889" i="5"/>
  <c r="W858" i="5"/>
  <c r="W825" i="5"/>
  <c r="W793" i="5"/>
  <c r="W762" i="5"/>
  <c r="W732" i="5"/>
  <c r="W699" i="5"/>
  <c r="W668" i="5"/>
  <c r="W638" i="5"/>
  <c r="W608" i="5"/>
  <c r="W578" i="5"/>
  <c r="W548" i="5"/>
  <c r="W519" i="5"/>
  <c r="W486" i="5"/>
  <c r="W457" i="5"/>
  <c r="W427" i="5"/>
  <c r="W1514" i="5"/>
  <c r="W1482" i="5"/>
  <c r="W1452" i="5"/>
  <c r="W1419" i="5"/>
  <c r="W1388" i="5"/>
  <c r="W1358" i="5"/>
  <c r="W1325" i="5"/>
  <c r="W1295" i="5"/>
  <c r="W1264" i="5"/>
  <c r="W1233" i="5"/>
  <c r="W1199" i="5"/>
  <c r="W1168" i="5"/>
  <c r="W1137" i="5"/>
  <c r="W1105" i="5"/>
  <c r="W1074" i="5"/>
  <c r="W1044" i="5"/>
  <c r="W1011" i="5"/>
  <c r="W980" i="5"/>
  <c r="W950" i="5"/>
  <c r="W917" i="5"/>
  <c r="W887" i="5"/>
  <c r="W854" i="5"/>
  <c r="W821" i="5"/>
  <c r="W791" i="5"/>
  <c r="W760" i="5"/>
  <c r="W729" i="5"/>
  <c r="W697" i="5"/>
  <c r="W666" i="5"/>
  <c r="W636" i="5"/>
  <c r="W605" i="5"/>
  <c r="W576" i="5"/>
  <c r="W546" i="5"/>
  <c r="W515" i="5"/>
  <c r="W484" i="5"/>
  <c r="W455" i="5"/>
  <c r="W425" i="5"/>
  <c r="W149" i="5"/>
  <c r="W1448" i="5"/>
  <c r="W1322" i="5"/>
  <c r="W1226" i="5"/>
  <c r="W1132" i="5"/>
  <c r="W1071" i="5"/>
  <c r="W977" i="5"/>
  <c r="W881" i="5"/>
  <c r="W818" i="5"/>
  <c r="W757" i="5"/>
  <c r="W693" i="5"/>
  <c r="W632" i="5"/>
  <c r="W541" i="5"/>
  <c r="W451" i="5"/>
  <c r="W508" i="5"/>
  <c r="W84" i="5"/>
  <c r="W1443" i="5"/>
  <c r="W1349" i="5"/>
  <c r="W1286" i="5"/>
  <c r="W1223" i="5"/>
  <c r="W1129" i="5"/>
  <c r="W1035" i="5"/>
  <c r="W974" i="5"/>
  <c r="W845" i="5"/>
  <c r="W721" i="5"/>
  <c r="W596" i="5"/>
  <c r="W477" i="5"/>
  <c r="W1442" i="5"/>
  <c r="W1315" i="5"/>
  <c r="W1221" i="5"/>
  <c r="W1128" i="5"/>
  <c r="W1003" i="5"/>
  <c r="W877" i="5"/>
  <c r="W752" i="5"/>
  <c r="W1513" i="5"/>
  <c r="W1481" i="5"/>
  <c r="W1451" i="5"/>
  <c r="W1418" i="5"/>
  <c r="W1387" i="5"/>
  <c r="W1357" i="5"/>
  <c r="W1324" i="5"/>
  <c r="W1293" i="5"/>
  <c r="W1263" i="5"/>
  <c r="W1228" i="5"/>
  <c r="W1197" i="5"/>
  <c r="W1167" i="5"/>
  <c r="W1136" i="5"/>
  <c r="W1104" i="5"/>
  <c r="W1073" i="5"/>
  <c r="W1043" i="5"/>
  <c r="W1010" i="5"/>
  <c r="W979" i="5"/>
  <c r="W949" i="5"/>
  <c r="W916" i="5"/>
  <c r="W883" i="5"/>
  <c r="W853" i="5"/>
  <c r="W820" i="5"/>
  <c r="W789" i="5"/>
  <c r="W759" i="5"/>
  <c r="W728" i="5"/>
  <c r="W696" i="5"/>
  <c r="W665" i="5"/>
  <c r="W635" i="5"/>
  <c r="W604" i="5"/>
  <c r="W575" i="5"/>
  <c r="W543" i="5"/>
  <c r="W513" i="5"/>
  <c r="W483" i="5"/>
  <c r="W453" i="5"/>
  <c r="W424" i="5"/>
  <c r="W148" i="5"/>
  <c r="W1479" i="5"/>
  <c r="W1416" i="5"/>
  <c r="W1385" i="5"/>
  <c r="W1355" i="5"/>
  <c r="W1291" i="5"/>
  <c r="W1259" i="5"/>
  <c r="W1195" i="5"/>
  <c r="W1101" i="5"/>
  <c r="W1008" i="5"/>
  <c r="W912" i="5"/>
  <c r="W787" i="5"/>
  <c r="W663" i="5"/>
  <c r="W570" i="5"/>
  <c r="W481" i="5"/>
  <c r="W87" i="5"/>
  <c r="W479" i="5"/>
  <c r="W1476" i="5"/>
  <c r="W1253" i="5"/>
  <c r="W1098" i="5"/>
  <c r="W908" i="5"/>
  <c r="W753" i="5"/>
  <c r="W628" i="5"/>
  <c r="W507" i="5"/>
  <c r="W419" i="5"/>
  <c r="W1505" i="5"/>
  <c r="W1252" i="5"/>
  <c r="W1097" i="5"/>
  <c r="W938" i="5"/>
  <c r="W813" i="5"/>
  <c r="W720" i="5"/>
  <c r="W1512" i="5"/>
  <c r="W1480" i="5"/>
  <c r="W1449" i="5"/>
  <c r="W1417" i="5"/>
  <c r="W1386" i="5"/>
  <c r="W1356" i="5"/>
  <c r="W1323" i="5"/>
  <c r="W1292" i="5"/>
  <c r="W1262" i="5"/>
  <c r="W1227" i="5"/>
  <c r="W1196" i="5"/>
  <c r="W1166" i="5"/>
  <c r="W1133" i="5"/>
  <c r="W1103" i="5"/>
  <c r="W1072" i="5"/>
  <c r="W1041" i="5"/>
  <c r="W1009" i="5"/>
  <c r="W978" i="5"/>
  <c r="W948" i="5"/>
  <c r="W915" i="5"/>
  <c r="W882" i="5"/>
  <c r="W852" i="5"/>
  <c r="W819" i="5"/>
  <c r="W788" i="5"/>
  <c r="W758" i="5"/>
  <c r="W725" i="5"/>
  <c r="W695" i="5"/>
  <c r="W664" i="5"/>
  <c r="W633" i="5"/>
  <c r="W603" i="5"/>
  <c r="W573" i="5"/>
  <c r="W542" i="5"/>
  <c r="W512" i="5"/>
  <c r="W482" i="5"/>
  <c r="W452" i="5"/>
  <c r="W423" i="5"/>
  <c r="W146" i="5"/>
  <c r="W1509" i="5"/>
  <c r="W1165" i="5"/>
  <c r="W1040" i="5"/>
  <c r="W947" i="5"/>
  <c r="W851" i="5"/>
  <c r="W724" i="5"/>
  <c r="W602" i="5"/>
  <c r="W510" i="5"/>
  <c r="W422" i="5"/>
  <c r="W449" i="5"/>
  <c r="W1506" i="5"/>
  <c r="W1382" i="5"/>
  <c r="W1161" i="5"/>
  <c r="W1004" i="5"/>
  <c r="W878" i="5"/>
  <c r="W815" i="5"/>
  <c r="W690" i="5"/>
  <c r="W567" i="5"/>
  <c r="W448" i="5"/>
  <c r="W1475" i="5"/>
  <c r="W1348" i="5"/>
  <c r="W1191" i="5"/>
  <c r="W1067" i="5"/>
  <c r="W971" i="5"/>
  <c r="W844" i="5"/>
  <c r="W1508" i="5"/>
  <c r="W1478" i="5"/>
  <c r="W1445" i="5"/>
  <c r="W1415" i="5"/>
  <c r="W1384" i="5"/>
  <c r="W1353" i="5"/>
  <c r="W1321" i="5"/>
  <c r="W1290" i="5"/>
  <c r="W1257" i="5"/>
  <c r="W1225" i="5"/>
  <c r="W1194" i="5"/>
  <c r="W1164" i="5"/>
  <c r="W1131" i="5"/>
  <c r="W1100" i="5"/>
  <c r="W1070" i="5"/>
  <c r="W1037" i="5"/>
  <c r="W1007" i="5"/>
  <c r="W976" i="5"/>
  <c r="W945" i="5"/>
  <c r="W911" i="5"/>
  <c r="W880" i="5"/>
  <c r="W849" i="5"/>
  <c r="W817" i="5"/>
  <c r="W786" i="5"/>
  <c r="W756" i="5"/>
  <c r="W723" i="5"/>
  <c r="W692" i="5"/>
  <c r="W662" i="5"/>
  <c r="W630" i="5"/>
  <c r="W601" i="5"/>
  <c r="W569" i="5"/>
  <c r="W540" i="5"/>
  <c r="W509" i="5"/>
  <c r="W480" i="5"/>
  <c r="W450" i="5"/>
  <c r="W421" i="5"/>
  <c r="W85" i="5"/>
  <c r="W1507" i="5"/>
  <c r="W1477" i="5"/>
  <c r="W1444" i="5"/>
  <c r="W1413" i="5"/>
  <c r="W1383" i="5"/>
  <c r="W1352" i="5"/>
  <c r="W1320" i="5"/>
  <c r="W1287" i="5"/>
  <c r="W1256" i="5"/>
  <c r="W1224" i="5"/>
  <c r="W1193" i="5"/>
  <c r="W1163" i="5"/>
  <c r="W1130" i="5"/>
  <c r="W1099" i="5"/>
  <c r="W1069" i="5"/>
  <c r="W1036" i="5"/>
  <c r="W1005" i="5"/>
  <c r="W975" i="5"/>
  <c r="W940" i="5"/>
  <c r="W909" i="5"/>
  <c r="W879" i="5"/>
  <c r="W848" i="5"/>
  <c r="W816" i="5"/>
  <c r="W785" i="5"/>
  <c r="W755" i="5"/>
  <c r="W722" i="5"/>
  <c r="W691" i="5"/>
  <c r="W661" i="5"/>
  <c r="W629" i="5"/>
  <c r="W597" i="5"/>
  <c r="W568" i="5"/>
  <c r="W539" i="5"/>
  <c r="W420" i="5"/>
  <c r="W1412" i="5"/>
  <c r="W1319" i="5"/>
  <c r="W1192" i="5"/>
  <c r="W1068" i="5"/>
  <c r="W939" i="5"/>
  <c r="W784" i="5"/>
  <c r="W660" i="5"/>
  <c r="W537" i="5"/>
  <c r="W83" i="5"/>
  <c r="W1411" i="5"/>
  <c r="W1381" i="5"/>
  <c r="W1285" i="5"/>
  <c r="W1160" i="5"/>
  <c r="W1034" i="5"/>
  <c r="W907" i="5"/>
  <c r="W1504" i="5"/>
  <c r="W1473" i="5"/>
  <c r="W1441" i="5"/>
  <c r="W1410" i="5"/>
  <c r="W1380" i="5"/>
  <c r="W1347" i="5"/>
  <c r="W1314" i="5"/>
  <c r="W1284" i="5"/>
  <c r="W1251" i="5"/>
  <c r="W1220" i="5"/>
  <c r="W1190" i="5"/>
  <c r="W1157" i="5"/>
  <c r="W1127" i="5"/>
  <c r="W1096" i="5"/>
  <c r="W1065" i="5"/>
  <c r="W1033" i="5"/>
  <c r="W1002" i="5"/>
  <c r="W969" i="5"/>
  <c r="W937" i="5"/>
  <c r="W906" i="5"/>
  <c r="W876" i="5"/>
  <c r="W843" i="5"/>
  <c r="W812" i="5"/>
  <c r="W782" i="5"/>
  <c r="W749" i="5"/>
  <c r="W719" i="5"/>
  <c r="W688" i="5"/>
  <c r="W657" i="5"/>
  <c r="W1500" i="5"/>
  <c r="W1439" i="5"/>
  <c r="W1389" i="5"/>
  <c r="W1333" i="5"/>
  <c r="W1272" i="5"/>
  <c r="W1213" i="5"/>
  <c r="W1152" i="5"/>
  <c r="W1093" i="5"/>
  <c r="W1032" i="5"/>
  <c r="W985" i="5"/>
  <c r="W926" i="5"/>
  <c r="W1488" i="5"/>
  <c r="W1429" i="5"/>
  <c r="W1368" i="5"/>
  <c r="W1309" i="5"/>
  <c r="W1248" i="5"/>
  <c r="W1189" i="5"/>
  <c r="W1142" i="5"/>
  <c r="W1081" i="5"/>
  <c r="W1022" i="5"/>
  <c r="W961" i="5"/>
  <c r="W902" i="5"/>
  <c r="W841" i="5"/>
  <c r="W792" i="5"/>
  <c r="W736" i="5"/>
  <c r="W676" i="5"/>
  <c r="W621" i="5"/>
  <c r="W581" i="5"/>
  <c r="W529" i="5"/>
  <c r="W476" i="5"/>
  <c r="W436" i="5"/>
  <c r="W27" i="5"/>
  <c r="W1487" i="5"/>
  <c r="W1428" i="5"/>
  <c r="W1367" i="5"/>
  <c r="W1308" i="5"/>
  <c r="W1247" i="5"/>
  <c r="W1188" i="5"/>
  <c r="W1139" i="5"/>
  <c r="W1080" i="5"/>
  <c r="W1021" i="5"/>
  <c r="W960" i="5"/>
  <c r="W901" i="5"/>
  <c r="W840" i="5"/>
  <c r="W783" i="5"/>
  <c r="W735" i="5"/>
  <c r="W675" i="5"/>
  <c r="W620" i="5"/>
  <c r="W580" i="5"/>
  <c r="W528" i="5"/>
  <c r="W475" i="5"/>
  <c r="W433" i="5"/>
  <c r="W26" i="5"/>
  <c r="W1483" i="5"/>
  <c r="W1427" i="5"/>
  <c r="W1365" i="5"/>
  <c r="W1307" i="5"/>
  <c r="W1245" i="5"/>
  <c r="W1187" i="5"/>
  <c r="W1125" i="5"/>
  <c r="W1079" i="5"/>
  <c r="W1020" i="5"/>
  <c r="W959" i="5"/>
  <c r="W900" i="5"/>
  <c r="W839" i="5"/>
  <c r="W781" i="5"/>
  <c r="W734" i="5"/>
  <c r="W674" i="5"/>
  <c r="W619" i="5"/>
  <c r="W577" i="5"/>
  <c r="W527" i="5"/>
  <c r="W474" i="5"/>
  <c r="W432" i="5"/>
  <c r="W25" i="5"/>
  <c r="W1472" i="5"/>
  <c r="W1425" i="5"/>
  <c r="W1364" i="5"/>
  <c r="W1305" i="5"/>
  <c r="W1244" i="5"/>
  <c r="W1185" i="5"/>
  <c r="W1124" i="5"/>
  <c r="W1075" i="5"/>
  <c r="W1019" i="5"/>
  <c r="W957" i="5"/>
  <c r="W899" i="5"/>
  <c r="W837" i="5"/>
  <c r="W780" i="5"/>
  <c r="W731" i="5"/>
  <c r="W673" i="5"/>
  <c r="W618" i="5"/>
  <c r="W566" i="5"/>
  <c r="W525" i="5"/>
  <c r="W473" i="5"/>
  <c r="W431" i="5"/>
  <c r="W1469" i="5"/>
  <c r="W1420" i="5"/>
  <c r="W738" i="5"/>
  <c r="W1017" i="5"/>
  <c r="W1379" i="5"/>
  <c r="W440" i="5"/>
  <c r="W806" i="5"/>
  <c r="W1169" i="5"/>
  <c r="W672" i="5"/>
  <c r="W1394" i="5"/>
  <c r="W744" i="5"/>
  <c r="W1313" i="5"/>
  <c r="W444" i="5"/>
  <c r="W809" i="5"/>
  <c r="W1243" i="5"/>
  <c r="W445" i="5"/>
  <c r="W888" i="5"/>
  <c r="W1332" i="5"/>
  <c r="W811" i="5"/>
  <c r="W1334" i="5"/>
  <c r="W748" i="5"/>
  <c r="W1335" i="5"/>
  <c r="W207" i="5"/>
  <c r="W761" i="5"/>
  <c r="W1115" i="5"/>
  <c r="W1336" i="5"/>
  <c r="W267" i="5"/>
  <c r="W564" i="5"/>
  <c r="W831" i="5"/>
  <c r="W1118" i="5"/>
  <c r="W1493" i="5"/>
  <c r="W516" i="5"/>
  <c r="W698" i="5"/>
  <c r="W897" i="5"/>
  <c r="W1119" i="5"/>
  <c r="W1496" i="5"/>
  <c r="W464" i="5"/>
  <c r="W582" i="5"/>
  <c r="W701" i="5"/>
  <c r="W833" i="5"/>
  <c r="W1051" i="5"/>
  <c r="W1120" i="5"/>
  <c r="W1273" i="5"/>
  <c r="W1408" i="5"/>
  <c r="W465" i="5"/>
  <c r="W641" i="5"/>
  <c r="W768" i="5"/>
  <c r="W904" i="5"/>
  <c r="W1052" i="5"/>
  <c r="W1274" i="5"/>
  <c r="W1499" i="5"/>
  <c r="W347" i="5"/>
  <c r="W467" i="5"/>
  <c r="W523" i="5"/>
  <c r="W585" i="5"/>
  <c r="W642" i="5"/>
  <c r="W705" i="5"/>
  <c r="W771" i="5"/>
  <c r="W835" i="5"/>
  <c r="W905" i="5"/>
  <c r="W987" i="5"/>
  <c r="W1053" i="5"/>
  <c r="W1122" i="5"/>
  <c r="W1209" i="5"/>
  <c r="W1275" i="5"/>
  <c r="W1341" i="5"/>
  <c r="W1430" i="5"/>
  <c r="W1501" i="5"/>
  <c r="W717" i="5"/>
  <c r="W1301" i="5"/>
  <c r="W552" i="5"/>
  <c r="W933" i="5"/>
  <c r="W1377" i="5"/>
  <c r="W553" i="5"/>
  <c r="W667" i="5"/>
  <c r="W868" i="5"/>
  <c r="W1156" i="5"/>
  <c r="W1310" i="5"/>
  <c r="W554" i="5"/>
  <c r="W936" i="5"/>
  <c r="W1311" i="5"/>
  <c r="W807" i="5"/>
  <c r="W1241" i="5"/>
  <c r="W614" i="5"/>
  <c r="W1395" i="5"/>
  <c r="W615" i="5"/>
  <c r="W1328" i="5"/>
  <c r="W681" i="5"/>
  <c r="W1397" i="5"/>
  <c r="W683" i="5"/>
  <c r="W1250" i="5"/>
  <c r="W623" i="5"/>
  <c r="W1401" i="5"/>
  <c r="W624" i="5"/>
  <c r="W1048" i="5"/>
  <c r="W1492" i="5"/>
  <c r="W459" i="5"/>
  <c r="W625" i="5"/>
  <c r="W764" i="5"/>
  <c r="W896" i="5"/>
  <c r="W1049" i="5"/>
  <c r="W1269" i="5"/>
  <c r="W1337" i="5"/>
  <c r="W268" i="5"/>
  <c r="W565" i="5"/>
  <c r="W765" i="5"/>
  <c r="W968" i="5"/>
  <c r="W1200" i="5"/>
  <c r="W1407" i="5"/>
  <c r="W521" i="5"/>
  <c r="W767" i="5"/>
  <c r="W981" i="5"/>
  <c r="W1205" i="5"/>
  <c r="W1497" i="5"/>
  <c r="W584" i="5"/>
  <c r="W704" i="5"/>
  <c r="W834" i="5"/>
  <c r="W986" i="5"/>
  <c r="W1121" i="5"/>
  <c r="W1208" i="5"/>
  <c r="W1340" i="5"/>
  <c r="W1409" i="5"/>
  <c r="W410" i="5"/>
  <c r="W468" i="5"/>
  <c r="W524" i="5"/>
  <c r="W587" i="5"/>
  <c r="W643" i="5"/>
  <c r="W707" i="5"/>
  <c r="W772" i="5"/>
  <c r="W836" i="5"/>
  <c r="W920" i="5"/>
  <c r="W988" i="5"/>
  <c r="W1055" i="5"/>
  <c r="W1123" i="5"/>
  <c r="W1211" i="5"/>
  <c r="W1276" i="5"/>
  <c r="W1343" i="5"/>
  <c r="W1431" i="5"/>
  <c r="W1502" i="5"/>
  <c r="W1372" i="5"/>
  <c r="W659" i="5"/>
  <c r="W1012" i="5"/>
  <c r="W1304" i="5"/>
  <c r="W611" i="5"/>
  <c r="W935" i="5"/>
  <c r="W1459" i="5"/>
  <c r="W671" i="5"/>
  <c r="W1240" i="5"/>
  <c r="W555" i="5"/>
  <c r="W1312" i="5"/>
  <c r="W443" i="5"/>
  <c r="W873" i="5"/>
  <c r="W1400" i="5"/>
  <c r="W803" i="5"/>
  <c r="W1235" i="5"/>
  <c r="W437" i="5"/>
  <c r="W867" i="5"/>
  <c r="W1238" i="5"/>
  <c r="W438" i="5"/>
  <c r="W805" i="5"/>
  <c r="W1091" i="5"/>
  <c r="W1239" i="5"/>
  <c r="W739" i="5"/>
  <c r="W1393" i="5"/>
  <c r="W743" i="5"/>
  <c r="W1094" i="5"/>
  <c r="W28" i="5"/>
  <c r="W808" i="5"/>
  <c r="W1242" i="5"/>
  <c r="W745" i="5"/>
  <c r="W1396" i="5"/>
  <c r="W746" i="5"/>
  <c r="W1249" i="5"/>
  <c r="W446" i="5"/>
  <c r="W747" i="5"/>
  <c r="W1179" i="5"/>
  <c r="W447" i="5"/>
  <c r="W824" i="5"/>
  <c r="W1265" i="5"/>
  <c r="W505" i="5"/>
  <c r="W893" i="5"/>
  <c r="W1181" i="5"/>
  <c r="W1403" i="5"/>
  <c r="W506" i="5"/>
  <c r="W689" i="5"/>
  <c r="W965" i="5"/>
  <c r="W1184" i="5"/>
  <c r="W1406" i="5"/>
  <c r="W460" i="5"/>
  <c r="W637" i="5"/>
  <c r="W832" i="5"/>
  <c r="W1050" i="5"/>
  <c r="W1271" i="5"/>
  <c r="W1338" i="5"/>
  <c r="W269" i="5"/>
  <c r="W640" i="5"/>
  <c r="W903" i="5"/>
  <c r="W1339" i="5"/>
  <c r="W270" i="5"/>
  <c r="W522" i="5"/>
  <c r="W411" i="5"/>
  <c r="W469" i="5"/>
  <c r="W530" i="5"/>
  <c r="W588" i="5"/>
  <c r="W644" i="5"/>
  <c r="W708" i="5"/>
  <c r="W773" i="5"/>
  <c r="W842" i="5"/>
  <c r="W924" i="5"/>
  <c r="W989" i="5"/>
  <c r="W1056" i="5"/>
  <c r="W1143" i="5"/>
  <c r="W1212" i="5"/>
  <c r="W1277" i="5"/>
  <c r="W1344" i="5"/>
  <c r="W1434" i="5"/>
  <c r="W1503" i="5"/>
  <c r="W412" i="5"/>
  <c r="W470" i="5"/>
  <c r="W531" i="5"/>
  <c r="W589" i="5"/>
  <c r="W645" i="5"/>
  <c r="W709" i="5"/>
  <c r="W776" i="5"/>
  <c r="W855" i="5"/>
  <c r="W925" i="5"/>
  <c r="W992" i="5"/>
  <c r="W1059" i="5"/>
  <c r="W1146" i="5"/>
  <c r="W1214" i="5"/>
  <c r="W1280" i="5"/>
  <c r="W1359" i="5"/>
  <c r="W1435" i="5"/>
  <c r="W1515" i="5"/>
  <c r="W388" i="5"/>
  <c r="U10" i="5"/>
  <c r="W1498" i="5"/>
  <c r="W1474" i="5"/>
  <c r="W1450" i="5"/>
  <c r="W1426" i="5"/>
  <c r="W1402" i="5"/>
  <c r="W1378" i="5"/>
  <c r="W1354" i="5"/>
  <c r="W1330" i="5"/>
  <c r="W1306" i="5"/>
  <c r="W1282" i="5"/>
  <c r="W1258" i="5"/>
  <c r="W1234" i="5"/>
  <c r="W1210" i="5"/>
  <c r="W1186" i="5"/>
  <c r="W1162" i="5"/>
  <c r="W1138" i="5"/>
  <c r="W1114" i="5"/>
  <c r="W1090" i="5"/>
  <c r="W1066" i="5"/>
  <c r="W1042" i="5"/>
  <c r="W1018" i="5"/>
  <c r="W994" i="5"/>
  <c r="W970" i="5"/>
  <c r="W946" i="5"/>
  <c r="W922" i="5"/>
  <c r="W898" i="5"/>
  <c r="W874" i="5"/>
  <c r="W850" i="5"/>
  <c r="W826" i="5"/>
  <c r="W802" i="5"/>
  <c r="W778" i="5"/>
  <c r="W754" i="5"/>
  <c r="W730" i="5"/>
  <c r="W706" i="5"/>
  <c r="W682" i="5"/>
  <c r="W658" i="5"/>
  <c r="W634" i="5"/>
  <c r="W610" i="5"/>
  <c r="W586" i="5"/>
  <c r="W562" i="5"/>
  <c r="W538" i="5"/>
  <c r="W514" i="5"/>
  <c r="W490" i="5"/>
  <c r="W466" i="5"/>
  <c r="W442" i="5"/>
  <c r="W418" i="5"/>
  <c r="W147" i="5"/>
  <c r="U7" i="5"/>
  <c r="W1495" i="5"/>
  <c r="W1471" i="5"/>
  <c r="W1447" i="5"/>
  <c r="W1423" i="5"/>
  <c r="W1399" i="5"/>
  <c r="W1375" i="5"/>
  <c r="W1351" i="5"/>
  <c r="W1327" i="5"/>
  <c r="W1303" i="5"/>
  <c r="W1279" i="5"/>
  <c r="W1255" i="5"/>
  <c r="W1231" i="5"/>
  <c r="W1207" i="5"/>
  <c r="W1183" i="5"/>
  <c r="W1159" i="5"/>
  <c r="W1135" i="5"/>
  <c r="W1111" i="5"/>
  <c r="W1087" i="5"/>
  <c r="W1063" i="5"/>
  <c r="W1039" i="5"/>
  <c r="W1015" i="5"/>
  <c r="W991" i="5"/>
  <c r="W967" i="5"/>
  <c r="W943" i="5"/>
  <c r="W919" i="5"/>
  <c r="W895" i="5"/>
  <c r="W871" i="5"/>
  <c r="W847" i="5"/>
  <c r="W823" i="5"/>
  <c r="W799" i="5"/>
  <c r="W775" i="5"/>
  <c r="W751" i="5"/>
  <c r="W727" i="5"/>
  <c r="W703" i="5"/>
  <c r="W679" i="5"/>
  <c r="W655" i="5"/>
  <c r="W631" i="5"/>
  <c r="W607" i="5"/>
  <c r="W583" i="5"/>
  <c r="W559" i="5"/>
  <c r="W535" i="5"/>
  <c r="W511" i="5"/>
  <c r="W487" i="5"/>
  <c r="W463" i="5"/>
  <c r="W439" i="5"/>
  <c r="W415" i="5"/>
  <c r="W86" i="5"/>
  <c r="U6" i="5"/>
  <c r="W1494" i="5"/>
  <c r="W1470" i="5"/>
  <c r="W1446" i="5"/>
  <c r="W1422" i="5"/>
  <c r="W1398" i="5"/>
  <c r="W1374" i="5"/>
  <c r="W1350" i="5"/>
  <c r="W1326" i="5"/>
  <c r="W1302" i="5"/>
  <c r="W1278" i="5"/>
  <c r="W1254" i="5"/>
  <c r="W1230" i="5"/>
  <c r="W1206" i="5"/>
  <c r="W1182" i="5"/>
  <c r="W1158" i="5"/>
  <c r="W1134" i="5"/>
  <c r="W1110" i="5"/>
  <c r="W1086" i="5"/>
  <c r="W1062" i="5"/>
  <c r="W1038" i="5"/>
  <c r="W1014" i="5"/>
  <c r="W990" i="5"/>
  <c r="W966" i="5"/>
  <c r="W942" i="5"/>
  <c r="W918" i="5"/>
  <c r="W894" i="5"/>
  <c r="W870" i="5"/>
  <c r="W846" i="5"/>
  <c r="W822" i="5"/>
  <c r="W798" i="5"/>
  <c r="W774" i="5"/>
  <c r="W750" i="5"/>
  <c r="W726" i="5"/>
  <c r="W702" i="5"/>
  <c r="W678" i="5"/>
  <c r="W654" i="5"/>
  <c r="W1511" i="5"/>
  <c r="W1510" i="5"/>
  <c r="W1486" i="5"/>
  <c r="W1462" i="5"/>
  <c r="W1438" i="5"/>
  <c r="W1414" i="5"/>
  <c r="W1390" i="5"/>
  <c r="W1366" i="5"/>
  <c r="W1342" i="5"/>
  <c r="W1318" i="5"/>
  <c r="W1294" i="5"/>
  <c r="W1270" i="5"/>
  <c r="W1246" i="5"/>
  <c r="W1222" i="5"/>
  <c r="W1198" i="5"/>
  <c r="W1174" i="5"/>
  <c r="W1150" i="5"/>
  <c r="W1126" i="5"/>
  <c r="W1102" i="5"/>
  <c r="W1078" i="5"/>
  <c r="W1054" i="5"/>
  <c r="W1030" i="5"/>
  <c r="W1006" i="5"/>
  <c r="W982" i="5"/>
  <c r="W958" i="5"/>
  <c r="W934" i="5"/>
  <c r="W910" i="5"/>
  <c r="W886" i="5"/>
  <c r="W862" i="5"/>
  <c r="W838" i="5"/>
  <c r="W814" i="5"/>
  <c r="W790" i="5"/>
  <c r="W766" i="5"/>
  <c r="W742" i="5"/>
  <c r="W718" i="5"/>
  <c r="W694" i="5"/>
  <c r="W670" i="5"/>
  <c r="W646" i="5"/>
  <c r="W622" i="5"/>
  <c r="W598" i="5"/>
  <c r="W574" i="5"/>
  <c r="W550" i="5"/>
  <c r="W526" i="5"/>
  <c r="W502" i="5"/>
  <c r="W478" i="5"/>
  <c r="W454" i="5"/>
  <c r="W430" i="5"/>
  <c r="W326" i="5"/>
  <c r="W327" i="5"/>
  <c r="W434" i="5"/>
  <c r="W461" i="5"/>
  <c r="W489" i="5"/>
  <c r="W517" i="5"/>
  <c r="W544" i="5"/>
  <c r="W571" i="5"/>
  <c r="W599" i="5"/>
  <c r="W626" i="5"/>
  <c r="W653" i="5"/>
  <c r="W684" i="5"/>
  <c r="W712" i="5"/>
  <c r="W740" i="5"/>
  <c r="W769" i="5"/>
  <c r="W797" i="5"/>
  <c r="W828" i="5"/>
  <c r="W856" i="5"/>
  <c r="W884" i="5"/>
  <c r="W913" i="5"/>
  <c r="W941" i="5"/>
  <c r="W972" i="5"/>
  <c r="W1000" i="5"/>
  <c r="W1028" i="5"/>
  <c r="W1057" i="5"/>
  <c r="W1085" i="5"/>
  <c r="W1116" i="5"/>
  <c r="W1144" i="5"/>
  <c r="W1172" i="5"/>
  <c r="W1201" i="5"/>
  <c r="W1229" i="5"/>
  <c r="W1260" i="5"/>
  <c r="W1288" i="5"/>
  <c r="W1316" i="5"/>
  <c r="W1345" i="5"/>
  <c r="W1373" i="5"/>
  <c r="W1404" i="5"/>
  <c r="W1432" i="5"/>
  <c r="W1460" i="5"/>
  <c r="W1489" i="5"/>
  <c r="U8" i="5"/>
  <c r="W328" i="5"/>
  <c r="W435" i="5"/>
  <c r="W462" i="5"/>
  <c r="W491" i="5"/>
  <c r="W518" i="5"/>
  <c r="W545" i="5"/>
  <c r="W572" i="5"/>
  <c r="W600" i="5"/>
  <c r="W627" i="5"/>
  <c r="W656" i="5"/>
  <c r="W685" i="5"/>
  <c r="W713" i="5"/>
  <c r="W741" i="5"/>
  <c r="W770" i="5"/>
  <c r="W800" i="5"/>
  <c r="W829" i="5"/>
  <c r="W857" i="5"/>
  <c r="W885" i="5"/>
  <c r="W914" i="5"/>
  <c r="W944" i="5"/>
  <c r="W973" i="5"/>
  <c r="W1001" i="5"/>
  <c r="W1029" i="5"/>
  <c r="W1058" i="5"/>
  <c r="W1088" i="5"/>
  <c r="W1117" i="5"/>
  <c r="W1145" i="5"/>
  <c r="W1173" i="5"/>
  <c r="W1202" i="5"/>
  <c r="W1232" i="5"/>
  <c r="W1261" i="5"/>
  <c r="W1289" i="5"/>
  <c r="W1317" i="5"/>
  <c r="W1346" i="5"/>
  <c r="W1376" i="5"/>
  <c r="W1405" i="5"/>
  <c r="W1433" i="5"/>
  <c r="W1461" i="5"/>
  <c r="W1490" i="5"/>
  <c r="U9" i="5"/>
  <c r="W208" i="5"/>
  <c r="W289" i="5"/>
  <c r="W348" i="5"/>
  <c r="W42" i="5"/>
  <c r="W105" i="5"/>
  <c r="W163" i="5"/>
  <c r="W226" i="5"/>
  <c r="W290" i="5"/>
  <c r="W349" i="5"/>
  <c r="W107" i="5"/>
  <c r="W228" i="5"/>
  <c r="W292" i="5"/>
  <c r="W50" i="5"/>
  <c r="W171" i="5"/>
  <c r="W293" i="5"/>
  <c r="W109" i="5"/>
  <c r="W294" i="5"/>
  <c r="W110" i="5"/>
  <c r="W231" i="5"/>
  <c r="W354" i="5"/>
  <c r="W53" i="5"/>
  <c r="W174" i="5"/>
  <c r="W355" i="5"/>
  <c r="W54" i="5"/>
  <c r="W175" i="5"/>
  <c r="W233" i="5"/>
  <c r="W297" i="5"/>
  <c r="W55" i="5"/>
  <c r="W298" i="5"/>
  <c r="W235" i="5"/>
  <c r="W178" i="5"/>
  <c r="W241" i="5"/>
  <c r="W300" i="5"/>
  <c r="W377" i="5"/>
  <c r="W58" i="5"/>
  <c r="W179" i="5"/>
  <c r="W378" i="5"/>
  <c r="W76" i="5"/>
  <c r="W197" i="5"/>
  <c r="W319" i="5"/>
  <c r="W14" i="5"/>
  <c r="W135" i="5"/>
  <c r="W256" i="5"/>
  <c r="W320" i="5"/>
  <c r="W78" i="5"/>
  <c r="W199" i="5"/>
  <c r="W257" i="5"/>
  <c r="W386" i="5"/>
  <c r="W137" i="5"/>
  <c r="W322" i="5"/>
  <c r="W17" i="5"/>
  <c r="W138" i="5"/>
  <c r="W259" i="5"/>
  <c r="W408" i="5"/>
  <c r="W384" i="5"/>
  <c r="W360" i="5"/>
  <c r="W336" i="5"/>
  <c r="W312" i="5"/>
  <c r="W288" i="5"/>
  <c r="W264" i="5"/>
  <c r="W240" i="5"/>
  <c r="W216" i="5"/>
  <c r="W192" i="5"/>
  <c r="W168" i="5"/>
  <c r="W144" i="5"/>
  <c r="W120" i="5"/>
  <c r="W96" i="5"/>
  <c r="W72" i="5"/>
  <c r="W48" i="5"/>
  <c r="W24" i="5"/>
  <c r="W407" i="5"/>
  <c r="W383" i="5"/>
  <c r="W359" i="5"/>
  <c r="W335" i="5"/>
  <c r="W311" i="5"/>
  <c r="W287" i="5"/>
  <c r="W263" i="5"/>
  <c r="W239" i="5"/>
  <c r="W215" i="5"/>
  <c r="W191" i="5"/>
  <c r="W167" i="5"/>
  <c r="W143" i="5"/>
  <c r="W119" i="5"/>
  <c r="W95" i="5"/>
  <c r="W71" i="5"/>
  <c r="W47" i="5"/>
  <c r="W23" i="5"/>
  <c r="W406" i="5"/>
  <c r="W382" i="5"/>
  <c r="W358" i="5"/>
  <c r="W334" i="5"/>
  <c r="W310" i="5"/>
  <c r="W286" i="5"/>
  <c r="W262" i="5"/>
  <c r="W238" i="5"/>
  <c r="W214" i="5"/>
  <c r="W190" i="5"/>
  <c r="W166" i="5"/>
  <c r="W142" i="5"/>
  <c r="W118" i="5"/>
  <c r="W94" i="5"/>
  <c r="W70" i="5"/>
  <c r="W46" i="5"/>
  <c r="W22" i="5"/>
  <c r="W405" i="5"/>
  <c r="W381" i="5"/>
  <c r="W357" i="5"/>
  <c r="W333" i="5"/>
  <c r="W309" i="5"/>
  <c r="W285" i="5"/>
  <c r="W261" i="5"/>
  <c r="W237" i="5"/>
  <c r="W213" i="5"/>
  <c r="W189" i="5"/>
  <c r="W165" i="5"/>
  <c r="W141" i="5"/>
  <c r="W117" i="5"/>
  <c r="W93" i="5"/>
  <c r="W69" i="5"/>
  <c r="W45" i="5"/>
  <c r="W21" i="5"/>
  <c r="W404" i="5"/>
  <c r="W380" i="5"/>
  <c r="W356" i="5"/>
  <c r="W332" i="5"/>
  <c r="W308" i="5"/>
  <c r="W284" i="5"/>
  <c r="W260" i="5"/>
  <c r="W236" i="5"/>
  <c r="W212" i="5"/>
  <c r="W188" i="5"/>
  <c r="W164" i="5"/>
  <c r="W140" i="5"/>
  <c r="W116" i="5"/>
  <c r="W92" i="5"/>
  <c r="W68" i="5"/>
  <c r="W44" i="5"/>
  <c r="W20" i="5"/>
  <c r="W409" i="5"/>
  <c r="W375" i="5"/>
  <c r="W346" i="5"/>
  <c r="W317" i="5"/>
  <c r="W283" i="5"/>
  <c r="W254" i="5"/>
  <c r="W225" i="5"/>
  <c r="W196" i="5"/>
  <c r="W162" i="5"/>
  <c r="W133" i="5"/>
  <c r="W104" i="5"/>
  <c r="W75" i="5"/>
  <c r="W41" i="5"/>
  <c r="W12" i="5"/>
  <c r="W403" i="5"/>
  <c r="W374" i="5"/>
  <c r="W345" i="5"/>
  <c r="W316" i="5"/>
  <c r="W282" i="5"/>
  <c r="W253" i="5"/>
  <c r="W224" i="5"/>
  <c r="W195" i="5"/>
  <c r="W161" i="5"/>
  <c r="W132" i="5"/>
  <c r="W103" i="5"/>
  <c r="W74" i="5"/>
  <c r="W40" i="5"/>
  <c r="W11" i="5"/>
  <c r="W9" i="5"/>
  <c r="W400" i="5"/>
  <c r="W342" i="5"/>
  <c r="W313" i="5"/>
  <c r="W279" i="5"/>
  <c r="W221" i="5"/>
  <c r="W187" i="5"/>
  <c r="W129" i="5"/>
  <c r="W66" i="5"/>
  <c r="W8" i="5"/>
  <c r="W370" i="5"/>
  <c r="W307" i="5"/>
  <c r="W249" i="5"/>
  <c r="W186" i="5"/>
  <c r="W128" i="5"/>
  <c r="W65" i="5"/>
  <c r="W7" i="5"/>
  <c r="W369" i="5"/>
  <c r="W340" i="5"/>
  <c r="W277" i="5"/>
  <c r="W248" i="5"/>
  <c r="W185" i="5"/>
  <c r="W127" i="5"/>
  <c r="W64" i="5"/>
  <c r="W6" i="5"/>
  <c r="W368" i="5"/>
  <c r="W305" i="5"/>
  <c r="W247" i="5"/>
  <c r="W184" i="5"/>
  <c r="W126" i="5"/>
  <c r="W63" i="5"/>
  <c r="W367" i="5"/>
  <c r="W246" i="5"/>
  <c r="W183" i="5"/>
  <c r="W125" i="5"/>
  <c r="W62" i="5"/>
  <c r="W366" i="5"/>
  <c r="W303" i="5"/>
  <c r="W245" i="5"/>
  <c r="W211" i="5"/>
  <c r="W182" i="5"/>
  <c r="W124" i="5"/>
  <c r="W90" i="5"/>
  <c r="W32" i="5"/>
  <c r="W365" i="5"/>
  <c r="W210" i="5"/>
  <c r="W123" i="5"/>
  <c r="W60" i="5"/>
  <c r="W364" i="5"/>
  <c r="W330" i="5"/>
  <c r="W272" i="5"/>
  <c r="W209" i="5"/>
  <c r="W151" i="5"/>
  <c r="W88" i="5"/>
  <c r="W30" i="5"/>
  <c r="W392" i="5"/>
  <c r="W329" i="5"/>
  <c r="W402" i="5"/>
  <c r="W373" i="5"/>
  <c r="W344" i="5"/>
  <c r="W315" i="5"/>
  <c r="W281" i="5"/>
  <c r="W252" i="5"/>
  <c r="W223" i="5"/>
  <c r="W194" i="5"/>
  <c r="W160" i="5"/>
  <c r="W131" i="5"/>
  <c r="W102" i="5"/>
  <c r="W73" i="5"/>
  <c r="W39" i="5"/>
  <c r="W10" i="5"/>
  <c r="W401" i="5"/>
  <c r="W372" i="5"/>
  <c r="W343" i="5"/>
  <c r="W314" i="5"/>
  <c r="W280" i="5"/>
  <c r="W251" i="5"/>
  <c r="W222" i="5"/>
  <c r="W193" i="5"/>
  <c r="W159" i="5"/>
  <c r="W130" i="5"/>
  <c r="W101" i="5"/>
  <c r="W67" i="5"/>
  <c r="W38" i="5"/>
  <c r="W371" i="5"/>
  <c r="W250" i="5"/>
  <c r="W158" i="5"/>
  <c r="W100" i="5"/>
  <c r="W37" i="5"/>
  <c r="W399" i="5"/>
  <c r="W341" i="5"/>
  <c r="W278" i="5"/>
  <c r="W220" i="5"/>
  <c r="W157" i="5"/>
  <c r="W99" i="5"/>
  <c r="W36" i="5"/>
  <c r="W398" i="5"/>
  <c r="W306" i="5"/>
  <c r="W219" i="5"/>
  <c r="W156" i="5"/>
  <c r="W98" i="5"/>
  <c r="W35" i="5"/>
  <c r="W397" i="5"/>
  <c r="W339" i="5"/>
  <c r="W276" i="5"/>
  <c r="W218" i="5"/>
  <c r="W155" i="5"/>
  <c r="W97" i="5"/>
  <c r="W34" i="5"/>
  <c r="W396" i="5"/>
  <c r="W338" i="5"/>
  <c r="W275" i="5"/>
  <c r="W217" i="5"/>
  <c r="W154" i="5"/>
  <c r="W91" i="5"/>
  <c r="W33" i="5"/>
  <c r="W395" i="5"/>
  <c r="W337" i="5"/>
  <c r="W274" i="5"/>
  <c r="W153" i="5"/>
  <c r="W61" i="5"/>
  <c r="W394" i="5"/>
  <c r="W331" i="5"/>
  <c r="W302" i="5"/>
  <c r="W273" i="5"/>
  <c r="W244" i="5"/>
  <c r="W181" i="5"/>
  <c r="W152" i="5"/>
  <c r="W89" i="5"/>
  <c r="W31" i="5"/>
  <c r="W393" i="5"/>
  <c r="W301" i="5"/>
  <c r="W243" i="5"/>
  <c r="W180" i="5"/>
  <c r="W122" i="5"/>
  <c r="W59" i="5"/>
  <c r="W363" i="5"/>
  <c r="W271" i="5"/>
  <c r="W304" i="5"/>
  <c r="W391" i="5"/>
  <c r="W43" i="5"/>
  <c r="W106" i="5"/>
  <c r="W169" i="5"/>
  <c r="W227" i="5"/>
  <c r="W291" i="5"/>
  <c r="W350" i="5"/>
  <c r="W49" i="5"/>
  <c r="W170" i="5"/>
  <c r="W351" i="5"/>
  <c r="W108" i="5"/>
  <c r="W229" i="5"/>
  <c r="W352" i="5"/>
  <c r="W51" i="5"/>
  <c r="W172" i="5"/>
  <c r="W230" i="5"/>
  <c r="W353" i="5"/>
  <c r="W52" i="5"/>
  <c r="W173" i="5"/>
  <c r="W295" i="5"/>
  <c r="W111" i="5"/>
  <c r="W232" i="5"/>
  <c r="W296" i="5"/>
  <c r="W112" i="5"/>
  <c r="W361" i="5"/>
  <c r="W113" i="5"/>
  <c r="W176" i="5"/>
  <c r="W234" i="5"/>
  <c r="W362" i="5"/>
  <c r="W56" i="5"/>
  <c r="W114" i="5"/>
  <c r="W177" i="5"/>
  <c r="W299" i="5"/>
  <c r="W376" i="5"/>
  <c r="W57" i="5"/>
  <c r="W121" i="5"/>
  <c r="W242" i="5"/>
  <c r="W318" i="5"/>
  <c r="W13" i="5"/>
  <c r="W134" i="5"/>
  <c r="W255" i="5"/>
  <c r="W379" i="5"/>
  <c r="W77" i="5"/>
  <c r="W198" i="5"/>
  <c r="W385" i="5"/>
  <c r="W15" i="5"/>
  <c r="W136" i="5"/>
  <c r="W321" i="5"/>
  <c r="W16" i="5"/>
  <c r="W79" i="5"/>
  <c r="W200" i="5"/>
  <c r="W258" i="5"/>
  <c r="W387" i="5"/>
  <c r="W80" i="5"/>
  <c r="W201" i="5"/>
  <c r="W323" i="5"/>
  <c r="W18" i="5"/>
  <c r="W81" i="5"/>
  <c r="W139" i="5"/>
  <c r="W202" i="5"/>
  <c r="W265" i="5"/>
  <c r="W324" i="5"/>
  <c r="W389" i="5"/>
  <c r="W19" i="5"/>
  <c r="W82" i="5"/>
  <c r="W145" i="5"/>
  <c r="W203" i="5"/>
  <c r="W266" i="5"/>
  <c r="W325" i="5"/>
  <c r="W390" i="5"/>
  <c r="Y4" i="5" l="1"/>
  <c r="Y3" i="5"/>
  <c r="U12" i="5"/>
  <c r="U1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ACF467-4DD8-41E6-88F9-9666E382FC13}" keepAlive="1" name="Query - Document" description="Connection to the 'Document' query in the workbook." type="5" refreshedVersion="0" background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<sst xmlns="http://schemas.openxmlformats.org/spreadsheetml/2006/main" count="31" uniqueCount="30">
  <si>
    <t>Makro-Sheet</t>
  </si>
  <si>
    <t>Mean</t>
  </si>
  <si>
    <t>Standard.Dev (S)</t>
  </si>
  <si>
    <t>Standard.Dev (P)</t>
  </si>
  <si>
    <t xml:space="preserve">Monte Carl Sim </t>
  </si>
  <si>
    <t>Median</t>
  </si>
  <si>
    <t xml:space="preserve">Hisotical S&amp;P 500 Returns </t>
  </si>
  <si>
    <t>Commodites</t>
  </si>
  <si>
    <t>S&amp;P500</t>
  </si>
  <si>
    <t>NASDAQ</t>
  </si>
  <si>
    <t>DAX</t>
  </si>
  <si>
    <t>DOW Jones</t>
  </si>
  <si>
    <t>Russel 2000</t>
  </si>
  <si>
    <t>US</t>
  </si>
  <si>
    <t>EU</t>
  </si>
  <si>
    <t>MDAX</t>
  </si>
  <si>
    <t>SDAX</t>
  </si>
  <si>
    <t>CAC40</t>
  </si>
  <si>
    <t>FTSE MIB</t>
  </si>
  <si>
    <t>IBEX 35</t>
  </si>
  <si>
    <t xml:space="preserve">Swiss Market Index </t>
  </si>
  <si>
    <t>Max</t>
  </si>
  <si>
    <t>Min</t>
  </si>
  <si>
    <t>1 Sigma low</t>
  </si>
  <si>
    <t>1 Sigma high</t>
  </si>
  <si>
    <t>2 Sigma low</t>
  </si>
  <si>
    <t>2 Sigma high</t>
  </si>
  <si>
    <t>3 Sigma low</t>
  </si>
  <si>
    <t>3 Sigma high</t>
  </si>
  <si>
    <t>Hisotical S&amp;P 500 Returns 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</si>
</sst>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9" fontId="0" fillId="0" borderId="0" xfId="1" applyFont="1"/>
    <xf numFmtId="0" fontId="18" fillId="0" borderId="0" xfId="0" applyFont="1"/>
    <xf numFmtId="164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Distribution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'S&amp;P'!$W$512:$W$1516</c:f>
              <c:numCache>
                <c:formatCode>0%</c:formatCode>
                <c:ptCount val="1005"/>
                <c:pt idx="0">
                  <c:v>-6.9833507470654546E-2</c:v>
                </c:pt>
                <c:pt idx="1">
                  <c:v>2.4846389281705808E-2</c:v>
                </c:pt>
                <c:pt idx="2">
                  <c:v>0.36126426344196166</c:v>
                </c:pt>
                <c:pt idx="3">
                  <c:v>0.11841675525499817</c:v>
                </c:pt>
                <c:pt idx="4">
                  <c:v>4.8952532158804976E-2</c:v>
                </c:pt>
                <c:pt idx="5">
                  <c:v>0.1757511267079731</c:v>
                </c:pt>
                <c:pt idx="6">
                  <c:v>0.14184652124835939</c:v>
                </c:pt>
                <c:pt idx="7">
                  <c:v>9.0408492858911282E-2</c:v>
                </c:pt>
                <c:pt idx="8">
                  <c:v>0.20956840065192456</c:v>
                </c:pt>
                <c:pt idx="9">
                  <c:v>-8.2825631584796264E-2</c:v>
                </c:pt>
                <c:pt idx="10">
                  <c:v>0.28261947213772332</c:v>
                </c:pt>
                <c:pt idx="11">
                  <c:v>2.2792689970742269E-2</c:v>
                </c:pt>
                <c:pt idx="12">
                  <c:v>0.40882382814968155</c:v>
                </c:pt>
                <c:pt idx="13">
                  <c:v>-8.1856283341922118E-2</c:v>
                </c:pt>
                <c:pt idx="14">
                  <c:v>0.55857557485472342</c:v>
                </c:pt>
                <c:pt idx="15">
                  <c:v>0.40326503137903347</c:v>
                </c:pt>
                <c:pt idx="16">
                  <c:v>1.546646344812061E-2</c:v>
                </c:pt>
                <c:pt idx="17">
                  <c:v>0.18671485563768087</c:v>
                </c:pt>
                <c:pt idx="18">
                  <c:v>0.37648071622265628</c:v>
                </c:pt>
                <c:pt idx="19">
                  <c:v>4.2802207249218599E-2</c:v>
                </c:pt>
                <c:pt idx="20">
                  <c:v>-0.10796966004640242</c:v>
                </c:pt>
                <c:pt idx="21">
                  <c:v>0.15462944197465589</c:v>
                </c:pt>
                <c:pt idx="22">
                  <c:v>0.14207140442475347</c:v>
                </c:pt>
                <c:pt idx="23">
                  <c:v>5.7626998273178062E-2</c:v>
                </c:pt>
                <c:pt idx="24">
                  <c:v>-9.9526542654289632E-2</c:v>
                </c:pt>
                <c:pt idx="25">
                  <c:v>-8.9682661340612993E-2</c:v>
                </c:pt>
                <c:pt idx="26">
                  <c:v>6.334210070275903E-3</c:v>
                </c:pt>
                <c:pt idx="27">
                  <c:v>-2.5613524653158581E-3</c:v>
                </c:pt>
                <c:pt idx="28">
                  <c:v>5.213577987806485E-2</c:v>
                </c:pt>
                <c:pt idx="29">
                  <c:v>9.7716639968523478E-2</c:v>
                </c:pt>
                <c:pt idx="30">
                  <c:v>0.50668239257791503</c:v>
                </c:pt>
                <c:pt idx="31">
                  <c:v>-2.6848023543928498E-2</c:v>
                </c:pt>
                <c:pt idx="32">
                  <c:v>0.18872514466231941</c:v>
                </c:pt>
                <c:pt idx="33">
                  <c:v>0.16114982444636186</c:v>
                </c:pt>
                <c:pt idx="34">
                  <c:v>0.26615158063951422</c:v>
                </c:pt>
                <c:pt idx="35">
                  <c:v>2.5592858251403353E-2</c:v>
                </c:pt>
                <c:pt idx="36">
                  <c:v>0.12090179781075772</c:v>
                </c:pt>
                <c:pt idx="37">
                  <c:v>-7.7338558043391972E-2</c:v>
                </c:pt>
                <c:pt idx="38">
                  <c:v>-0.24878552712648999</c:v>
                </c:pt>
                <c:pt idx="39">
                  <c:v>-0.11621317111020542</c:v>
                </c:pt>
                <c:pt idx="40">
                  <c:v>0.19082308868201334</c:v>
                </c:pt>
                <c:pt idx="41">
                  <c:v>6.3316155166929095E-2</c:v>
                </c:pt>
                <c:pt idx="42">
                  <c:v>0.54519315617651709</c:v>
                </c:pt>
                <c:pt idx="43">
                  <c:v>-8.5868575370823194E-2</c:v>
                </c:pt>
                <c:pt idx="44">
                  <c:v>-3.6996256057986551E-2</c:v>
                </c:pt>
                <c:pt idx="45">
                  <c:v>4.2132428611767206E-2</c:v>
                </c:pt>
                <c:pt idx="46">
                  <c:v>0.10181776311886863</c:v>
                </c:pt>
                <c:pt idx="47">
                  <c:v>3.8401227141051097E-2</c:v>
                </c:pt>
                <c:pt idx="48">
                  <c:v>0.2188809697991192</c:v>
                </c:pt>
                <c:pt idx="49">
                  <c:v>0.25150165609064468</c:v>
                </c:pt>
                <c:pt idx="50">
                  <c:v>-1.8902689854389629E-2</c:v>
                </c:pt>
                <c:pt idx="51">
                  <c:v>6.5035616435081017E-2</c:v>
                </c:pt>
                <c:pt idx="52">
                  <c:v>7.0167413145719268E-2</c:v>
                </c:pt>
                <c:pt idx="53">
                  <c:v>3.2804131659570218E-2</c:v>
                </c:pt>
                <c:pt idx="54">
                  <c:v>-0.31710535068100848</c:v>
                </c:pt>
                <c:pt idx="55">
                  <c:v>4.8404332380991386E-2</c:v>
                </c:pt>
                <c:pt idx="56">
                  <c:v>-2.7710122344774921E-2</c:v>
                </c:pt>
                <c:pt idx="57">
                  <c:v>0.10621784264983845</c:v>
                </c:pt>
                <c:pt idx="58">
                  <c:v>0.20709382013105601</c:v>
                </c:pt>
                <c:pt idx="59">
                  <c:v>0.31895499877986688</c:v>
                </c:pt>
                <c:pt idx="60">
                  <c:v>9.8983618453876376E-2</c:v>
                </c:pt>
                <c:pt idx="61">
                  <c:v>0.28052897805078614</c:v>
                </c:pt>
                <c:pt idx="62">
                  <c:v>2.0985638478241753E-2</c:v>
                </c:pt>
                <c:pt idx="63">
                  <c:v>0.25584873464386021</c:v>
                </c:pt>
                <c:pt idx="64">
                  <c:v>-0.2452331070599445</c:v>
                </c:pt>
                <c:pt idx="65">
                  <c:v>0.27644031729230123</c:v>
                </c:pt>
                <c:pt idx="66">
                  <c:v>-4.484441301988E-2</c:v>
                </c:pt>
                <c:pt idx="67">
                  <c:v>0.11601714797784499</c:v>
                </c:pt>
                <c:pt idx="68">
                  <c:v>0.41801696386208215</c:v>
                </c:pt>
                <c:pt idx="69">
                  <c:v>0.57517529285086466</c:v>
                </c:pt>
                <c:pt idx="70">
                  <c:v>0.25974561509449995</c:v>
                </c:pt>
                <c:pt idx="71">
                  <c:v>-2.9932461216024817E-2</c:v>
                </c:pt>
                <c:pt idx="72">
                  <c:v>-5.6342345126813811E-2</c:v>
                </c:pt>
                <c:pt idx="73">
                  <c:v>-8.4451763078877695E-3</c:v>
                </c:pt>
                <c:pt idx="74">
                  <c:v>5.0812676249141028E-2</c:v>
                </c:pt>
                <c:pt idx="75">
                  <c:v>-3.8917984303525291E-2</c:v>
                </c:pt>
                <c:pt idx="76">
                  <c:v>-8.0297648286844506E-2</c:v>
                </c:pt>
                <c:pt idx="77">
                  <c:v>0.31812686506413879</c:v>
                </c:pt>
                <c:pt idx="78">
                  <c:v>6.5631341059645742E-2</c:v>
                </c:pt>
                <c:pt idx="79">
                  <c:v>0.30043422940519887</c:v>
                </c:pt>
                <c:pt idx="80">
                  <c:v>0.14366190780929441</c:v>
                </c:pt>
                <c:pt idx="81">
                  <c:v>4.340834798507151E-2</c:v>
                </c:pt>
                <c:pt idx="82">
                  <c:v>0.18510414900930505</c:v>
                </c:pt>
                <c:pt idx="83">
                  <c:v>0.29458318981901899</c:v>
                </c:pt>
                <c:pt idx="84">
                  <c:v>-0.19071899618535521</c:v>
                </c:pt>
                <c:pt idx="85">
                  <c:v>-0.1658723017966286</c:v>
                </c:pt>
                <c:pt idx="86">
                  <c:v>-0.10060840800350195</c:v>
                </c:pt>
                <c:pt idx="87">
                  <c:v>0.21487678204891295</c:v>
                </c:pt>
                <c:pt idx="88">
                  <c:v>0.19334902290700165</c:v>
                </c:pt>
                <c:pt idx="89">
                  <c:v>0.20077404061917165</c:v>
                </c:pt>
                <c:pt idx="90">
                  <c:v>0.15479739497977935</c:v>
                </c:pt>
                <c:pt idx="91">
                  <c:v>0.35515512380328457</c:v>
                </c:pt>
                <c:pt idx="92">
                  <c:v>-0.10665303021525992</c:v>
                </c:pt>
                <c:pt idx="93">
                  <c:v>0.25850241588404949</c:v>
                </c:pt>
                <c:pt idx="94">
                  <c:v>0.20915401616093726</c:v>
                </c:pt>
                <c:pt idx="95">
                  <c:v>3.5898260237933133E-2</c:v>
                </c:pt>
                <c:pt idx="96">
                  <c:v>5.1956972770186238E-2</c:v>
                </c:pt>
                <c:pt idx="97">
                  <c:v>0.27257797592029454</c:v>
                </c:pt>
                <c:pt idx="98">
                  <c:v>0.24245078449593471</c:v>
                </c:pt>
                <c:pt idx="99">
                  <c:v>5.471899440682336E-2</c:v>
                </c:pt>
                <c:pt idx="100">
                  <c:v>7.9871556139334526E-2</c:v>
                </c:pt>
                <c:pt idx="101">
                  <c:v>-1.8732074903345483E-2</c:v>
                </c:pt>
                <c:pt idx="102">
                  <c:v>-1.4478841772875631E-2</c:v>
                </c:pt>
                <c:pt idx="103">
                  <c:v>0.30722516103155106</c:v>
                </c:pt>
                <c:pt idx="104">
                  <c:v>-9.3535242309914779E-3</c:v>
                </c:pt>
                <c:pt idx="105">
                  <c:v>0.1415230483639825</c:v>
                </c:pt>
                <c:pt idx="106">
                  <c:v>0.21251743241284046</c:v>
                </c:pt>
                <c:pt idx="107">
                  <c:v>9.4005306027920371E-2</c:v>
                </c:pt>
                <c:pt idx="108">
                  <c:v>-9.9156528246775733E-3</c:v>
                </c:pt>
                <c:pt idx="109">
                  <c:v>0.14717594617109958</c:v>
                </c:pt>
                <c:pt idx="110">
                  <c:v>-7.0999792210336768E-2</c:v>
                </c:pt>
                <c:pt idx="111">
                  <c:v>0.11131178461126481</c:v>
                </c:pt>
                <c:pt idx="112">
                  <c:v>0.22303216243803425</c:v>
                </c:pt>
                <c:pt idx="113">
                  <c:v>0.26186722464923118</c:v>
                </c:pt>
                <c:pt idx="114">
                  <c:v>0.10047040943514401</c:v>
                </c:pt>
                <c:pt idx="115">
                  <c:v>0.15769937236534118</c:v>
                </c:pt>
                <c:pt idx="116">
                  <c:v>0.19326198889989718</c:v>
                </c:pt>
                <c:pt idx="117">
                  <c:v>-2.2154225553393206E-2</c:v>
                </c:pt>
                <c:pt idx="118">
                  <c:v>0.19754647235174605</c:v>
                </c:pt>
                <c:pt idx="119">
                  <c:v>0.16856303175890175</c:v>
                </c:pt>
                <c:pt idx="120">
                  <c:v>-3.6718989144897948E-2</c:v>
                </c:pt>
                <c:pt idx="121">
                  <c:v>0.3364830978682431</c:v>
                </c:pt>
                <c:pt idx="122">
                  <c:v>3.9874318403236159E-2</c:v>
                </c:pt>
                <c:pt idx="123">
                  <c:v>0.20778742992463523</c:v>
                </c:pt>
                <c:pt idx="124">
                  <c:v>-3.9335999164156601E-2</c:v>
                </c:pt>
                <c:pt idx="125">
                  <c:v>1.2413768035561878E-2</c:v>
                </c:pt>
                <c:pt idx="126">
                  <c:v>-7.4585774851675071E-2</c:v>
                </c:pt>
                <c:pt idx="127">
                  <c:v>-4.8626172327459846E-2</c:v>
                </c:pt>
                <c:pt idx="128">
                  <c:v>0.10201598557436165</c:v>
                </c:pt>
                <c:pt idx="129">
                  <c:v>9.7049866794362158E-2</c:v>
                </c:pt>
                <c:pt idx="130">
                  <c:v>-9.159610862712235E-2</c:v>
                </c:pt>
                <c:pt idx="131">
                  <c:v>0.32627594577877789</c:v>
                </c:pt>
                <c:pt idx="132">
                  <c:v>0.37818339570086651</c:v>
                </c:pt>
                <c:pt idx="133">
                  <c:v>0.1369479454125801</c:v>
                </c:pt>
                <c:pt idx="134">
                  <c:v>0.22220613062461364</c:v>
                </c:pt>
                <c:pt idx="135">
                  <c:v>-3.7541801403255567E-2</c:v>
                </c:pt>
                <c:pt idx="136">
                  <c:v>9.0949997205767824E-2</c:v>
                </c:pt>
                <c:pt idx="137">
                  <c:v>0.34209828436994311</c:v>
                </c:pt>
                <c:pt idx="138">
                  <c:v>-3.2654592871220814E-2</c:v>
                </c:pt>
                <c:pt idx="139">
                  <c:v>0.24976854346448812</c:v>
                </c:pt>
                <c:pt idx="140">
                  <c:v>-2.2837561082900235E-2</c:v>
                </c:pt>
                <c:pt idx="141">
                  <c:v>0.44052943938669431</c:v>
                </c:pt>
                <c:pt idx="142">
                  <c:v>0.35883480483849101</c:v>
                </c:pt>
                <c:pt idx="143">
                  <c:v>-1.6550122728487757E-2</c:v>
                </c:pt>
                <c:pt idx="144">
                  <c:v>7.4345156761961323E-2</c:v>
                </c:pt>
                <c:pt idx="145">
                  <c:v>9.0994165662872079E-2</c:v>
                </c:pt>
                <c:pt idx="146">
                  <c:v>-0.40275885626986696</c:v>
                </c:pt>
                <c:pt idx="147">
                  <c:v>0.23008081805712888</c:v>
                </c:pt>
                <c:pt idx="148">
                  <c:v>0.18792717035565906</c:v>
                </c:pt>
                <c:pt idx="149">
                  <c:v>-0.18350687837249002</c:v>
                </c:pt>
                <c:pt idx="150">
                  <c:v>-3.7969923984327927E-2</c:v>
                </c:pt>
                <c:pt idx="151">
                  <c:v>0.30227849778663918</c:v>
                </c:pt>
                <c:pt idx="152">
                  <c:v>0.23871742659830081</c:v>
                </c:pt>
                <c:pt idx="153">
                  <c:v>0.23593794937841628</c:v>
                </c:pt>
                <c:pt idx="154">
                  <c:v>0.12942347333583087</c:v>
                </c:pt>
                <c:pt idx="155">
                  <c:v>0.10684438387827208</c:v>
                </c:pt>
                <c:pt idx="156">
                  <c:v>-8.6619657310299095E-2</c:v>
                </c:pt>
                <c:pt idx="157">
                  <c:v>0.23270165663958653</c:v>
                </c:pt>
                <c:pt idx="158">
                  <c:v>5.5663199250465513E-2</c:v>
                </c:pt>
                <c:pt idx="159">
                  <c:v>-6.3035707403743993E-2</c:v>
                </c:pt>
                <c:pt idx="160">
                  <c:v>0.44674074529963126</c:v>
                </c:pt>
                <c:pt idx="161">
                  <c:v>0.29653176099412187</c:v>
                </c:pt>
                <c:pt idx="162">
                  <c:v>-7.2106918044971977E-2</c:v>
                </c:pt>
                <c:pt idx="163">
                  <c:v>0.13145146442225147</c:v>
                </c:pt>
                <c:pt idx="164">
                  <c:v>-1.8641455028227324E-2</c:v>
                </c:pt>
                <c:pt idx="165">
                  <c:v>0.15286399529845515</c:v>
                </c:pt>
                <c:pt idx="166">
                  <c:v>-1.2488373554948931E-2</c:v>
                </c:pt>
                <c:pt idx="167">
                  <c:v>-5.6993669962306051E-2</c:v>
                </c:pt>
                <c:pt idx="168">
                  <c:v>3.5056452795915599E-2</c:v>
                </c:pt>
                <c:pt idx="169">
                  <c:v>-8.1819800392767109E-2</c:v>
                </c:pt>
                <c:pt idx="170">
                  <c:v>8.7840188054901097E-3</c:v>
                </c:pt>
                <c:pt idx="171">
                  <c:v>0.19149529931017184</c:v>
                </c:pt>
                <c:pt idx="172">
                  <c:v>0.12368584285482433</c:v>
                </c:pt>
                <c:pt idx="173">
                  <c:v>0.12229708482346592</c:v>
                </c:pt>
                <c:pt idx="174">
                  <c:v>7.1877956238065061E-2</c:v>
                </c:pt>
                <c:pt idx="175">
                  <c:v>9.5189283215529302E-2</c:v>
                </c:pt>
                <c:pt idx="176">
                  <c:v>6.9284011036608056E-2</c:v>
                </c:pt>
                <c:pt idx="177">
                  <c:v>8.6548348479510012E-2</c:v>
                </c:pt>
                <c:pt idx="178">
                  <c:v>-6.0686316432580892E-2</c:v>
                </c:pt>
                <c:pt idx="179">
                  <c:v>-0.22629420041896137</c:v>
                </c:pt>
                <c:pt idx="180">
                  <c:v>0.26314033295625744</c:v>
                </c:pt>
                <c:pt idx="181">
                  <c:v>-0.12771593417953858</c:v>
                </c:pt>
                <c:pt idx="182">
                  <c:v>-0.15422279533390931</c:v>
                </c:pt>
                <c:pt idx="183">
                  <c:v>0.53667799759915757</c:v>
                </c:pt>
                <c:pt idx="184">
                  <c:v>-7.8244103369243534E-3</c:v>
                </c:pt>
                <c:pt idx="185">
                  <c:v>-5.0295445749420284E-2</c:v>
                </c:pt>
                <c:pt idx="186">
                  <c:v>0.38380395442964682</c:v>
                </c:pt>
                <c:pt idx="187">
                  <c:v>0.1254500799392585</c:v>
                </c:pt>
                <c:pt idx="188">
                  <c:v>2.6026737835580752E-2</c:v>
                </c:pt>
                <c:pt idx="189">
                  <c:v>8.6089620642429851E-2</c:v>
                </c:pt>
                <c:pt idx="190">
                  <c:v>0.31413948930380636</c:v>
                </c:pt>
                <c:pt idx="191">
                  <c:v>-5.2361926833178751E-3</c:v>
                </c:pt>
                <c:pt idx="192">
                  <c:v>0.20873866684526454</c:v>
                </c:pt>
                <c:pt idx="193">
                  <c:v>6.5754941898714558E-2</c:v>
                </c:pt>
                <c:pt idx="194">
                  <c:v>0.11286272996788138</c:v>
                </c:pt>
                <c:pt idx="195">
                  <c:v>0.20489469743350364</c:v>
                </c:pt>
                <c:pt idx="196">
                  <c:v>-2.1300559256189663E-2</c:v>
                </c:pt>
                <c:pt idx="197">
                  <c:v>0.163012241029177</c:v>
                </c:pt>
                <c:pt idx="198">
                  <c:v>0.18810786721723716</c:v>
                </c:pt>
                <c:pt idx="199">
                  <c:v>0.25886845171417927</c:v>
                </c:pt>
                <c:pt idx="200">
                  <c:v>0.16362505468063238</c:v>
                </c:pt>
                <c:pt idx="201">
                  <c:v>0.39183584544182021</c:v>
                </c:pt>
                <c:pt idx="202">
                  <c:v>6.9999089930306249E-2</c:v>
                </c:pt>
                <c:pt idx="203">
                  <c:v>0.10040326841260822</c:v>
                </c:pt>
                <c:pt idx="204">
                  <c:v>-5.8001082115895372E-2</c:v>
                </c:pt>
                <c:pt idx="205">
                  <c:v>0.42866303122814026</c:v>
                </c:pt>
                <c:pt idx="206">
                  <c:v>-0.14237585834911787</c:v>
                </c:pt>
                <c:pt idx="207">
                  <c:v>3.0429441194197812E-2</c:v>
                </c:pt>
                <c:pt idx="208">
                  <c:v>0.20263915068142146</c:v>
                </c:pt>
                <c:pt idx="209">
                  <c:v>-5.5128931846791893E-2</c:v>
                </c:pt>
                <c:pt idx="210">
                  <c:v>2.3705595461527909E-2</c:v>
                </c:pt>
                <c:pt idx="211">
                  <c:v>-8.4168319425910465E-3</c:v>
                </c:pt>
                <c:pt idx="212">
                  <c:v>8.8434060305980666E-2</c:v>
                </c:pt>
                <c:pt idx="213">
                  <c:v>0.27696402260808262</c:v>
                </c:pt>
                <c:pt idx="214">
                  <c:v>-3.6946955265327167E-2</c:v>
                </c:pt>
                <c:pt idx="215">
                  <c:v>-0.14121861649055595</c:v>
                </c:pt>
                <c:pt idx="216">
                  <c:v>0.13582034659582806</c:v>
                </c:pt>
                <c:pt idx="217">
                  <c:v>3.0166713092122585E-2</c:v>
                </c:pt>
                <c:pt idx="218">
                  <c:v>2.5342453268091911E-2</c:v>
                </c:pt>
                <c:pt idx="219">
                  <c:v>-4.0910116640507213E-2</c:v>
                </c:pt>
                <c:pt idx="220">
                  <c:v>0.24109516057874064</c:v>
                </c:pt>
                <c:pt idx="221">
                  <c:v>-3.7514802980283882E-2</c:v>
                </c:pt>
                <c:pt idx="222">
                  <c:v>9.817123829176766E-3</c:v>
                </c:pt>
                <c:pt idx="223">
                  <c:v>-0.1029209622056131</c:v>
                </c:pt>
                <c:pt idx="224">
                  <c:v>0.15315418191638158</c:v>
                </c:pt>
                <c:pt idx="225">
                  <c:v>-0.38900022529331346</c:v>
                </c:pt>
                <c:pt idx="226">
                  <c:v>-5.8446077464064564E-2</c:v>
                </c:pt>
                <c:pt idx="227">
                  <c:v>-0.14199091446800732</c:v>
                </c:pt>
                <c:pt idx="228">
                  <c:v>0.24129903447212586</c:v>
                </c:pt>
                <c:pt idx="229">
                  <c:v>0.14878267376076959</c:v>
                </c:pt>
                <c:pt idx="230">
                  <c:v>2.795824319476356E-2</c:v>
                </c:pt>
                <c:pt idx="231">
                  <c:v>0.33209701275480979</c:v>
                </c:pt>
                <c:pt idx="232">
                  <c:v>-0.19497308292345261</c:v>
                </c:pt>
                <c:pt idx="233">
                  <c:v>0.25709027674954144</c:v>
                </c:pt>
                <c:pt idx="234">
                  <c:v>4.2585161131307156E-2</c:v>
                </c:pt>
                <c:pt idx="235">
                  <c:v>0.36497052908140204</c:v>
                </c:pt>
                <c:pt idx="236">
                  <c:v>0.14589973882412538</c:v>
                </c:pt>
                <c:pt idx="237">
                  <c:v>0.25724902550809609</c:v>
                </c:pt>
                <c:pt idx="238">
                  <c:v>0.30892300314959187</c:v>
                </c:pt>
                <c:pt idx="239">
                  <c:v>-0.15558956646434208</c:v>
                </c:pt>
                <c:pt idx="240">
                  <c:v>3.315605098336305E-2</c:v>
                </c:pt>
                <c:pt idx="241">
                  <c:v>1.0565701906825625E-2</c:v>
                </c:pt>
                <c:pt idx="242">
                  <c:v>9.3787359089391509E-2</c:v>
                </c:pt>
                <c:pt idx="243">
                  <c:v>3.1412968936763166E-2</c:v>
                </c:pt>
                <c:pt idx="244">
                  <c:v>0.10289063871635738</c:v>
                </c:pt>
                <c:pt idx="245">
                  <c:v>-4.6688164229489695E-2</c:v>
                </c:pt>
                <c:pt idx="246">
                  <c:v>-0.32191322709159031</c:v>
                </c:pt>
                <c:pt idx="247">
                  <c:v>3.472877775488728E-3</c:v>
                </c:pt>
                <c:pt idx="248">
                  <c:v>0.18684428362242678</c:v>
                </c:pt>
                <c:pt idx="249">
                  <c:v>0.10723512745622391</c:v>
                </c:pt>
                <c:pt idx="250">
                  <c:v>7.9068315119149732E-2</c:v>
                </c:pt>
                <c:pt idx="251">
                  <c:v>4.3489991600570016E-3</c:v>
                </c:pt>
                <c:pt idx="252">
                  <c:v>-7.1336619298550355E-2</c:v>
                </c:pt>
                <c:pt idx="253">
                  <c:v>0.53025118172829366</c:v>
                </c:pt>
                <c:pt idx="254">
                  <c:v>4.3382851845022316E-2</c:v>
                </c:pt>
                <c:pt idx="255">
                  <c:v>2.6771886080380072E-2</c:v>
                </c:pt>
                <c:pt idx="256">
                  <c:v>0.66091606508905443</c:v>
                </c:pt>
                <c:pt idx="257">
                  <c:v>8.6744736200283362E-3</c:v>
                </c:pt>
                <c:pt idx="258">
                  <c:v>9.6714778198550011E-2</c:v>
                </c:pt>
                <c:pt idx="259">
                  <c:v>0.20926400910011705</c:v>
                </c:pt>
                <c:pt idx="260">
                  <c:v>3.1655317220049883E-2</c:v>
                </c:pt>
                <c:pt idx="261">
                  <c:v>-0.20957137598699582</c:v>
                </c:pt>
                <c:pt idx="262">
                  <c:v>-0.14467814673673263</c:v>
                </c:pt>
                <c:pt idx="263">
                  <c:v>0.21525445824003522</c:v>
                </c:pt>
                <c:pt idx="264">
                  <c:v>0.18441353189823118</c:v>
                </c:pt>
                <c:pt idx="265">
                  <c:v>-4.2092323671026763E-2</c:v>
                </c:pt>
                <c:pt idx="266">
                  <c:v>2.1475431395533054E-2</c:v>
                </c:pt>
                <c:pt idx="267">
                  <c:v>-0.12562534721676871</c:v>
                </c:pt>
                <c:pt idx="268">
                  <c:v>0.3895826109146156</c:v>
                </c:pt>
                <c:pt idx="269">
                  <c:v>0.20868678288674086</c:v>
                </c:pt>
                <c:pt idx="270">
                  <c:v>0.23119246466279761</c:v>
                </c:pt>
                <c:pt idx="271">
                  <c:v>0.32379667078734797</c:v>
                </c:pt>
                <c:pt idx="272">
                  <c:v>-7.2714432276947169E-2</c:v>
                </c:pt>
                <c:pt idx="273">
                  <c:v>0.23024493625840123</c:v>
                </c:pt>
                <c:pt idx="274">
                  <c:v>0.20884976078268908</c:v>
                </c:pt>
                <c:pt idx="275">
                  <c:v>0.13587154814737651</c:v>
                </c:pt>
                <c:pt idx="276">
                  <c:v>0.32033646302585789</c:v>
                </c:pt>
                <c:pt idx="277">
                  <c:v>6.3975028115491786E-2</c:v>
                </c:pt>
                <c:pt idx="278">
                  <c:v>0.45396016656418631</c:v>
                </c:pt>
                <c:pt idx="279">
                  <c:v>0.130208478952413</c:v>
                </c:pt>
                <c:pt idx="280">
                  <c:v>0.11452683142171559</c:v>
                </c:pt>
                <c:pt idx="281">
                  <c:v>-4.6989200506796377E-2</c:v>
                </c:pt>
                <c:pt idx="282">
                  <c:v>3.3020139653482494E-2</c:v>
                </c:pt>
                <c:pt idx="283">
                  <c:v>0.13103352819119707</c:v>
                </c:pt>
                <c:pt idx="284">
                  <c:v>0.22921822155929045</c:v>
                </c:pt>
                <c:pt idx="285">
                  <c:v>0.18563613574860668</c:v>
                </c:pt>
                <c:pt idx="286">
                  <c:v>-5.4041106688178311E-2</c:v>
                </c:pt>
                <c:pt idx="287">
                  <c:v>0.2915521360118522</c:v>
                </c:pt>
                <c:pt idx="288">
                  <c:v>0.17274950166126221</c:v>
                </c:pt>
                <c:pt idx="289">
                  <c:v>0.40948147468024965</c:v>
                </c:pt>
                <c:pt idx="290">
                  <c:v>0.28347340949110739</c:v>
                </c:pt>
                <c:pt idx="291">
                  <c:v>0.34887933301466867</c:v>
                </c:pt>
                <c:pt idx="292">
                  <c:v>-0.35388323047252918</c:v>
                </c:pt>
                <c:pt idx="293">
                  <c:v>0.33951273772339302</c:v>
                </c:pt>
                <c:pt idx="294">
                  <c:v>7.1260009404119723E-2</c:v>
                </c:pt>
                <c:pt idx="295">
                  <c:v>2.3655217704793299E-2</c:v>
                </c:pt>
                <c:pt idx="296">
                  <c:v>-2.2067509822867523E-2</c:v>
                </c:pt>
                <c:pt idx="297">
                  <c:v>0.14915346274908636</c:v>
                </c:pt>
                <c:pt idx="298">
                  <c:v>-2.7285473914427608E-2</c:v>
                </c:pt>
                <c:pt idx="299">
                  <c:v>0.18578294113255325</c:v>
                </c:pt>
                <c:pt idx="300">
                  <c:v>-0.19641698687883241</c:v>
                </c:pt>
                <c:pt idx="301">
                  <c:v>-7.564700173980056E-2</c:v>
                </c:pt>
                <c:pt idx="302">
                  <c:v>0.25348602569755774</c:v>
                </c:pt>
                <c:pt idx="303">
                  <c:v>0.21787937146825476</c:v>
                </c:pt>
                <c:pt idx="304">
                  <c:v>-6.2392535298520915E-2</c:v>
                </c:pt>
                <c:pt idx="305">
                  <c:v>0.17223289554542828</c:v>
                </c:pt>
                <c:pt idx="306">
                  <c:v>0.22812773408569503</c:v>
                </c:pt>
                <c:pt idx="307">
                  <c:v>-0.37840334194452807</c:v>
                </c:pt>
                <c:pt idx="308">
                  <c:v>-7.8883231299091153E-2</c:v>
                </c:pt>
                <c:pt idx="309">
                  <c:v>2.3480083211418243E-2</c:v>
                </c:pt>
                <c:pt idx="310">
                  <c:v>0.16923852621008856</c:v>
                </c:pt>
                <c:pt idx="311">
                  <c:v>0.13830093051321052</c:v>
                </c:pt>
                <c:pt idx="312">
                  <c:v>0.26189697233304959</c:v>
                </c:pt>
                <c:pt idx="313">
                  <c:v>0.17302722516045765</c:v>
                </c:pt>
                <c:pt idx="314">
                  <c:v>0.23485708781339343</c:v>
                </c:pt>
                <c:pt idx="315">
                  <c:v>-5.2168800889245706E-2</c:v>
                </c:pt>
                <c:pt idx="316">
                  <c:v>0.37596770252601514</c:v>
                </c:pt>
                <c:pt idx="317">
                  <c:v>0.14938190038913246</c:v>
                </c:pt>
                <c:pt idx="318">
                  <c:v>0.17096211161482683</c:v>
                </c:pt>
                <c:pt idx="319">
                  <c:v>0.11702729315603608</c:v>
                </c:pt>
                <c:pt idx="320">
                  <c:v>-0.2147489902397039</c:v>
                </c:pt>
                <c:pt idx="321">
                  <c:v>0.43697470221140511</c:v>
                </c:pt>
                <c:pt idx="322">
                  <c:v>2.4011597009918284E-2</c:v>
                </c:pt>
                <c:pt idx="323">
                  <c:v>2.1274784116267612E-2</c:v>
                </c:pt>
                <c:pt idx="324">
                  <c:v>0.10205320130569495</c:v>
                </c:pt>
                <c:pt idx="325">
                  <c:v>0.15024237372524862</c:v>
                </c:pt>
                <c:pt idx="326">
                  <c:v>3.3240464463761554E-3</c:v>
                </c:pt>
                <c:pt idx="327">
                  <c:v>-3.7708080038254502E-2</c:v>
                </c:pt>
                <c:pt idx="328">
                  <c:v>0.26297022802312275</c:v>
                </c:pt>
                <c:pt idx="329">
                  <c:v>0.38897817613544383</c:v>
                </c:pt>
                <c:pt idx="330">
                  <c:v>0.20747636938634501</c:v>
                </c:pt>
                <c:pt idx="331">
                  <c:v>0.22664428212098819</c:v>
                </c:pt>
                <c:pt idx="332">
                  <c:v>0.21005268995524745</c:v>
                </c:pt>
                <c:pt idx="333">
                  <c:v>0.26240919443771604</c:v>
                </c:pt>
                <c:pt idx="334">
                  <c:v>4.6694380373732608E-2</c:v>
                </c:pt>
                <c:pt idx="335">
                  <c:v>0.38619630189857546</c:v>
                </c:pt>
                <c:pt idx="336">
                  <c:v>9.9831502067113817E-2</c:v>
                </c:pt>
                <c:pt idx="337">
                  <c:v>0.13811571648076179</c:v>
                </c:pt>
                <c:pt idx="338">
                  <c:v>6.0895554237918252E-2</c:v>
                </c:pt>
                <c:pt idx="339">
                  <c:v>9.6751487766824865E-2</c:v>
                </c:pt>
                <c:pt idx="340">
                  <c:v>0.37952169740773062</c:v>
                </c:pt>
                <c:pt idx="341">
                  <c:v>-0.11784241617517426</c:v>
                </c:pt>
                <c:pt idx="342">
                  <c:v>0.14240708987951411</c:v>
                </c:pt>
                <c:pt idx="343">
                  <c:v>0.52591837494329019</c:v>
                </c:pt>
                <c:pt idx="344">
                  <c:v>0.41142662981813927</c:v>
                </c:pt>
                <c:pt idx="345">
                  <c:v>0.11095073423372606</c:v>
                </c:pt>
                <c:pt idx="346">
                  <c:v>0.33664613168105145</c:v>
                </c:pt>
                <c:pt idx="347">
                  <c:v>6.9023052010270453E-2</c:v>
                </c:pt>
                <c:pt idx="348">
                  <c:v>0.19953518909026424</c:v>
                </c:pt>
                <c:pt idx="349">
                  <c:v>0.28146371554507138</c:v>
                </c:pt>
                <c:pt idx="350">
                  <c:v>-0.20022096827925978</c:v>
                </c:pt>
                <c:pt idx="351">
                  <c:v>0.14862734668051003</c:v>
                </c:pt>
                <c:pt idx="352">
                  <c:v>0.23838918615225746</c:v>
                </c:pt>
                <c:pt idx="353">
                  <c:v>0.18018804363069196</c:v>
                </c:pt>
                <c:pt idx="354">
                  <c:v>0.23980578003616698</c:v>
                </c:pt>
                <c:pt idx="355">
                  <c:v>6.3326362626552474E-2</c:v>
                </c:pt>
                <c:pt idx="356">
                  <c:v>0.21031037505623895</c:v>
                </c:pt>
                <c:pt idx="357">
                  <c:v>-0.14224914678343975</c:v>
                </c:pt>
                <c:pt idx="358">
                  <c:v>0.16779510797341973</c:v>
                </c:pt>
                <c:pt idx="359">
                  <c:v>0.22164485045029955</c:v>
                </c:pt>
                <c:pt idx="360">
                  <c:v>-8.6735023651194024E-2</c:v>
                </c:pt>
                <c:pt idx="361">
                  <c:v>0.50165553956126874</c:v>
                </c:pt>
                <c:pt idx="362">
                  <c:v>0.42227599795023207</c:v>
                </c:pt>
                <c:pt idx="363">
                  <c:v>0.11292018238576226</c:v>
                </c:pt>
                <c:pt idx="364">
                  <c:v>-0.14240697268682662</c:v>
                </c:pt>
                <c:pt idx="365">
                  <c:v>-0.17648030440319479</c:v>
                </c:pt>
                <c:pt idx="366">
                  <c:v>0.2889883748820628</c:v>
                </c:pt>
                <c:pt idx="367">
                  <c:v>0.19064001323437627</c:v>
                </c:pt>
                <c:pt idx="368">
                  <c:v>4.1805237398485906E-3</c:v>
                </c:pt>
                <c:pt idx="369">
                  <c:v>3.7285667668736561E-2</c:v>
                </c:pt>
                <c:pt idx="370">
                  <c:v>7.5880325664992004E-2</c:v>
                </c:pt>
                <c:pt idx="371">
                  <c:v>8.6985296985029575E-2</c:v>
                </c:pt>
                <c:pt idx="372">
                  <c:v>0.26503287698307959</c:v>
                </c:pt>
                <c:pt idx="373">
                  <c:v>6.6099310745754952E-2</c:v>
                </c:pt>
                <c:pt idx="374">
                  <c:v>0.28479081703844</c:v>
                </c:pt>
                <c:pt idx="375">
                  <c:v>-2.1356480508161732E-2</c:v>
                </c:pt>
                <c:pt idx="376">
                  <c:v>0.34213968749543899</c:v>
                </c:pt>
                <c:pt idx="377">
                  <c:v>0.3310463009914667</c:v>
                </c:pt>
                <c:pt idx="378">
                  <c:v>-1.0286543337683779E-3</c:v>
                </c:pt>
                <c:pt idx="379">
                  <c:v>0.19792435196231298</c:v>
                </c:pt>
                <c:pt idx="380">
                  <c:v>0.19941940085705395</c:v>
                </c:pt>
                <c:pt idx="381">
                  <c:v>0.42082157337325671</c:v>
                </c:pt>
                <c:pt idx="382">
                  <c:v>1.1456308195307685E-2</c:v>
                </c:pt>
                <c:pt idx="383">
                  <c:v>0.13245322100010937</c:v>
                </c:pt>
                <c:pt idx="384">
                  <c:v>0.14101397852610162</c:v>
                </c:pt>
                <c:pt idx="385">
                  <c:v>-0.3443953966042082</c:v>
                </c:pt>
                <c:pt idx="386">
                  <c:v>0.19808471395946231</c:v>
                </c:pt>
                <c:pt idx="387">
                  <c:v>0.3688955809694609</c:v>
                </c:pt>
                <c:pt idx="388">
                  <c:v>-1.1342394441740677E-4</c:v>
                </c:pt>
                <c:pt idx="389">
                  <c:v>0.16153406461246947</c:v>
                </c:pt>
                <c:pt idx="390">
                  <c:v>0.14006910262036881</c:v>
                </c:pt>
                <c:pt idx="391">
                  <c:v>0.15779309896070451</c:v>
                </c:pt>
                <c:pt idx="392">
                  <c:v>8.0151378319369318E-2</c:v>
                </c:pt>
                <c:pt idx="393">
                  <c:v>0.13091715696589099</c:v>
                </c:pt>
                <c:pt idx="394">
                  <c:v>-0.11698041234959501</c:v>
                </c:pt>
                <c:pt idx="395">
                  <c:v>0.15366543738891025</c:v>
                </c:pt>
                <c:pt idx="396">
                  <c:v>0.19798155804959972</c:v>
                </c:pt>
                <c:pt idx="397">
                  <c:v>-0.32059776359430531</c:v>
                </c:pt>
                <c:pt idx="398">
                  <c:v>1.8763369547953157E-2</c:v>
                </c:pt>
                <c:pt idx="399">
                  <c:v>0.22068544789440853</c:v>
                </c:pt>
                <c:pt idx="400">
                  <c:v>0.31461615635054352</c:v>
                </c:pt>
                <c:pt idx="401">
                  <c:v>0.15515131336109261</c:v>
                </c:pt>
                <c:pt idx="402">
                  <c:v>0.29328317771821821</c:v>
                </c:pt>
                <c:pt idx="403">
                  <c:v>-1.0426876300220586E-2</c:v>
                </c:pt>
                <c:pt idx="404">
                  <c:v>0.291819585213213</c:v>
                </c:pt>
                <c:pt idx="405">
                  <c:v>0.29823778988808358</c:v>
                </c:pt>
                <c:pt idx="406">
                  <c:v>7.9687181459264123E-2</c:v>
                </c:pt>
                <c:pt idx="407">
                  <c:v>-0.18744758764866876</c:v>
                </c:pt>
                <c:pt idx="408">
                  <c:v>0.21715860014395022</c:v>
                </c:pt>
                <c:pt idx="409">
                  <c:v>-0.14383980082308528</c:v>
                </c:pt>
                <c:pt idx="410">
                  <c:v>0.19255697038977976</c:v>
                </c:pt>
                <c:pt idx="411">
                  <c:v>0.27997631917601984</c:v>
                </c:pt>
                <c:pt idx="412">
                  <c:v>-0.10796572424788313</c:v>
                </c:pt>
                <c:pt idx="413">
                  <c:v>3.6893635277709738E-2</c:v>
                </c:pt>
                <c:pt idx="414">
                  <c:v>4.2031120497755398E-2</c:v>
                </c:pt>
                <c:pt idx="415">
                  <c:v>0.29673781491194429</c:v>
                </c:pt>
                <c:pt idx="416">
                  <c:v>0.28286972110834485</c:v>
                </c:pt>
                <c:pt idx="417">
                  <c:v>0.26306939890714837</c:v>
                </c:pt>
                <c:pt idx="418">
                  <c:v>-9.8548957048810573E-2</c:v>
                </c:pt>
                <c:pt idx="419">
                  <c:v>0.14781845949187838</c:v>
                </c:pt>
                <c:pt idx="420">
                  <c:v>0.19452723372297992</c:v>
                </c:pt>
                <c:pt idx="421">
                  <c:v>0.54329188206144829</c:v>
                </c:pt>
                <c:pt idx="422">
                  <c:v>-0.11272214755036759</c:v>
                </c:pt>
                <c:pt idx="423">
                  <c:v>0.11853529900168958</c:v>
                </c:pt>
                <c:pt idx="424">
                  <c:v>8.71950301377582E-2</c:v>
                </c:pt>
                <c:pt idx="425">
                  <c:v>0.30247017499331402</c:v>
                </c:pt>
                <c:pt idx="426">
                  <c:v>0.20691249605885892</c:v>
                </c:pt>
                <c:pt idx="427">
                  <c:v>0.29702335681706427</c:v>
                </c:pt>
                <c:pt idx="428">
                  <c:v>0.13575815201286667</c:v>
                </c:pt>
                <c:pt idx="429">
                  <c:v>-1.9549978889958769E-3</c:v>
                </c:pt>
                <c:pt idx="430">
                  <c:v>-0.11882515857420582</c:v>
                </c:pt>
                <c:pt idx="431">
                  <c:v>-1.821906303750713E-2</c:v>
                </c:pt>
                <c:pt idx="432">
                  <c:v>0.3218801958542335</c:v>
                </c:pt>
                <c:pt idx="433">
                  <c:v>0.35078418201476436</c:v>
                </c:pt>
                <c:pt idx="434">
                  <c:v>0.24364527570412808</c:v>
                </c:pt>
                <c:pt idx="435">
                  <c:v>0.24130069155399281</c:v>
                </c:pt>
                <c:pt idx="436">
                  <c:v>0.12428222120995935</c:v>
                </c:pt>
                <c:pt idx="437">
                  <c:v>0.25743149567047546</c:v>
                </c:pt>
                <c:pt idx="438">
                  <c:v>0.30264822886261417</c:v>
                </c:pt>
                <c:pt idx="439">
                  <c:v>0.13690409190329553</c:v>
                </c:pt>
                <c:pt idx="440">
                  <c:v>7.8136622394609084E-2</c:v>
                </c:pt>
                <c:pt idx="441">
                  <c:v>-7.482333085708294E-2</c:v>
                </c:pt>
                <c:pt idx="442">
                  <c:v>0.33093118318743947</c:v>
                </c:pt>
                <c:pt idx="443">
                  <c:v>7.8348554988988767E-2</c:v>
                </c:pt>
                <c:pt idx="444">
                  <c:v>5.0197555514272685E-2</c:v>
                </c:pt>
                <c:pt idx="445">
                  <c:v>-0.10626401653041352</c:v>
                </c:pt>
                <c:pt idx="446">
                  <c:v>-2.8007005883688277E-2</c:v>
                </c:pt>
                <c:pt idx="447">
                  <c:v>0.23883252222914986</c:v>
                </c:pt>
                <c:pt idx="448">
                  <c:v>6.5888626731626376E-4</c:v>
                </c:pt>
                <c:pt idx="449">
                  <c:v>0.2153150698459606</c:v>
                </c:pt>
                <c:pt idx="450">
                  <c:v>0.30884759359656822</c:v>
                </c:pt>
                <c:pt idx="451">
                  <c:v>5.3036710238188518E-2</c:v>
                </c:pt>
                <c:pt idx="452">
                  <c:v>9.2388963838927127E-2</c:v>
                </c:pt>
                <c:pt idx="453">
                  <c:v>0.13210482910064492</c:v>
                </c:pt>
                <c:pt idx="454">
                  <c:v>0.13999414481755573</c:v>
                </c:pt>
                <c:pt idx="455">
                  <c:v>8.1073800798555806E-2</c:v>
                </c:pt>
                <c:pt idx="456">
                  <c:v>0.58844601877213809</c:v>
                </c:pt>
                <c:pt idx="457">
                  <c:v>3.5548153804384752E-3</c:v>
                </c:pt>
                <c:pt idx="458">
                  <c:v>4.8650960447599159E-2</c:v>
                </c:pt>
                <c:pt idx="459">
                  <c:v>0.17244011852321933</c:v>
                </c:pt>
                <c:pt idx="460">
                  <c:v>3.5561780396004938E-2</c:v>
                </c:pt>
                <c:pt idx="461">
                  <c:v>3.4032198227162261E-2</c:v>
                </c:pt>
                <c:pt idx="462">
                  <c:v>0.18350948616115831</c:v>
                </c:pt>
                <c:pt idx="463">
                  <c:v>0.17344284638033627</c:v>
                </c:pt>
                <c:pt idx="464">
                  <c:v>-1.0301946498896611E-2</c:v>
                </c:pt>
                <c:pt idx="465">
                  <c:v>2.8107144281002916E-2</c:v>
                </c:pt>
                <c:pt idx="466">
                  <c:v>3.8832217887181469E-2</c:v>
                </c:pt>
                <c:pt idx="467">
                  <c:v>2.5964052319301392E-2</c:v>
                </c:pt>
                <c:pt idx="468">
                  <c:v>-8.3626993673291086E-2</c:v>
                </c:pt>
                <c:pt idx="469">
                  <c:v>2.0892814544996557E-2</c:v>
                </c:pt>
                <c:pt idx="470">
                  <c:v>6.8851432009589125E-2</c:v>
                </c:pt>
                <c:pt idx="471">
                  <c:v>0.27678259646895398</c:v>
                </c:pt>
                <c:pt idx="472">
                  <c:v>0.21859188997296769</c:v>
                </c:pt>
                <c:pt idx="473">
                  <c:v>0.25842476873526415</c:v>
                </c:pt>
                <c:pt idx="474">
                  <c:v>3.7609174836261111E-2</c:v>
                </c:pt>
                <c:pt idx="475">
                  <c:v>0.35545630361390762</c:v>
                </c:pt>
                <c:pt idx="476">
                  <c:v>0.36456076998776299</c:v>
                </c:pt>
                <c:pt idx="477">
                  <c:v>0.34756840237130782</c:v>
                </c:pt>
                <c:pt idx="478">
                  <c:v>0.19055714005420121</c:v>
                </c:pt>
                <c:pt idx="479">
                  <c:v>0.27153662141091028</c:v>
                </c:pt>
                <c:pt idx="480">
                  <c:v>0.36783547993341315</c:v>
                </c:pt>
                <c:pt idx="481">
                  <c:v>-0.17980173016418749</c:v>
                </c:pt>
                <c:pt idx="482">
                  <c:v>0.14283942181579207</c:v>
                </c:pt>
                <c:pt idx="483">
                  <c:v>0.1564405496976593</c:v>
                </c:pt>
                <c:pt idx="484">
                  <c:v>-4.8005116007118584E-2</c:v>
                </c:pt>
                <c:pt idx="485">
                  <c:v>-0.24164900096228203</c:v>
                </c:pt>
                <c:pt idx="486">
                  <c:v>-0.25298447308815319</c:v>
                </c:pt>
                <c:pt idx="487">
                  <c:v>0.30564244958392711</c:v>
                </c:pt>
                <c:pt idx="488">
                  <c:v>1.2837250213863435E-2</c:v>
                </c:pt>
                <c:pt idx="489">
                  <c:v>0.22894098420045461</c:v>
                </c:pt>
                <c:pt idx="490">
                  <c:v>0.14871169875171383</c:v>
                </c:pt>
                <c:pt idx="491">
                  <c:v>0.19077038552756898</c:v>
                </c:pt>
                <c:pt idx="492">
                  <c:v>0.22436898070501288</c:v>
                </c:pt>
                <c:pt idx="493">
                  <c:v>0.30222346998867261</c:v>
                </c:pt>
                <c:pt idx="494">
                  <c:v>0.12099311157351687</c:v>
                </c:pt>
                <c:pt idx="495">
                  <c:v>-0.21400978241879198</c:v>
                </c:pt>
                <c:pt idx="496">
                  <c:v>-0.22783573711765892</c:v>
                </c:pt>
                <c:pt idx="497">
                  <c:v>0.25247560626608795</c:v>
                </c:pt>
                <c:pt idx="498">
                  <c:v>-1.6766465723624405E-2</c:v>
                </c:pt>
                <c:pt idx="499">
                  <c:v>0.20301047421955587</c:v>
                </c:pt>
                <c:pt idx="500">
                  <c:v>-7.9541475588627966E-2</c:v>
                </c:pt>
                <c:pt idx="501">
                  <c:v>0.21746599111327289</c:v>
                </c:pt>
                <c:pt idx="502">
                  <c:v>0.2527143565769141</c:v>
                </c:pt>
                <c:pt idx="503">
                  <c:v>-0.17870336919816521</c:v>
                </c:pt>
                <c:pt idx="504">
                  <c:v>0.25319359235292543</c:v>
                </c:pt>
                <c:pt idx="505">
                  <c:v>9.0646027253988848E-2</c:v>
                </c:pt>
                <c:pt idx="506">
                  <c:v>0.12189239149206774</c:v>
                </c:pt>
                <c:pt idx="507">
                  <c:v>-2.2386418273207601E-2</c:v>
                </c:pt>
                <c:pt idx="508">
                  <c:v>0.1823412420303461</c:v>
                </c:pt>
                <c:pt idx="509">
                  <c:v>1.182330467655511E-2</c:v>
                </c:pt>
                <c:pt idx="510">
                  <c:v>0.36932289235043991</c:v>
                </c:pt>
                <c:pt idx="511">
                  <c:v>5.3601665479483876E-2</c:v>
                </c:pt>
                <c:pt idx="512">
                  <c:v>-7.7827737622646068E-2</c:v>
                </c:pt>
                <c:pt idx="513">
                  <c:v>0.31133552118796687</c:v>
                </c:pt>
                <c:pt idx="514">
                  <c:v>0.40618372865051372</c:v>
                </c:pt>
                <c:pt idx="515">
                  <c:v>-9.6064758796093094E-2</c:v>
                </c:pt>
                <c:pt idx="516">
                  <c:v>-2.5746493415516644E-2</c:v>
                </c:pt>
                <c:pt idx="517">
                  <c:v>0.39413292334157735</c:v>
                </c:pt>
                <c:pt idx="518">
                  <c:v>0.10085674311336371</c:v>
                </c:pt>
                <c:pt idx="519">
                  <c:v>5.3524062267168104E-2</c:v>
                </c:pt>
                <c:pt idx="520">
                  <c:v>-5.0462999569019854E-2</c:v>
                </c:pt>
                <c:pt idx="521">
                  <c:v>0.18085554787606059</c:v>
                </c:pt>
                <c:pt idx="522">
                  <c:v>0.11547773216077073</c:v>
                </c:pt>
                <c:pt idx="523">
                  <c:v>0.21274866231610695</c:v>
                </c:pt>
                <c:pt idx="524">
                  <c:v>0.19941403083201448</c:v>
                </c:pt>
                <c:pt idx="525">
                  <c:v>9.3166616283855253E-2</c:v>
                </c:pt>
                <c:pt idx="526">
                  <c:v>-0.13950623854273458</c:v>
                </c:pt>
                <c:pt idx="527">
                  <c:v>0.16741272854738781</c:v>
                </c:pt>
                <c:pt idx="528">
                  <c:v>-2.0653872438140666E-2</c:v>
                </c:pt>
                <c:pt idx="529">
                  <c:v>-4.8515990695088412E-3</c:v>
                </c:pt>
                <c:pt idx="530">
                  <c:v>0.46965792396716943</c:v>
                </c:pt>
                <c:pt idx="531">
                  <c:v>0.11626709496232571</c:v>
                </c:pt>
                <c:pt idx="532">
                  <c:v>0.51188257463226905</c:v>
                </c:pt>
                <c:pt idx="533">
                  <c:v>0.20865214675582522</c:v>
                </c:pt>
                <c:pt idx="534">
                  <c:v>-4.2308441013484951E-2</c:v>
                </c:pt>
                <c:pt idx="535">
                  <c:v>0.37441534576628976</c:v>
                </c:pt>
                <c:pt idx="536">
                  <c:v>0.32787351771174295</c:v>
                </c:pt>
                <c:pt idx="537">
                  <c:v>0.32630771528565111</c:v>
                </c:pt>
                <c:pt idx="538">
                  <c:v>-9.8884308167072402E-2</c:v>
                </c:pt>
                <c:pt idx="539">
                  <c:v>-0.10487915755948667</c:v>
                </c:pt>
                <c:pt idx="540">
                  <c:v>7.5444797554404031E-2</c:v>
                </c:pt>
                <c:pt idx="541">
                  <c:v>0.34493475357938175</c:v>
                </c:pt>
                <c:pt idx="542">
                  <c:v>-9.6282312256462568E-2</c:v>
                </c:pt>
                <c:pt idx="543">
                  <c:v>0.18049538131089815</c:v>
                </c:pt>
                <c:pt idx="544">
                  <c:v>0.31928444555743524</c:v>
                </c:pt>
                <c:pt idx="545">
                  <c:v>-9.7968057126046962E-2</c:v>
                </c:pt>
                <c:pt idx="546">
                  <c:v>0.40726044068846945</c:v>
                </c:pt>
                <c:pt idx="547">
                  <c:v>0.13596478174468335</c:v>
                </c:pt>
                <c:pt idx="548">
                  <c:v>0.24616779771900793</c:v>
                </c:pt>
                <c:pt idx="549">
                  <c:v>0.16035846973981543</c:v>
                </c:pt>
                <c:pt idx="550">
                  <c:v>7.9885752568895768E-3</c:v>
                </c:pt>
                <c:pt idx="551">
                  <c:v>-3.8907639414718101E-2</c:v>
                </c:pt>
                <c:pt idx="552">
                  <c:v>3.4322485566885816E-2</c:v>
                </c:pt>
                <c:pt idx="553">
                  <c:v>-5.9515450978154791E-2</c:v>
                </c:pt>
                <c:pt idx="554">
                  <c:v>-8.1865967775205814E-2</c:v>
                </c:pt>
                <c:pt idx="555">
                  <c:v>5.7951797742586644E-2</c:v>
                </c:pt>
                <c:pt idx="556">
                  <c:v>-0.1251834298735971</c:v>
                </c:pt>
                <c:pt idx="557">
                  <c:v>0.16354270443347124</c:v>
                </c:pt>
                <c:pt idx="558">
                  <c:v>0.36006669820987663</c:v>
                </c:pt>
                <c:pt idx="559">
                  <c:v>0.4151795447405966</c:v>
                </c:pt>
                <c:pt idx="560">
                  <c:v>0.15133865689078657</c:v>
                </c:pt>
                <c:pt idx="561">
                  <c:v>0.41445755343379426</c:v>
                </c:pt>
                <c:pt idx="562">
                  <c:v>0.22448346251726775</c:v>
                </c:pt>
                <c:pt idx="563">
                  <c:v>0.25054758766289353</c:v>
                </c:pt>
                <c:pt idx="564">
                  <c:v>0.20732172858340328</c:v>
                </c:pt>
                <c:pt idx="565">
                  <c:v>0.11385211293584457</c:v>
                </c:pt>
                <c:pt idx="566">
                  <c:v>0.16752984256527426</c:v>
                </c:pt>
                <c:pt idx="567">
                  <c:v>9.3583932787155266E-2</c:v>
                </c:pt>
                <c:pt idx="568">
                  <c:v>0.21293363953326722</c:v>
                </c:pt>
                <c:pt idx="569">
                  <c:v>0.30943080190662742</c:v>
                </c:pt>
                <c:pt idx="570">
                  <c:v>0.38888398984905648</c:v>
                </c:pt>
                <c:pt idx="571">
                  <c:v>0.54212661924746808</c:v>
                </c:pt>
                <c:pt idx="572">
                  <c:v>-1.0713278097673404E-2</c:v>
                </c:pt>
                <c:pt idx="573">
                  <c:v>0.27607174898002029</c:v>
                </c:pt>
                <c:pt idx="574">
                  <c:v>0.28084670275788426</c:v>
                </c:pt>
                <c:pt idx="575">
                  <c:v>0.11345926257865831</c:v>
                </c:pt>
                <c:pt idx="576">
                  <c:v>-2.8678406498448342E-2</c:v>
                </c:pt>
                <c:pt idx="577">
                  <c:v>7.4453881463077243E-2</c:v>
                </c:pt>
                <c:pt idx="578">
                  <c:v>0.1077855447649803</c:v>
                </c:pt>
                <c:pt idx="579">
                  <c:v>0.19029337780414987</c:v>
                </c:pt>
                <c:pt idx="580">
                  <c:v>1.1858193823596305E-2</c:v>
                </c:pt>
                <c:pt idx="581">
                  <c:v>0.16661256284766607</c:v>
                </c:pt>
                <c:pt idx="582">
                  <c:v>0.45999707552933466</c:v>
                </c:pt>
                <c:pt idx="583">
                  <c:v>-7.7029189683969213E-4</c:v>
                </c:pt>
                <c:pt idx="584">
                  <c:v>0.17191067640734076</c:v>
                </c:pt>
                <c:pt idx="585">
                  <c:v>-1.4589275334152621E-2</c:v>
                </c:pt>
                <c:pt idx="586">
                  <c:v>8.7953349307703196E-2</c:v>
                </c:pt>
                <c:pt idx="587">
                  <c:v>0.20862232164206598</c:v>
                </c:pt>
                <c:pt idx="588">
                  <c:v>0.43364117284460391</c:v>
                </c:pt>
                <c:pt idx="589">
                  <c:v>0.19607175982246727</c:v>
                </c:pt>
                <c:pt idx="590">
                  <c:v>0.14802752898488161</c:v>
                </c:pt>
                <c:pt idx="591">
                  <c:v>0.21119227590275463</c:v>
                </c:pt>
                <c:pt idx="592">
                  <c:v>4.8345823028781737E-2</c:v>
                </c:pt>
                <c:pt idx="593">
                  <c:v>8.0122352240219047E-3</c:v>
                </c:pt>
                <c:pt idx="594">
                  <c:v>0.44764239988677906</c:v>
                </c:pt>
                <c:pt idx="595">
                  <c:v>7.396414903544507E-2</c:v>
                </c:pt>
                <c:pt idx="596">
                  <c:v>8.6887934834812969E-2</c:v>
                </c:pt>
                <c:pt idx="597">
                  <c:v>0.22806162353725701</c:v>
                </c:pt>
                <c:pt idx="598">
                  <c:v>-0.10608389687706039</c:v>
                </c:pt>
                <c:pt idx="599">
                  <c:v>0.23423194298113231</c:v>
                </c:pt>
                <c:pt idx="600">
                  <c:v>-0.19358383518710326</c:v>
                </c:pt>
                <c:pt idx="601">
                  <c:v>2.4102787922075791E-3</c:v>
                </c:pt>
                <c:pt idx="602">
                  <c:v>0.35998067798318095</c:v>
                </c:pt>
                <c:pt idx="603">
                  <c:v>0.13845250939516318</c:v>
                </c:pt>
                <c:pt idx="604">
                  <c:v>0.22193146159448873</c:v>
                </c:pt>
                <c:pt idx="605">
                  <c:v>3.2865505426834044E-2</c:v>
                </c:pt>
                <c:pt idx="606">
                  <c:v>-0.10439346398409825</c:v>
                </c:pt>
                <c:pt idx="607">
                  <c:v>0.16742233700816317</c:v>
                </c:pt>
                <c:pt idx="608">
                  <c:v>4.953651284579913E-2</c:v>
                </c:pt>
                <c:pt idx="609">
                  <c:v>0.31357464515554423</c:v>
                </c:pt>
                <c:pt idx="610">
                  <c:v>0.19100846494206314</c:v>
                </c:pt>
                <c:pt idx="611">
                  <c:v>9.5927416442313729E-2</c:v>
                </c:pt>
                <c:pt idx="612">
                  <c:v>-0.15317031547487081</c:v>
                </c:pt>
                <c:pt idx="613">
                  <c:v>0.11187013257425095</c:v>
                </c:pt>
                <c:pt idx="614">
                  <c:v>0.16210005088734331</c:v>
                </c:pt>
                <c:pt idx="615">
                  <c:v>0.10755807678622427</c:v>
                </c:pt>
                <c:pt idx="616">
                  <c:v>0.19917917249472722</c:v>
                </c:pt>
                <c:pt idx="617">
                  <c:v>0.15858052115948734</c:v>
                </c:pt>
                <c:pt idx="618">
                  <c:v>8.2785690732615283E-2</c:v>
                </c:pt>
                <c:pt idx="619">
                  <c:v>-0.20331374684216286</c:v>
                </c:pt>
                <c:pt idx="620">
                  <c:v>1.2667425561825665E-2</c:v>
                </c:pt>
                <c:pt idx="621">
                  <c:v>0.54321470377666725</c:v>
                </c:pt>
                <c:pt idx="622">
                  <c:v>0.59359031805724449</c:v>
                </c:pt>
                <c:pt idx="623">
                  <c:v>0.33518161620512399</c:v>
                </c:pt>
                <c:pt idx="624">
                  <c:v>0.14271510751655705</c:v>
                </c:pt>
                <c:pt idx="625">
                  <c:v>0.14361980635390731</c:v>
                </c:pt>
                <c:pt idx="626">
                  <c:v>0.297856265720988</c:v>
                </c:pt>
                <c:pt idx="627">
                  <c:v>-4.1779553974515701E-2</c:v>
                </c:pt>
                <c:pt idx="628">
                  <c:v>0.24471306228949125</c:v>
                </c:pt>
                <c:pt idx="629">
                  <c:v>-0.13355369813567824</c:v>
                </c:pt>
                <c:pt idx="630">
                  <c:v>0.23188876721573959</c:v>
                </c:pt>
                <c:pt idx="631">
                  <c:v>3.8196017808734314E-2</c:v>
                </c:pt>
                <c:pt idx="632">
                  <c:v>3.5616896673986514E-2</c:v>
                </c:pt>
                <c:pt idx="633">
                  <c:v>0.46039826231011194</c:v>
                </c:pt>
                <c:pt idx="634">
                  <c:v>-0.11119061528610825</c:v>
                </c:pt>
                <c:pt idx="635">
                  <c:v>-0.18978930542517358</c:v>
                </c:pt>
                <c:pt idx="636">
                  <c:v>0.16040520925388388</c:v>
                </c:pt>
                <c:pt idx="637">
                  <c:v>-1.6530411369563222E-2</c:v>
                </c:pt>
                <c:pt idx="638">
                  <c:v>0.26410507071380457</c:v>
                </c:pt>
                <c:pt idx="639">
                  <c:v>-0.19615534641735555</c:v>
                </c:pt>
                <c:pt idx="640">
                  <c:v>-0.20801971186862139</c:v>
                </c:pt>
                <c:pt idx="641">
                  <c:v>-0.20092533093375892</c:v>
                </c:pt>
                <c:pt idx="642">
                  <c:v>4.7152820115345884E-2</c:v>
                </c:pt>
                <c:pt idx="643">
                  <c:v>4.5869186669913881E-2</c:v>
                </c:pt>
                <c:pt idx="644">
                  <c:v>-0.14389504007126525</c:v>
                </c:pt>
                <c:pt idx="645">
                  <c:v>-6.1237288409407217E-2</c:v>
                </c:pt>
                <c:pt idx="646">
                  <c:v>0.20713983526941371</c:v>
                </c:pt>
                <c:pt idx="647">
                  <c:v>5.9804321991412689E-2</c:v>
                </c:pt>
                <c:pt idx="648">
                  <c:v>-0.13386705745416666</c:v>
                </c:pt>
                <c:pt idx="649">
                  <c:v>1.1660781363276293E-2</c:v>
                </c:pt>
                <c:pt idx="650">
                  <c:v>0.343588084494799</c:v>
                </c:pt>
                <c:pt idx="651">
                  <c:v>4.4822309255972206E-2</c:v>
                </c:pt>
                <c:pt idx="652">
                  <c:v>-3.7895298164082533E-2</c:v>
                </c:pt>
                <c:pt idx="653">
                  <c:v>0.10915883262210198</c:v>
                </c:pt>
                <c:pt idx="654">
                  <c:v>8.6141060354183785E-2</c:v>
                </c:pt>
                <c:pt idx="655">
                  <c:v>-6.6652854550231413E-2</c:v>
                </c:pt>
                <c:pt idx="656">
                  <c:v>-5.2381157948046556E-2</c:v>
                </c:pt>
                <c:pt idx="657">
                  <c:v>0.32800753834919782</c:v>
                </c:pt>
                <c:pt idx="658">
                  <c:v>4.0246366789587956E-2</c:v>
                </c:pt>
                <c:pt idx="659">
                  <c:v>0.1248749571004015</c:v>
                </c:pt>
                <c:pt idx="660">
                  <c:v>-8.1697262259172662E-2</c:v>
                </c:pt>
                <c:pt idx="661">
                  <c:v>7.1794732068313979E-2</c:v>
                </c:pt>
                <c:pt idx="662">
                  <c:v>0.16326458850340272</c:v>
                </c:pt>
                <c:pt idx="663">
                  <c:v>-8.5492399336922056E-2</c:v>
                </c:pt>
                <c:pt idx="664">
                  <c:v>0.19370627491916645</c:v>
                </c:pt>
                <c:pt idx="665">
                  <c:v>-0.26002716038011736</c:v>
                </c:pt>
                <c:pt idx="666">
                  <c:v>0.16939809765159941</c:v>
                </c:pt>
                <c:pt idx="667">
                  <c:v>0.48577516658919728</c:v>
                </c:pt>
                <c:pt idx="668">
                  <c:v>4.6111038733953474E-3</c:v>
                </c:pt>
                <c:pt idx="669">
                  <c:v>8.1079319178800985E-2</c:v>
                </c:pt>
                <c:pt idx="670">
                  <c:v>0.3028567384069718</c:v>
                </c:pt>
                <c:pt idx="671">
                  <c:v>0.12282012639616739</c:v>
                </c:pt>
                <c:pt idx="672">
                  <c:v>0.32424832076603172</c:v>
                </c:pt>
                <c:pt idx="673">
                  <c:v>0.11867658340760305</c:v>
                </c:pt>
                <c:pt idx="674">
                  <c:v>0.26731623954978023</c:v>
                </c:pt>
                <c:pt idx="675">
                  <c:v>0.24434327603698258</c:v>
                </c:pt>
                <c:pt idx="676">
                  <c:v>1.7470372441019663E-2</c:v>
                </c:pt>
                <c:pt idx="677">
                  <c:v>-0.1132553192100219</c:v>
                </c:pt>
                <c:pt idx="678">
                  <c:v>0.33607486107642481</c:v>
                </c:pt>
                <c:pt idx="679">
                  <c:v>0.38950451937865493</c:v>
                </c:pt>
                <c:pt idx="680">
                  <c:v>0.42086087020940854</c:v>
                </c:pt>
                <c:pt idx="681">
                  <c:v>7.6435815496971177E-2</c:v>
                </c:pt>
                <c:pt idx="682">
                  <c:v>0.18868296175167082</c:v>
                </c:pt>
                <c:pt idx="683">
                  <c:v>0.48541917145016628</c:v>
                </c:pt>
                <c:pt idx="684">
                  <c:v>-0.15059305870566986</c:v>
                </c:pt>
                <c:pt idx="685">
                  <c:v>3.1112769735414367E-2</c:v>
                </c:pt>
                <c:pt idx="686">
                  <c:v>-0.19236174132980832</c:v>
                </c:pt>
                <c:pt idx="687">
                  <c:v>0.10561370820709372</c:v>
                </c:pt>
                <c:pt idx="688">
                  <c:v>9.2516344016457891E-2</c:v>
                </c:pt>
                <c:pt idx="689">
                  <c:v>0.19298949726700948</c:v>
                </c:pt>
                <c:pt idx="690">
                  <c:v>-6.0896798978170616E-2</c:v>
                </c:pt>
                <c:pt idx="691">
                  <c:v>0.18038502352322103</c:v>
                </c:pt>
                <c:pt idx="692">
                  <c:v>0.15081399049227273</c:v>
                </c:pt>
                <c:pt idx="693">
                  <c:v>0.24254704316440406</c:v>
                </c:pt>
                <c:pt idx="694">
                  <c:v>-0.19106833754087349</c:v>
                </c:pt>
                <c:pt idx="695">
                  <c:v>0.50199108105498369</c:v>
                </c:pt>
                <c:pt idx="696">
                  <c:v>0.23281618849707483</c:v>
                </c:pt>
                <c:pt idx="697">
                  <c:v>-0.29427739859244723</c:v>
                </c:pt>
                <c:pt idx="698">
                  <c:v>0.21314817386501511</c:v>
                </c:pt>
                <c:pt idx="699">
                  <c:v>0.20824463139240729</c:v>
                </c:pt>
                <c:pt idx="700">
                  <c:v>0.10543112457195519</c:v>
                </c:pt>
                <c:pt idx="701">
                  <c:v>2.4265360111133311E-2</c:v>
                </c:pt>
                <c:pt idx="702">
                  <c:v>-5.9464199888009758E-2</c:v>
                </c:pt>
                <c:pt idx="703">
                  <c:v>-0.10591605481838211</c:v>
                </c:pt>
                <c:pt idx="704">
                  <c:v>4.2127540875223912E-2</c:v>
                </c:pt>
                <c:pt idx="705">
                  <c:v>0.32632245144373406</c:v>
                </c:pt>
                <c:pt idx="706">
                  <c:v>0.19002967437078866</c:v>
                </c:pt>
                <c:pt idx="707">
                  <c:v>-0.10640351680339551</c:v>
                </c:pt>
                <c:pt idx="708">
                  <c:v>0.16266315072698054</c:v>
                </c:pt>
                <c:pt idx="709">
                  <c:v>0.25483502648438605</c:v>
                </c:pt>
                <c:pt idx="710">
                  <c:v>0.10496768118025215</c:v>
                </c:pt>
                <c:pt idx="711">
                  <c:v>3.4147416763055619E-2</c:v>
                </c:pt>
                <c:pt idx="712">
                  <c:v>0.16306379445540503</c:v>
                </c:pt>
                <c:pt idx="713">
                  <c:v>0.32244406134402703</c:v>
                </c:pt>
                <c:pt idx="714">
                  <c:v>0.33865899934619081</c:v>
                </c:pt>
                <c:pt idx="715">
                  <c:v>8.6139290775245389E-2</c:v>
                </c:pt>
                <c:pt idx="716">
                  <c:v>0.32930617551666858</c:v>
                </c:pt>
                <c:pt idx="717">
                  <c:v>0.44468348284504516</c:v>
                </c:pt>
                <c:pt idx="718">
                  <c:v>0.3511243746824792</c:v>
                </c:pt>
                <c:pt idx="719">
                  <c:v>2.1856185039499612E-2</c:v>
                </c:pt>
                <c:pt idx="720">
                  <c:v>-6.723847870132639E-2</c:v>
                </c:pt>
                <c:pt idx="721">
                  <c:v>0.21956892485063051</c:v>
                </c:pt>
                <c:pt idx="722">
                  <c:v>0.24008353522423725</c:v>
                </c:pt>
                <c:pt idx="723">
                  <c:v>0.31953229331392663</c:v>
                </c:pt>
                <c:pt idx="724">
                  <c:v>0.30854224207852937</c:v>
                </c:pt>
                <c:pt idx="725">
                  <c:v>0.24761183497950467</c:v>
                </c:pt>
                <c:pt idx="726">
                  <c:v>-6.4630891885646899E-2</c:v>
                </c:pt>
                <c:pt idx="727">
                  <c:v>8.0748440338447316E-2</c:v>
                </c:pt>
                <c:pt idx="728">
                  <c:v>-0.26630764794530076</c:v>
                </c:pt>
                <c:pt idx="729">
                  <c:v>0.20511801828193485</c:v>
                </c:pt>
                <c:pt idx="730">
                  <c:v>0.20081881629403853</c:v>
                </c:pt>
                <c:pt idx="731">
                  <c:v>0.25986460895328689</c:v>
                </c:pt>
                <c:pt idx="732">
                  <c:v>0.41717254955307398</c:v>
                </c:pt>
                <c:pt idx="733">
                  <c:v>-4.6648411790664049E-2</c:v>
                </c:pt>
                <c:pt idx="734">
                  <c:v>0.23756019138313889</c:v>
                </c:pt>
                <c:pt idx="735">
                  <c:v>7.9614998505019935E-2</c:v>
                </c:pt>
                <c:pt idx="736">
                  <c:v>6.4966443089123777E-3</c:v>
                </c:pt>
                <c:pt idx="737">
                  <c:v>0.38631106060937681</c:v>
                </c:pt>
                <c:pt idx="738">
                  <c:v>-0.10527663639341385</c:v>
                </c:pt>
                <c:pt idx="739">
                  <c:v>7.9345564561079732E-2</c:v>
                </c:pt>
                <c:pt idx="740">
                  <c:v>-6.0679527563377869E-2</c:v>
                </c:pt>
                <c:pt idx="741">
                  <c:v>0.19453125388157233</c:v>
                </c:pt>
                <c:pt idx="742">
                  <c:v>0.14480459619370156</c:v>
                </c:pt>
                <c:pt idx="743">
                  <c:v>0.20031100022117701</c:v>
                </c:pt>
                <c:pt idx="744">
                  <c:v>0.2008793670557025</c:v>
                </c:pt>
                <c:pt idx="745">
                  <c:v>6.2471275936035325E-2</c:v>
                </c:pt>
                <c:pt idx="746">
                  <c:v>0.19518393021900521</c:v>
                </c:pt>
                <c:pt idx="747">
                  <c:v>0.10451348329500887</c:v>
                </c:pt>
                <c:pt idx="748">
                  <c:v>5.6998664051104549E-2</c:v>
                </c:pt>
                <c:pt idx="749">
                  <c:v>0.10219699378673872</c:v>
                </c:pt>
                <c:pt idx="750">
                  <c:v>6.1440808027294624E-2</c:v>
                </c:pt>
                <c:pt idx="751">
                  <c:v>1.7046954938728556E-2</c:v>
                </c:pt>
                <c:pt idx="752">
                  <c:v>-0.12868461425812716</c:v>
                </c:pt>
                <c:pt idx="753">
                  <c:v>0.15747337378790471</c:v>
                </c:pt>
                <c:pt idx="754">
                  <c:v>0.18874852620478413</c:v>
                </c:pt>
                <c:pt idx="755">
                  <c:v>0.33928688318759015</c:v>
                </c:pt>
                <c:pt idx="756">
                  <c:v>0.18781417315467308</c:v>
                </c:pt>
                <c:pt idx="757">
                  <c:v>-0.11611148029731751</c:v>
                </c:pt>
                <c:pt idx="758">
                  <c:v>-5.0858551198449745E-2</c:v>
                </c:pt>
                <c:pt idx="759">
                  <c:v>8.3881222585392434E-2</c:v>
                </c:pt>
                <c:pt idx="760">
                  <c:v>3.0395520423145875E-2</c:v>
                </c:pt>
                <c:pt idx="761">
                  <c:v>-0.13350011180574223</c:v>
                </c:pt>
                <c:pt idx="762">
                  <c:v>-3.5535500483774421E-2</c:v>
                </c:pt>
                <c:pt idx="763">
                  <c:v>-6.2236578428475173E-2</c:v>
                </c:pt>
                <c:pt idx="764">
                  <c:v>0.2038277769993852</c:v>
                </c:pt>
                <c:pt idx="765">
                  <c:v>0.38807829774432417</c:v>
                </c:pt>
                <c:pt idx="766">
                  <c:v>-0.16704243584498618</c:v>
                </c:pt>
                <c:pt idx="767">
                  <c:v>0.28806446509346911</c:v>
                </c:pt>
                <c:pt idx="768">
                  <c:v>0.29209907781020911</c:v>
                </c:pt>
                <c:pt idx="769">
                  <c:v>-4.5080459341456033E-2</c:v>
                </c:pt>
                <c:pt idx="770">
                  <c:v>7.0957783530970125E-2</c:v>
                </c:pt>
                <c:pt idx="771">
                  <c:v>-0.1015873553245399</c:v>
                </c:pt>
                <c:pt idx="772">
                  <c:v>0.16043273841733607</c:v>
                </c:pt>
                <c:pt idx="773">
                  <c:v>0.17814861269872742</c:v>
                </c:pt>
                <c:pt idx="774">
                  <c:v>8.6378031996634269E-2</c:v>
                </c:pt>
                <c:pt idx="775">
                  <c:v>3.509269442160802E-2</c:v>
                </c:pt>
                <c:pt idx="776">
                  <c:v>0.22961917103204191</c:v>
                </c:pt>
                <c:pt idx="777">
                  <c:v>-3.5002789432047751E-2</c:v>
                </c:pt>
                <c:pt idx="778">
                  <c:v>-1.3413877707488128E-2</c:v>
                </c:pt>
                <c:pt idx="779">
                  <c:v>7.4755365972124968E-2</c:v>
                </c:pt>
                <c:pt idx="780">
                  <c:v>-0.14976656319904441</c:v>
                </c:pt>
                <c:pt idx="781">
                  <c:v>6.8714790851461621E-2</c:v>
                </c:pt>
                <c:pt idx="782">
                  <c:v>-5.6862706663314694E-3</c:v>
                </c:pt>
                <c:pt idx="783">
                  <c:v>0.23828197247573979</c:v>
                </c:pt>
                <c:pt idx="784">
                  <c:v>-0.12530960729832902</c:v>
                </c:pt>
                <c:pt idx="785">
                  <c:v>0.16341209104434409</c:v>
                </c:pt>
                <c:pt idx="786">
                  <c:v>0.30276789814511074</c:v>
                </c:pt>
                <c:pt idx="787">
                  <c:v>-1.9304612827499859E-2</c:v>
                </c:pt>
                <c:pt idx="788">
                  <c:v>1.3523113031292819E-2</c:v>
                </c:pt>
                <c:pt idx="789">
                  <c:v>0.13308751045897849</c:v>
                </c:pt>
                <c:pt idx="790">
                  <c:v>0.15874862877366269</c:v>
                </c:pt>
                <c:pt idx="791">
                  <c:v>0.22402512939524383</c:v>
                </c:pt>
                <c:pt idx="792">
                  <c:v>-2.7100247209222439E-3</c:v>
                </c:pt>
                <c:pt idx="793">
                  <c:v>-0.32287370098215146</c:v>
                </c:pt>
                <c:pt idx="794">
                  <c:v>-6.0897890328978369E-2</c:v>
                </c:pt>
                <c:pt idx="795">
                  <c:v>0.19602600660033187</c:v>
                </c:pt>
                <c:pt idx="796">
                  <c:v>-7.3096287701969007E-2</c:v>
                </c:pt>
                <c:pt idx="797">
                  <c:v>9.3946704511177537E-2</c:v>
                </c:pt>
                <c:pt idx="798">
                  <c:v>5.1206875784949105E-2</c:v>
                </c:pt>
                <c:pt idx="799">
                  <c:v>0.22702532841239143</c:v>
                </c:pt>
                <c:pt idx="800">
                  <c:v>0.28692865821357866</c:v>
                </c:pt>
                <c:pt idx="801">
                  <c:v>-7.0699672310155365E-3</c:v>
                </c:pt>
                <c:pt idx="802">
                  <c:v>0.30977597222239117</c:v>
                </c:pt>
                <c:pt idx="803">
                  <c:v>1.5858933638027983E-2</c:v>
                </c:pt>
                <c:pt idx="804">
                  <c:v>0.34830200287899743</c:v>
                </c:pt>
                <c:pt idx="805">
                  <c:v>3.608308526965219E-2</c:v>
                </c:pt>
                <c:pt idx="806">
                  <c:v>0.38035547725460045</c:v>
                </c:pt>
                <c:pt idx="807">
                  <c:v>3.8831829084784691E-2</c:v>
                </c:pt>
                <c:pt idx="808">
                  <c:v>7.2561399313221281E-2</c:v>
                </c:pt>
                <c:pt idx="809">
                  <c:v>9.3588612348298544E-2</c:v>
                </c:pt>
                <c:pt idx="810">
                  <c:v>-3.9348074656534657E-2</c:v>
                </c:pt>
                <c:pt idx="811">
                  <c:v>-9.7750202363232772E-2</c:v>
                </c:pt>
                <c:pt idx="812">
                  <c:v>0.4490286379400481</c:v>
                </c:pt>
                <c:pt idx="813">
                  <c:v>0.27783912837682534</c:v>
                </c:pt>
                <c:pt idx="814">
                  <c:v>-7.875471813177444E-2</c:v>
                </c:pt>
                <c:pt idx="815">
                  <c:v>-6.9445307943631032E-2</c:v>
                </c:pt>
                <c:pt idx="816">
                  <c:v>0.14269754234729373</c:v>
                </c:pt>
                <c:pt idx="817">
                  <c:v>-4.8025045741301356E-2</c:v>
                </c:pt>
                <c:pt idx="818">
                  <c:v>0.51947882133735812</c:v>
                </c:pt>
                <c:pt idx="819">
                  <c:v>0.26467948688928988</c:v>
                </c:pt>
                <c:pt idx="820">
                  <c:v>0.32188483127579404</c:v>
                </c:pt>
                <c:pt idx="821">
                  <c:v>0.25673270487243777</c:v>
                </c:pt>
                <c:pt idx="822">
                  <c:v>0.22982621377825413</c:v>
                </c:pt>
                <c:pt idx="823">
                  <c:v>0.3839393636768984</c:v>
                </c:pt>
                <c:pt idx="824">
                  <c:v>-9.401253288476917E-2</c:v>
                </c:pt>
                <c:pt idx="825">
                  <c:v>1.9191450259826298E-3</c:v>
                </c:pt>
                <c:pt idx="826">
                  <c:v>0.19160434108805402</c:v>
                </c:pt>
                <c:pt idx="827">
                  <c:v>0.15219029860258126</c:v>
                </c:pt>
                <c:pt idx="828">
                  <c:v>0.36384246902975576</c:v>
                </c:pt>
                <c:pt idx="829">
                  <c:v>-7.242792289928468E-5</c:v>
                </c:pt>
                <c:pt idx="830">
                  <c:v>-2.8277490244580858E-2</c:v>
                </c:pt>
                <c:pt idx="831">
                  <c:v>0.20364138599228349</c:v>
                </c:pt>
                <c:pt idx="832">
                  <c:v>7.3433492066899725E-2</c:v>
                </c:pt>
                <c:pt idx="833">
                  <c:v>9.0871227598448429E-2</c:v>
                </c:pt>
                <c:pt idx="834">
                  <c:v>0.14999880395760945</c:v>
                </c:pt>
                <c:pt idx="835">
                  <c:v>0.18847858687755487</c:v>
                </c:pt>
                <c:pt idx="836">
                  <c:v>-0.13302029738470766</c:v>
                </c:pt>
                <c:pt idx="837">
                  <c:v>-8.6831436202482112E-2</c:v>
                </c:pt>
                <c:pt idx="838">
                  <c:v>0.37756672934713237</c:v>
                </c:pt>
                <c:pt idx="839">
                  <c:v>0.12732266767435763</c:v>
                </c:pt>
                <c:pt idx="840">
                  <c:v>4.5526783543630087E-2</c:v>
                </c:pt>
                <c:pt idx="841">
                  <c:v>0.23100157678842909</c:v>
                </c:pt>
                <c:pt idx="842">
                  <c:v>0.23608279100357243</c:v>
                </c:pt>
                <c:pt idx="843">
                  <c:v>-0.16423462321919691</c:v>
                </c:pt>
                <c:pt idx="844">
                  <c:v>1.1147595655310594E-2</c:v>
                </c:pt>
                <c:pt idx="845">
                  <c:v>0.16201708897122197</c:v>
                </c:pt>
                <c:pt idx="846">
                  <c:v>-4.3262991260535635E-2</c:v>
                </c:pt>
                <c:pt idx="847">
                  <c:v>0.33791282292409464</c:v>
                </c:pt>
                <c:pt idx="848">
                  <c:v>0.20692913754266473</c:v>
                </c:pt>
                <c:pt idx="849">
                  <c:v>5.3588899467847319E-2</c:v>
                </c:pt>
                <c:pt idx="850">
                  <c:v>0.10419848656982443</c:v>
                </c:pt>
                <c:pt idx="851">
                  <c:v>-8.1860147820039489E-2</c:v>
                </c:pt>
                <c:pt idx="852">
                  <c:v>0.29223713566572618</c:v>
                </c:pt>
                <c:pt idx="853">
                  <c:v>0.36564789638293999</c:v>
                </c:pt>
                <c:pt idx="854">
                  <c:v>-0.11179659964744813</c:v>
                </c:pt>
                <c:pt idx="855">
                  <c:v>0.35885348332659567</c:v>
                </c:pt>
                <c:pt idx="856">
                  <c:v>-4.8733601858816825E-2</c:v>
                </c:pt>
                <c:pt idx="857">
                  <c:v>-1.00021254501894E-2</c:v>
                </c:pt>
                <c:pt idx="858">
                  <c:v>-0.16055536647130625</c:v>
                </c:pt>
                <c:pt idx="859">
                  <c:v>0.16572433605861081</c:v>
                </c:pt>
                <c:pt idx="860">
                  <c:v>4.6310038948923604E-2</c:v>
                </c:pt>
                <c:pt idx="861">
                  <c:v>0.18589125240910317</c:v>
                </c:pt>
                <c:pt idx="862">
                  <c:v>5.3419379424567127E-2</c:v>
                </c:pt>
                <c:pt idx="863">
                  <c:v>0.40537101076826204</c:v>
                </c:pt>
                <c:pt idx="864">
                  <c:v>0.21993676759144257</c:v>
                </c:pt>
                <c:pt idx="865">
                  <c:v>-1.2039954546254381E-2</c:v>
                </c:pt>
                <c:pt idx="866">
                  <c:v>0.1687381079358995</c:v>
                </c:pt>
                <c:pt idx="867">
                  <c:v>-9.1148348283345546E-2</c:v>
                </c:pt>
                <c:pt idx="868">
                  <c:v>0.11596469218785638</c:v>
                </c:pt>
                <c:pt idx="869">
                  <c:v>0.18146811094891094</c:v>
                </c:pt>
                <c:pt idx="870">
                  <c:v>0.25549485332570515</c:v>
                </c:pt>
                <c:pt idx="871">
                  <c:v>0.53394091008759492</c:v>
                </c:pt>
                <c:pt idx="872">
                  <c:v>9.4917993566697528E-2</c:v>
                </c:pt>
                <c:pt idx="873">
                  <c:v>0.26704530249631053</c:v>
                </c:pt>
                <c:pt idx="874">
                  <c:v>0.21050405540611844</c:v>
                </c:pt>
                <c:pt idx="875">
                  <c:v>-0.19827686296709995</c:v>
                </c:pt>
                <c:pt idx="876">
                  <c:v>0.1455635532211467</c:v>
                </c:pt>
                <c:pt idx="877">
                  <c:v>0.18132474527918876</c:v>
                </c:pt>
                <c:pt idx="878">
                  <c:v>0.23708981098541271</c:v>
                </c:pt>
                <c:pt idx="879">
                  <c:v>-1.767080911938862E-3</c:v>
                </c:pt>
                <c:pt idx="880">
                  <c:v>-4.6857708527880168E-2</c:v>
                </c:pt>
                <c:pt idx="881">
                  <c:v>0.14076911818476467</c:v>
                </c:pt>
                <c:pt idx="882">
                  <c:v>0.1492991109954771</c:v>
                </c:pt>
                <c:pt idx="883">
                  <c:v>0.45495891369487335</c:v>
                </c:pt>
                <c:pt idx="884">
                  <c:v>7.208931821560613E-2</c:v>
                </c:pt>
                <c:pt idx="885">
                  <c:v>-0.16441217398637142</c:v>
                </c:pt>
                <c:pt idx="886">
                  <c:v>-6.2690673899295377E-2</c:v>
                </c:pt>
                <c:pt idx="887">
                  <c:v>0.24105424244737461</c:v>
                </c:pt>
                <c:pt idx="888">
                  <c:v>7.9491767666564378E-2</c:v>
                </c:pt>
                <c:pt idx="889">
                  <c:v>0.37354083321567166</c:v>
                </c:pt>
                <c:pt idx="890">
                  <c:v>0.29615467420944436</c:v>
                </c:pt>
                <c:pt idx="891">
                  <c:v>0.29398506812048331</c:v>
                </c:pt>
                <c:pt idx="892">
                  <c:v>0.30028256635120976</c:v>
                </c:pt>
                <c:pt idx="893">
                  <c:v>-9.2741995758017184E-2</c:v>
                </c:pt>
                <c:pt idx="894">
                  <c:v>0.37010004776590794</c:v>
                </c:pt>
                <c:pt idx="895">
                  <c:v>0.17542170101728938</c:v>
                </c:pt>
                <c:pt idx="896">
                  <c:v>0.14374851627704302</c:v>
                </c:pt>
                <c:pt idx="897">
                  <c:v>-5.4523099943257977E-2</c:v>
                </c:pt>
                <c:pt idx="898">
                  <c:v>0.18796779885255077</c:v>
                </c:pt>
                <c:pt idx="899">
                  <c:v>0.30714659501340658</c:v>
                </c:pt>
                <c:pt idx="900">
                  <c:v>0.13279344940824167</c:v>
                </c:pt>
                <c:pt idx="901">
                  <c:v>7.8780675804157166E-2</c:v>
                </c:pt>
                <c:pt idx="902">
                  <c:v>0.16070463101410129</c:v>
                </c:pt>
                <c:pt idx="903">
                  <c:v>-0.1648155685096615</c:v>
                </c:pt>
                <c:pt idx="904">
                  <c:v>0.46008415216972226</c:v>
                </c:pt>
                <c:pt idx="905">
                  <c:v>3.5766341105815155E-2</c:v>
                </c:pt>
                <c:pt idx="906">
                  <c:v>-7.4917695967779432E-2</c:v>
                </c:pt>
                <c:pt idx="907">
                  <c:v>0.14049178800255396</c:v>
                </c:pt>
                <c:pt idx="908">
                  <c:v>0.18545711720732178</c:v>
                </c:pt>
                <c:pt idx="909">
                  <c:v>0.23524737490454484</c:v>
                </c:pt>
                <c:pt idx="910">
                  <c:v>-0.29952710961726142</c:v>
                </c:pt>
                <c:pt idx="911">
                  <c:v>0.13662820683556093</c:v>
                </c:pt>
                <c:pt idx="912">
                  <c:v>0.44633839003673875</c:v>
                </c:pt>
                <c:pt idx="913">
                  <c:v>0.38795809224148498</c:v>
                </c:pt>
                <c:pt idx="914">
                  <c:v>4.4150502286919413E-2</c:v>
                </c:pt>
                <c:pt idx="915">
                  <c:v>0.14903543479096529</c:v>
                </c:pt>
                <c:pt idx="916">
                  <c:v>0.37991714410308092</c:v>
                </c:pt>
                <c:pt idx="917">
                  <c:v>0.18408497700913809</c:v>
                </c:pt>
                <c:pt idx="918">
                  <c:v>0.12852623768602631</c:v>
                </c:pt>
                <c:pt idx="919">
                  <c:v>0.10089433869619738</c:v>
                </c:pt>
                <c:pt idx="920">
                  <c:v>-2.7267887886770162E-2</c:v>
                </c:pt>
                <c:pt idx="921">
                  <c:v>8.4789081073809322E-2</c:v>
                </c:pt>
                <c:pt idx="922">
                  <c:v>2.7730988136317122E-2</c:v>
                </c:pt>
                <c:pt idx="923">
                  <c:v>0.14666021695840115</c:v>
                </c:pt>
                <c:pt idx="924">
                  <c:v>0.36520944568255298</c:v>
                </c:pt>
                <c:pt idx="925">
                  <c:v>0.1867229647213855</c:v>
                </c:pt>
                <c:pt idx="926">
                  <c:v>0.14439214878947845</c:v>
                </c:pt>
                <c:pt idx="927">
                  <c:v>2.3382805965827716E-2</c:v>
                </c:pt>
                <c:pt idx="928">
                  <c:v>-8.2204300726446897E-2</c:v>
                </c:pt>
                <c:pt idx="929">
                  <c:v>0.20425564362890608</c:v>
                </c:pt>
                <c:pt idx="930">
                  <c:v>-0.16044835334223639</c:v>
                </c:pt>
                <c:pt idx="931">
                  <c:v>6.0890312037162574E-2</c:v>
                </c:pt>
                <c:pt idx="932">
                  <c:v>-0.21026323185192936</c:v>
                </c:pt>
                <c:pt idx="933">
                  <c:v>0.20767201145076963</c:v>
                </c:pt>
                <c:pt idx="934">
                  <c:v>0.22679452483152129</c:v>
                </c:pt>
                <c:pt idx="935">
                  <c:v>8.9424274134919893E-2</c:v>
                </c:pt>
                <c:pt idx="936">
                  <c:v>0.18679853685384676</c:v>
                </c:pt>
                <c:pt idx="937">
                  <c:v>-0.17064438279251709</c:v>
                </c:pt>
                <c:pt idx="938">
                  <c:v>1.4462344032645985E-2</c:v>
                </c:pt>
                <c:pt idx="939">
                  <c:v>-0.26401006669547095</c:v>
                </c:pt>
                <c:pt idx="940">
                  <c:v>0.37427588298845132</c:v>
                </c:pt>
                <c:pt idx="941">
                  <c:v>0.42460215204303381</c:v>
                </c:pt>
                <c:pt idx="942">
                  <c:v>0.23619164933862211</c:v>
                </c:pt>
                <c:pt idx="943">
                  <c:v>0.26146772940981028</c:v>
                </c:pt>
                <c:pt idx="944">
                  <c:v>0.32868817773890036</c:v>
                </c:pt>
                <c:pt idx="945">
                  <c:v>0.18320522685791474</c:v>
                </c:pt>
                <c:pt idx="946">
                  <c:v>-7.9034050429373684E-2</c:v>
                </c:pt>
                <c:pt idx="947">
                  <c:v>-2.4794498512198851E-2</c:v>
                </c:pt>
                <c:pt idx="948">
                  <c:v>6.6267137905068968E-2</c:v>
                </c:pt>
                <c:pt idx="949">
                  <c:v>0.19609568793644661</c:v>
                </c:pt>
                <c:pt idx="950">
                  <c:v>0.1584235269602548</c:v>
                </c:pt>
                <c:pt idx="951">
                  <c:v>-0.11183167171936272</c:v>
                </c:pt>
                <c:pt idx="952">
                  <c:v>-0.22408571331729876</c:v>
                </c:pt>
                <c:pt idx="953">
                  <c:v>2.7992474585506577E-2</c:v>
                </c:pt>
                <c:pt idx="954">
                  <c:v>1.7808394851248244E-2</c:v>
                </c:pt>
                <c:pt idx="955">
                  <c:v>0.17194831891070336</c:v>
                </c:pt>
                <c:pt idx="956">
                  <c:v>0.27903878608312549</c:v>
                </c:pt>
                <c:pt idx="957">
                  <c:v>1.7273604899299341E-2</c:v>
                </c:pt>
                <c:pt idx="958">
                  <c:v>-0.2720317155249441</c:v>
                </c:pt>
                <c:pt idx="959">
                  <c:v>0.62188674231908059</c:v>
                </c:pt>
                <c:pt idx="960">
                  <c:v>4.2414886677007921E-2</c:v>
                </c:pt>
                <c:pt idx="961">
                  <c:v>0.16162623309554924</c:v>
                </c:pt>
                <c:pt idx="962">
                  <c:v>0.36376979076743859</c:v>
                </c:pt>
                <c:pt idx="963">
                  <c:v>0.30029756307683425</c:v>
                </c:pt>
                <c:pt idx="964">
                  <c:v>0.21250942387720595</c:v>
                </c:pt>
                <c:pt idx="965">
                  <c:v>6.7756642288720567E-2</c:v>
                </c:pt>
                <c:pt idx="966">
                  <c:v>0.30822418359664777</c:v>
                </c:pt>
                <c:pt idx="967">
                  <c:v>-8.4467981354220678E-4</c:v>
                </c:pt>
                <c:pt idx="968">
                  <c:v>0.18093556843875083</c:v>
                </c:pt>
                <c:pt idx="969">
                  <c:v>9.6461825288081213E-2</c:v>
                </c:pt>
                <c:pt idx="970">
                  <c:v>-0.12653051784542657</c:v>
                </c:pt>
                <c:pt idx="971">
                  <c:v>5.0428119017155965E-2</c:v>
                </c:pt>
                <c:pt idx="972">
                  <c:v>0.18677455166447732</c:v>
                </c:pt>
                <c:pt idx="973">
                  <c:v>-7.2657661242358271E-2</c:v>
                </c:pt>
                <c:pt idx="974">
                  <c:v>-1.2406880488214825E-2</c:v>
                </c:pt>
                <c:pt idx="975">
                  <c:v>1.4079877246237701E-2</c:v>
                </c:pt>
                <c:pt idx="976">
                  <c:v>0.12327282864797069</c:v>
                </c:pt>
                <c:pt idx="977">
                  <c:v>2.9094814724138329E-2</c:v>
                </c:pt>
                <c:pt idx="978">
                  <c:v>0.24846536925740531</c:v>
                </c:pt>
                <c:pt idx="979">
                  <c:v>0.14759986047174789</c:v>
                </c:pt>
                <c:pt idx="980">
                  <c:v>0.23931785111223486</c:v>
                </c:pt>
                <c:pt idx="981">
                  <c:v>0.15578416756338248</c:v>
                </c:pt>
                <c:pt idx="982">
                  <c:v>-8.1692934044916524E-2</c:v>
                </c:pt>
                <c:pt idx="983">
                  <c:v>0.11376885861813121</c:v>
                </c:pt>
                <c:pt idx="984">
                  <c:v>1.4502733963978581E-2</c:v>
                </c:pt>
                <c:pt idx="985">
                  <c:v>-7.8540415468372191E-2</c:v>
                </c:pt>
                <c:pt idx="986">
                  <c:v>1.9202317024853699E-3</c:v>
                </c:pt>
                <c:pt idx="987">
                  <c:v>0.60553852875106451</c:v>
                </c:pt>
                <c:pt idx="988">
                  <c:v>0.35513754998299057</c:v>
                </c:pt>
                <c:pt idx="989">
                  <c:v>-5.7798546813148846E-2</c:v>
                </c:pt>
                <c:pt idx="990">
                  <c:v>0.10689408840783185</c:v>
                </c:pt>
                <c:pt idx="991">
                  <c:v>0.17077712152445246</c:v>
                </c:pt>
                <c:pt idx="992">
                  <c:v>0.20952761779420015</c:v>
                </c:pt>
                <c:pt idx="993">
                  <c:v>0.39344081861450048</c:v>
                </c:pt>
                <c:pt idx="994">
                  <c:v>-1.400237572078937E-2</c:v>
                </c:pt>
                <c:pt idx="995">
                  <c:v>-0.21889773098353016</c:v>
                </c:pt>
                <c:pt idx="996">
                  <c:v>0.26185200615044169</c:v>
                </c:pt>
                <c:pt idx="997">
                  <c:v>-1.0463132884881265E-2</c:v>
                </c:pt>
                <c:pt idx="998">
                  <c:v>0.14844722781900579</c:v>
                </c:pt>
                <c:pt idx="999">
                  <c:v>-3.3844524019541591E-2</c:v>
                </c:pt>
                <c:pt idx="1000">
                  <c:v>-9.6198784815760011E-2</c:v>
                </c:pt>
                <c:pt idx="1001">
                  <c:v>-0.24436564531485194</c:v>
                </c:pt>
                <c:pt idx="1002">
                  <c:v>0.17873168842947268</c:v>
                </c:pt>
                <c:pt idx="1003">
                  <c:v>4.5066762627519394E-2</c:v>
                </c:pt>
                <c:pt idx="1004">
                  <c:v>-5.3379312328865516E-2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DC-4B23-AA51-4AB623CC6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545967"/>
        <c:axId val="1518539247"/>
      </c:scatterChart>
      <c:valAx>
        <c:axId val="151854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8539247"/>
        <c:crosses val="autoZero"/>
        <c:crossBetween val="midCat"/>
      </c:valAx>
      <c:valAx>
        <c:axId val="151853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854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Historical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'S&amp;P'!$I$3:$I$100</c:f>
              <c:numCache>
                <c:formatCode>General</c:formatCode>
                <c:ptCount val="98"/>
                <c:pt idx="0">
                  <c:v>1928</c:v>
                </c:pt>
                <c:pt idx="1">
                  <c:v>1929</c:v>
                </c:pt>
                <c:pt idx="2">
                  <c:v>1930</c:v>
                </c:pt>
                <c:pt idx="3">
                  <c:v>1931</c:v>
                </c:pt>
                <c:pt idx="4">
                  <c:v>1932</c:v>
                </c:pt>
                <c:pt idx="5">
                  <c:v>1933</c:v>
                </c:pt>
                <c:pt idx="6">
                  <c:v>1934</c:v>
                </c:pt>
                <c:pt idx="7">
                  <c:v>1935</c:v>
                </c:pt>
                <c:pt idx="8">
                  <c:v>1936</c:v>
                </c:pt>
                <c:pt idx="9">
                  <c:v>1937</c:v>
                </c:pt>
                <c:pt idx="10">
                  <c:v>1938</c:v>
                </c:pt>
                <c:pt idx="11">
                  <c:v>1939</c:v>
                </c:pt>
                <c:pt idx="12">
                  <c:v>1940</c:v>
                </c:pt>
                <c:pt idx="13">
                  <c:v>1941</c:v>
                </c:pt>
                <c:pt idx="14">
                  <c:v>1942</c:v>
                </c:pt>
                <c:pt idx="15">
                  <c:v>1943</c:v>
                </c:pt>
                <c:pt idx="16">
                  <c:v>1944</c:v>
                </c:pt>
                <c:pt idx="17">
                  <c:v>1945</c:v>
                </c:pt>
                <c:pt idx="18">
                  <c:v>1946</c:v>
                </c:pt>
                <c:pt idx="19">
                  <c:v>1947</c:v>
                </c:pt>
                <c:pt idx="20">
                  <c:v>1948</c:v>
                </c:pt>
                <c:pt idx="21">
                  <c:v>1949</c:v>
                </c:pt>
                <c:pt idx="22">
                  <c:v>1950</c:v>
                </c:pt>
                <c:pt idx="23">
                  <c:v>1951</c:v>
                </c:pt>
                <c:pt idx="24">
                  <c:v>1952</c:v>
                </c:pt>
                <c:pt idx="25">
                  <c:v>1953</c:v>
                </c:pt>
                <c:pt idx="26">
                  <c:v>1954</c:v>
                </c:pt>
                <c:pt idx="27">
                  <c:v>1955</c:v>
                </c:pt>
                <c:pt idx="28">
                  <c:v>1956</c:v>
                </c:pt>
                <c:pt idx="29">
                  <c:v>1957</c:v>
                </c:pt>
                <c:pt idx="30">
                  <c:v>1958</c:v>
                </c:pt>
                <c:pt idx="31">
                  <c:v>1959</c:v>
                </c:pt>
                <c:pt idx="32">
                  <c:v>1960</c:v>
                </c:pt>
                <c:pt idx="33">
                  <c:v>1961</c:v>
                </c:pt>
                <c:pt idx="34">
                  <c:v>1962</c:v>
                </c:pt>
                <c:pt idx="35">
                  <c:v>1963</c:v>
                </c:pt>
                <c:pt idx="36">
                  <c:v>1964</c:v>
                </c:pt>
                <c:pt idx="37">
                  <c:v>1965</c:v>
                </c:pt>
                <c:pt idx="38">
                  <c:v>1966</c:v>
                </c:pt>
                <c:pt idx="39">
                  <c:v>1967</c:v>
                </c:pt>
                <c:pt idx="40">
                  <c:v>1968</c:v>
                </c:pt>
                <c:pt idx="41">
                  <c:v>1969</c:v>
                </c:pt>
                <c:pt idx="42">
                  <c:v>1970</c:v>
                </c:pt>
                <c:pt idx="43">
                  <c:v>1971</c:v>
                </c:pt>
                <c:pt idx="44">
                  <c:v>1972</c:v>
                </c:pt>
                <c:pt idx="45">
                  <c:v>1973</c:v>
                </c:pt>
                <c:pt idx="46">
                  <c:v>1974</c:v>
                </c:pt>
                <c:pt idx="47">
                  <c:v>1975</c:v>
                </c:pt>
                <c:pt idx="48">
                  <c:v>1976</c:v>
                </c:pt>
                <c:pt idx="49">
                  <c:v>1977</c:v>
                </c:pt>
                <c:pt idx="50">
                  <c:v>1978</c:v>
                </c:pt>
                <c:pt idx="51">
                  <c:v>1979</c:v>
                </c:pt>
                <c:pt idx="52">
                  <c:v>1980</c:v>
                </c:pt>
                <c:pt idx="53">
                  <c:v>1981</c:v>
                </c:pt>
                <c:pt idx="54">
                  <c:v>1982</c:v>
                </c:pt>
                <c:pt idx="55">
                  <c:v>1983</c:v>
                </c:pt>
                <c:pt idx="56">
                  <c:v>1984</c:v>
                </c:pt>
                <c:pt idx="57">
                  <c:v>1985</c:v>
                </c:pt>
                <c:pt idx="58">
                  <c:v>1986</c:v>
                </c:pt>
                <c:pt idx="59">
                  <c:v>1987</c:v>
                </c:pt>
                <c:pt idx="60">
                  <c:v>1988</c:v>
                </c:pt>
                <c:pt idx="61">
                  <c:v>1989</c:v>
                </c:pt>
                <c:pt idx="62">
                  <c:v>1990</c:v>
                </c:pt>
                <c:pt idx="63">
                  <c:v>1991</c:v>
                </c:pt>
                <c:pt idx="64">
                  <c:v>1992</c:v>
                </c:pt>
                <c:pt idx="65">
                  <c:v>1993</c:v>
                </c:pt>
                <c:pt idx="66">
                  <c:v>1994</c:v>
                </c:pt>
                <c:pt idx="67">
                  <c:v>1995</c:v>
                </c:pt>
                <c:pt idx="68">
                  <c:v>1996</c:v>
                </c:pt>
                <c:pt idx="69">
                  <c:v>1997</c:v>
                </c:pt>
                <c:pt idx="70">
                  <c:v>1998</c:v>
                </c:pt>
                <c:pt idx="71">
                  <c:v>1999</c:v>
                </c:pt>
                <c:pt idx="72">
                  <c:v>2000</c:v>
                </c:pt>
                <c:pt idx="73">
                  <c:v>2001</c:v>
                </c:pt>
                <c:pt idx="74">
                  <c:v>2002</c:v>
                </c:pt>
                <c:pt idx="75">
                  <c:v>2003</c:v>
                </c:pt>
                <c:pt idx="76">
                  <c:v>2004</c:v>
                </c:pt>
                <c:pt idx="77">
                  <c:v>2005</c:v>
                </c:pt>
                <c:pt idx="78">
                  <c:v>2006</c:v>
                </c:pt>
                <c:pt idx="79">
                  <c:v>2007</c:v>
                </c:pt>
                <c:pt idx="80">
                  <c:v>2008</c:v>
                </c:pt>
                <c:pt idx="81">
                  <c:v>2009</c:v>
                </c:pt>
                <c:pt idx="82">
                  <c:v>2010</c:v>
                </c:pt>
                <c:pt idx="83">
                  <c:v>2011</c:v>
                </c:pt>
                <c:pt idx="84">
                  <c:v>2012</c:v>
                </c:pt>
                <c:pt idx="85">
                  <c:v>2013</c:v>
                </c:pt>
                <c:pt idx="86">
                  <c:v>2014</c:v>
                </c:pt>
                <c:pt idx="87">
                  <c:v>2015</c:v>
                </c:pt>
                <c:pt idx="88">
                  <c:v>2016</c:v>
                </c:pt>
                <c:pt idx="89">
                  <c:v>2017</c:v>
                </c:pt>
                <c:pt idx="90">
                  <c:v>2018</c:v>
                </c:pt>
                <c:pt idx="91">
                  <c:v>2019</c:v>
                </c:pt>
                <c:pt idx="92">
                  <c:v>2020</c:v>
                </c:pt>
                <c:pt idx="93">
                  <c:v>2021</c:v>
                </c:pt>
                <c:pt idx="94">
                  <c:v>2022</c:v>
                </c:pt>
                <c:pt idx="95">
                  <c:v>2023</c:v>
                </c:pt>
                <c:pt idx="96">
                  <c:v>2024</c:v>
                </c:pt>
                <c:pt idx="97">
                  <c:v>2025</c:v>
                </c:pt>
              </c:numCache>
            </c:numRef>
          </c:cat>
          <c:val>
            <c:numRef>
              <c:f>'S&amp;P'!$J$3:$J$100</c:f>
              <c:numCache>
                <c:formatCode>0%</c:formatCode>
                <c:ptCount val="98"/>
                <c:pt idx="0">
                  <c:v>0.37880000000000003</c:v>
                </c:pt>
                <c:pt idx="1">
                  <c:v>-0.1191</c:v>
                </c:pt>
                <c:pt idx="2">
                  <c:v>-0.2848</c:v>
                </c:pt>
                <c:pt idx="3">
                  <c:v>-0.47070000000000001</c:v>
                </c:pt>
                <c:pt idx="4">
                  <c:v>-0.1515</c:v>
                </c:pt>
                <c:pt idx="5">
                  <c:v>0.46590000000000004</c:v>
                </c:pt>
                <c:pt idx="6">
                  <c:v>-5.9400000000000001E-2</c:v>
                </c:pt>
                <c:pt idx="7">
                  <c:v>0.41369999999999996</c:v>
                </c:pt>
                <c:pt idx="8">
                  <c:v>0.2792</c:v>
                </c:pt>
                <c:pt idx="9">
                  <c:v>-0.38590000000000002</c:v>
                </c:pt>
                <c:pt idx="10">
                  <c:v>0.25209999999999999</c:v>
                </c:pt>
                <c:pt idx="11">
                  <c:v>-5.45E-2</c:v>
                </c:pt>
                <c:pt idx="12">
                  <c:v>-0.15289999999999998</c:v>
                </c:pt>
                <c:pt idx="13">
                  <c:v>-0.17859999999999998</c:v>
                </c:pt>
                <c:pt idx="14">
                  <c:v>0.12429999999999999</c:v>
                </c:pt>
                <c:pt idx="15">
                  <c:v>0.19450000000000001</c:v>
                </c:pt>
                <c:pt idx="16">
                  <c:v>0.13800000000000001</c:v>
                </c:pt>
                <c:pt idx="17">
                  <c:v>0.30719999999999997</c:v>
                </c:pt>
                <c:pt idx="18">
                  <c:v>0.11869999999999999</c:v>
                </c:pt>
                <c:pt idx="19">
                  <c:v>-0.31</c:v>
                </c:pt>
                <c:pt idx="20">
                  <c:v>-6.5000000000000006E-3</c:v>
                </c:pt>
                <c:pt idx="21">
                  <c:v>0.1026</c:v>
                </c:pt>
                <c:pt idx="22">
                  <c:v>0.21780000000000002</c:v>
                </c:pt>
                <c:pt idx="23">
                  <c:v>0.1646</c:v>
                </c:pt>
                <c:pt idx="24">
                  <c:v>0.11779999999999999</c:v>
                </c:pt>
                <c:pt idx="25">
                  <c:v>-6.6199999999999995E-2</c:v>
                </c:pt>
                <c:pt idx="26">
                  <c:v>0.45020000000000004</c:v>
                </c:pt>
                <c:pt idx="27">
                  <c:v>0.26400000000000001</c:v>
                </c:pt>
                <c:pt idx="28">
                  <c:v>2.6200000000000001E-2</c:v>
                </c:pt>
                <c:pt idx="29">
                  <c:v>0.1431</c:v>
                </c:pt>
                <c:pt idx="30">
                  <c:v>0.38060000000000005</c:v>
                </c:pt>
                <c:pt idx="31">
                  <c:v>8.48E-2</c:v>
                </c:pt>
                <c:pt idx="32">
                  <c:v>-2.9700000000000001E-2</c:v>
                </c:pt>
                <c:pt idx="33">
                  <c:v>0.23129999999999998</c:v>
                </c:pt>
                <c:pt idx="34">
                  <c:v>0.11810000000000001</c:v>
                </c:pt>
                <c:pt idx="35">
                  <c:v>0.18890000000000001</c:v>
                </c:pt>
                <c:pt idx="36">
                  <c:v>0.12970000000000001</c:v>
                </c:pt>
                <c:pt idx="37">
                  <c:v>9.06E-2</c:v>
                </c:pt>
                <c:pt idx="38">
                  <c:v>0.13089999999999999</c:v>
                </c:pt>
                <c:pt idx="39">
                  <c:v>0.2009</c:v>
                </c:pt>
                <c:pt idx="40">
                  <c:v>7.6600000000000001E-2</c:v>
                </c:pt>
                <c:pt idx="41">
                  <c:v>0.11359999999999999</c:v>
                </c:pt>
                <c:pt idx="42">
                  <c:v>1E-3</c:v>
                </c:pt>
                <c:pt idx="43">
                  <c:v>0.1079</c:v>
                </c:pt>
                <c:pt idx="44">
                  <c:v>0.15629999999999999</c:v>
                </c:pt>
                <c:pt idx="45">
                  <c:v>0.17370000000000002</c:v>
                </c:pt>
                <c:pt idx="46">
                  <c:v>0.29719999999999996</c:v>
                </c:pt>
                <c:pt idx="47">
                  <c:v>0.3155</c:v>
                </c:pt>
                <c:pt idx="48">
                  <c:v>0.19149999999999998</c:v>
                </c:pt>
                <c:pt idx="49">
                  <c:v>-0.115</c:v>
                </c:pt>
                <c:pt idx="50">
                  <c:v>1.06E-2</c:v>
                </c:pt>
                <c:pt idx="51">
                  <c:v>0.1231</c:v>
                </c:pt>
                <c:pt idx="52">
                  <c:v>0.25769999999999998</c:v>
                </c:pt>
                <c:pt idx="53">
                  <c:v>-9.7299999999999998E-2</c:v>
                </c:pt>
                <c:pt idx="54">
                  <c:v>0.14760000000000001</c:v>
                </c:pt>
                <c:pt idx="55">
                  <c:v>0.17269999999999999</c:v>
                </c:pt>
                <c:pt idx="56">
                  <c:v>1.3999999999999999E-2</c:v>
                </c:pt>
                <c:pt idx="57">
                  <c:v>0.26329999999999998</c:v>
                </c:pt>
                <c:pt idx="58">
                  <c:v>0.1462</c:v>
                </c:pt>
                <c:pt idx="59">
                  <c:v>2.0299999999999999E-2</c:v>
                </c:pt>
                <c:pt idx="60">
                  <c:v>0.124</c:v>
                </c:pt>
                <c:pt idx="61">
                  <c:v>0.27250000000000002</c:v>
                </c:pt>
                <c:pt idx="62">
                  <c:v>-6.5599999999999992E-2</c:v>
                </c:pt>
                <c:pt idx="63">
                  <c:v>0.2631</c:v>
                </c:pt>
                <c:pt idx="64">
                  <c:v>4.4600000000000001E-2</c:v>
                </c:pt>
                <c:pt idx="65">
                  <c:v>7.0599999999999996E-2</c:v>
                </c:pt>
                <c:pt idx="66">
                  <c:v>-1.54E-2</c:v>
                </c:pt>
                <c:pt idx="67">
                  <c:v>0.34110000000000001</c:v>
                </c:pt>
                <c:pt idx="68">
                  <c:v>0.2026</c:v>
                </c:pt>
                <c:pt idx="69">
                  <c:v>0.31010000000000004</c:v>
                </c:pt>
                <c:pt idx="70">
                  <c:v>0.26669999999999999</c:v>
                </c:pt>
                <c:pt idx="71">
                  <c:v>0.1953</c:v>
                </c:pt>
                <c:pt idx="72">
                  <c:v>0.1014</c:v>
                </c:pt>
                <c:pt idx="73">
                  <c:v>0.13039999999999999</c:v>
                </c:pt>
                <c:pt idx="74">
                  <c:v>0.23370000000000002</c:v>
                </c:pt>
                <c:pt idx="75">
                  <c:v>0.26379999999999998</c:v>
                </c:pt>
                <c:pt idx="76">
                  <c:v>8.9900000000000008E-2</c:v>
                </c:pt>
                <c:pt idx="77">
                  <c:v>-0.30299999999999999</c:v>
                </c:pt>
                <c:pt idx="78">
                  <c:v>0.13619999999999999</c:v>
                </c:pt>
                <c:pt idx="79">
                  <c:v>3.5299999999999998E-2</c:v>
                </c:pt>
                <c:pt idx="80">
                  <c:v>0.38490000000000002</c:v>
                </c:pt>
                <c:pt idx="81">
                  <c:v>0.23449999999999999</c:v>
                </c:pt>
                <c:pt idx="82">
                  <c:v>0.1278</c:v>
                </c:pt>
                <c:pt idx="83">
                  <c:v>-0.3</c:v>
                </c:pt>
                <c:pt idx="84">
                  <c:v>0.1341</c:v>
                </c:pt>
                <c:pt idx="85">
                  <c:v>0.29600000000000004</c:v>
                </c:pt>
                <c:pt idx="86">
                  <c:v>0.1139</c:v>
                </c:pt>
                <c:pt idx="87">
                  <c:v>-7.3000000000000001E-3</c:v>
                </c:pt>
                <c:pt idx="88">
                  <c:v>9.5399999999999985E-2</c:v>
                </c:pt>
                <c:pt idx="89">
                  <c:v>0.19420000000000001</c:v>
                </c:pt>
                <c:pt idx="90">
                  <c:v>-6.2400000000000004E-2</c:v>
                </c:pt>
                <c:pt idx="91">
                  <c:v>0.2888</c:v>
                </c:pt>
                <c:pt idx="92">
                  <c:v>0.16260000000000002</c:v>
                </c:pt>
                <c:pt idx="93">
                  <c:v>0.26890000000000003</c:v>
                </c:pt>
                <c:pt idx="94">
                  <c:v>0.19440000000000002</c:v>
                </c:pt>
                <c:pt idx="95">
                  <c:v>0.24230000000000002</c:v>
                </c:pt>
                <c:pt idx="96">
                  <c:v>0.23309999999999997</c:v>
                </c:pt>
                <c:pt idx="97">
                  <c:v>-9.300000000000001E-3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6-4F6C-8403-193F4F9A4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021232"/>
        <c:axId val="581018352"/>
      </c:lineChart>
      <c:catAx>
        <c:axId val="58102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018352"/>
        <c:crosses val="autoZero"/>
        <c:auto val="1"/>
        <c:lblAlgn val="ctr"/>
        <c:lblOffset val="100"/>
        <c:noMultiLvlLbl val="0"/>
      </c:catAx>
      <c:valAx>
        <c:axId val="5810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02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Distribution</a:t>
          </a:r>
        </a:p>
      </cx:txPr>
    </cx:title>
    <cx:plotArea>
      <cx:plotAreaRegion>
        <cx:series layoutId="clusteredColumn" uniqueId="{0DB86561-8B39-4755-B968-070F79FC119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Historical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Historical Distribution</a:t>
          </a:r>
        </a:p>
      </cx:txPr>
    </cx:title>
    <cx:plotArea>
      <cx:plotAreaRegion>
        <cx:series layoutId="clusteredColumn" uniqueId="{4D8B95CD-1ECC-4D14-A83E-20215D3DE40A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252412</xdr:colOff>
      <xdr:row>4</xdr:row>
      <xdr:rowOff>186119</xdr:rowOff>
    </xdr:from>
    <xdr:to>
      <xdr:col>34</xdr:col>
      <xdr:colOff>525517</xdr:colOff>
      <xdr:row>24</xdr:row>
      <xdr:rowOff>120430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DE602E-65CE-4E4F-AA68-3912F6900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294290</xdr:colOff>
      <xdr:row>25</xdr:row>
      <xdr:rowOff>20062</xdr:rowOff>
    </xdr:from>
    <xdr:to>
      <xdr:col>34</xdr:col>
      <xdr:colOff>558362</xdr:colOff>
      <xdr:row>45</xdr:row>
      <xdr:rowOff>109483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4A687053-1AAF-32D0-A458-7C16064621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86040" y="4782562"/>
              <a:ext cx="6969672" cy="38994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330638</xdr:colOff>
      <xdr:row>1</xdr:row>
      <xdr:rowOff>155684</xdr:rowOff>
    </xdr:from>
    <xdr:to>
      <xdr:col>17</xdr:col>
      <xdr:colOff>610914</xdr:colOff>
      <xdr:row>16</xdr:row>
      <xdr:rowOff>107074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9DF5D37-2D0F-B93A-3464-E2D8DB9D1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571500</xdr:colOff>
      <xdr:row>17</xdr:row>
      <xdr:rowOff>24304</xdr:rowOff>
    </xdr:from>
    <xdr:to>
      <xdr:col>18</xdr:col>
      <xdr:colOff>238672</xdr:colOff>
      <xdr:row>31</xdr:row>
      <xdr:rowOff>161815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B1469A09-F9C4-65D5-E063-6DF51C1ED1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00300" y="3262804"/>
              <a:ext cx="4543972" cy="28045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D50D-2B71-4AB6-853B-4212B0707310}">
  <dimension ref="A1:B15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t="s">
        <v>0</v>
      </c>
    </row>
    <row r="3" spans="1:2" x14ac:dyDescent="0.25">
      <c r="B3" s="3" t="s">
        <v>13</v>
      </c>
    </row>
    <row r="4" spans="1:2" x14ac:dyDescent="0.25">
      <c r="B4" t="s">
        <v>8</v>
      </c>
    </row>
    <row r="5" spans="1:2" x14ac:dyDescent="0.25">
      <c r="B5" t="s">
        <v>9</v>
      </c>
    </row>
    <row r="6" spans="1:2" x14ac:dyDescent="0.25">
      <c r="B6" t="s">
        <v>11</v>
      </c>
    </row>
    <row r="7" spans="1:2" x14ac:dyDescent="0.25">
      <c r="B7" t="s">
        <v>12</v>
      </c>
    </row>
    <row r="8" spans="1:2" x14ac:dyDescent="0.25">
      <c r="B8" s="3" t="s">
        <v>14</v>
      </c>
    </row>
    <row r="9" spans="1:2" x14ac:dyDescent="0.25">
      <c r="B9" t="s">
        <v>10</v>
      </c>
    </row>
    <row r="10" spans="1:2" x14ac:dyDescent="0.25">
      <c r="B10" t="s">
        <v>15</v>
      </c>
    </row>
    <row r="11" spans="1:2" x14ac:dyDescent="0.25">
      <c r="B11" t="s">
        <v>16</v>
      </c>
    </row>
    <row r="12" spans="1:2" x14ac:dyDescent="0.25">
      <c r="B12" t="s">
        <v>17</v>
      </c>
    </row>
    <row r="13" spans="1:2" x14ac:dyDescent="0.25">
      <c r="B13" t="s">
        <v>18</v>
      </c>
    </row>
    <row r="14" spans="1:2" x14ac:dyDescent="0.25">
      <c r="B14" t="s">
        <v>19</v>
      </c>
    </row>
    <row r="15" spans="1:2" x14ac:dyDescent="0.25">
      <c r="B1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90C68-D9A0-42B3-9DF8-7A5FD6AC853C}">
  <dimension ref="A1"/>
  <sheetViews>
    <sheetView tabSelected="1" workbookViewId="0">
      <selection activeCell="B55" sqref="B55"/>
    </sheetView>
  </sheetViews>
  <sheetFormatPr defaultRowHeight="15" x14ac:dyDescent="0.25"/>
  <sheetData>
    <row r="1" spans="1:1" x14ac:dyDescent="0.25">
      <c r="A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B2AB5-D5F9-489A-965F-DE8701D7E8F8}">
  <dimension ref="A1:Y1516"/>
  <sheetViews>
    <sheetView topLeftCell="H1" zoomScale="87" zoomScaleNormal="87" workbookViewId="0">
      <selection activeCell="W115" sqref="W115"/>
    </sheetView>
  </sheetViews>
  <sheetFormatPr defaultRowHeight="15" x14ac:dyDescent="0.25"/>
  <cols>
    <col min="1" max="1" width="4.7109375" hidden="1" customWidth="1"/>
    <col min="2" max="7" width="0" hidden="1" customWidth="1"/>
    <col min="20" max="20" width="15.7109375" bestFit="1" customWidth="1"/>
  </cols>
  <sheetData>
    <row r="1" spans="1:25" x14ac:dyDescent="0.25">
      <c r="A1" s="1" t="s">
        <v>6</v>
      </c>
      <c r="I1" s="1" t="s">
        <v>29</v>
      </c>
      <c r="T1" s="1" t="s">
        <v>4</v>
      </c>
    </row>
    <row r="2" spans="1:25" x14ac:dyDescent="0.25">
      <c r="T2" t="s">
        <v>1</v>
      </c>
      <c r="U2" s="4">
        <f>+AVERAGE(J3:J100)</f>
        <v>0.11337142857142855</v>
      </c>
    </row>
    <row r="3" spans="1:25" x14ac:dyDescent="0.25">
      <c r="B3">
        <v>1928</v>
      </c>
      <c r="C3" s="2">
        <v>0.37880000000000003</v>
      </c>
      <c r="I3">
        <v>1928</v>
      </c>
      <c r="J3" s="2">
        <v>0.37880000000000003</v>
      </c>
      <c r="T3" t="s">
        <v>3</v>
      </c>
      <c r="U3">
        <f>+_xlfn.STDEV.P(J3:J100)</f>
        <v>0.17927227098147991</v>
      </c>
      <c r="X3" t="s">
        <v>1</v>
      </c>
      <c r="Y3" s="4">
        <f ca="1">+AVERAGE(W6:W1516)</f>
        <v>0.11491307855074935</v>
      </c>
    </row>
    <row r="4" spans="1:25" x14ac:dyDescent="0.25">
      <c r="B4">
        <v>1929</v>
      </c>
      <c r="C4" s="2">
        <v>-0.1191</v>
      </c>
      <c r="I4">
        <v>1929</v>
      </c>
      <c r="J4" s="2">
        <v>-0.1191</v>
      </c>
      <c r="K4" s="2"/>
      <c r="L4" s="2"/>
      <c r="M4" s="2"/>
      <c r="N4" s="2"/>
      <c r="O4" s="2"/>
      <c r="P4" s="2"/>
      <c r="Q4" s="2"/>
      <c r="R4" s="2"/>
      <c r="T4" t="s">
        <v>2</v>
      </c>
      <c r="U4">
        <f>+_xlfn.STDEV.S(J3:J100)</f>
        <v>0.18019398539111686</v>
      </c>
      <c r="X4" t="s">
        <v>5</v>
      </c>
      <c r="Y4" s="4">
        <f ca="1">+MEDIAN(W6:W1516)</f>
        <v>0.11348850654137342</v>
      </c>
    </row>
    <row r="5" spans="1:25" x14ac:dyDescent="0.25">
      <c r="B5">
        <v>1930</v>
      </c>
      <c r="C5" s="2">
        <v>-0.2848</v>
      </c>
      <c r="I5">
        <v>1930</v>
      </c>
      <c r="J5" s="2">
        <v>-0.2848</v>
      </c>
      <c r="K5" s="2"/>
      <c r="L5" s="2"/>
      <c r="M5" s="2"/>
      <c r="N5" s="2"/>
      <c r="O5" s="2"/>
      <c r="P5" s="2"/>
      <c r="Q5" s="2"/>
      <c r="R5" s="2"/>
      <c r="T5" t="s">
        <v>23</v>
      </c>
      <c r="U5" s="5">
        <f>+U2-U3</f>
        <v>-6.5900842410051355E-2</v>
      </c>
    </row>
    <row r="6" spans="1:25" x14ac:dyDescent="0.25">
      <c r="B6">
        <v>1931</v>
      </c>
      <c r="C6" s="2">
        <v>-0.47070000000000001</v>
      </c>
      <c r="I6">
        <v>1931</v>
      </c>
      <c r="J6" s="2">
        <v>-0.47070000000000001</v>
      </c>
      <c r="K6" s="2"/>
      <c r="L6" s="2"/>
      <c r="M6" s="2"/>
      <c r="N6" s="2"/>
      <c r="O6" s="2"/>
      <c r="P6" s="2"/>
      <c r="Q6" s="2"/>
      <c r="R6" s="2"/>
      <c r="T6" t="s">
        <v>24</v>
      </c>
      <c r="U6" s="5">
        <f>+U2+U3</f>
        <v>0.29264369955290848</v>
      </c>
      <c r="W6" s="2">
        <f t="shared" ref="W6:W69" ca="1" si="0">+NORMINV(RAND(),$U$2,$U$3)</f>
        <v>8.8629219298973175E-2</v>
      </c>
    </row>
    <row r="7" spans="1:25" x14ac:dyDescent="0.25">
      <c r="B7">
        <v>1932</v>
      </c>
      <c r="C7" s="2">
        <v>-0.1515</v>
      </c>
      <c r="I7">
        <v>1932</v>
      </c>
      <c r="J7" s="2">
        <v>-0.1515</v>
      </c>
      <c r="K7" s="2"/>
      <c r="L7" s="2"/>
      <c r="M7" s="2"/>
      <c r="N7" s="2"/>
      <c r="O7" s="2"/>
      <c r="P7" s="2"/>
      <c r="Q7" s="2"/>
      <c r="R7" s="2"/>
      <c r="T7" t="s">
        <v>25</v>
      </c>
      <c r="U7" s="5">
        <f>+U2-2*U3</f>
        <v>-0.24517311339153125</v>
      </c>
      <c r="W7" s="2">
        <f t="shared" ca="1" si="0"/>
        <v>-1.3854478256489763E-2</v>
      </c>
    </row>
    <row r="8" spans="1:25" x14ac:dyDescent="0.25">
      <c r="B8">
        <v>1933</v>
      </c>
      <c r="C8" s="2">
        <v>0.46590000000000004</v>
      </c>
      <c r="I8">
        <v>1933</v>
      </c>
      <c r="J8" s="2">
        <v>0.46590000000000004</v>
      </c>
      <c r="K8" s="2"/>
      <c r="L8" s="2"/>
      <c r="M8" s="2"/>
      <c r="N8" s="2"/>
      <c r="O8" s="2"/>
      <c r="P8" s="2"/>
      <c r="Q8" s="2"/>
      <c r="R8" s="2"/>
      <c r="T8" t="s">
        <v>26</v>
      </c>
      <c r="U8" s="5">
        <f>+U2+2*U3</f>
        <v>0.47191597053438838</v>
      </c>
      <c r="W8" s="2">
        <f t="shared" ca="1" si="0"/>
        <v>0.10465222344521631</v>
      </c>
    </row>
    <row r="9" spans="1:25" x14ac:dyDescent="0.25">
      <c r="B9">
        <v>1934</v>
      </c>
      <c r="C9" s="2">
        <v>-5.9400000000000001E-2</v>
      </c>
      <c r="I9">
        <v>1934</v>
      </c>
      <c r="J9" s="2">
        <v>-5.9400000000000001E-2</v>
      </c>
      <c r="K9" s="2"/>
      <c r="L9" s="2"/>
      <c r="M9" s="2"/>
      <c r="N9" s="2"/>
      <c r="O9" s="2"/>
      <c r="P9" s="2"/>
      <c r="Q9" s="2"/>
      <c r="R9" s="2"/>
      <c r="T9" t="s">
        <v>27</v>
      </c>
      <c r="U9" s="5">
        <f>+U2-3*U3</f>
        <v>-0.42444538437301116</v>
      </c>
      <c r="W9" s="2">
        <f t="shared" ca="1" si="0"/>
        <v>0.128403006203791</v>
      </c>
    </row>
    <row r="10" spans="1:25" x14ac:dyDescent="0.25">
      <c r="B10">
        <v>1935</v>
      </c>
      <c r="C10" s="2">
        <v>0.41369999999999996</v>
      </c>
      <c r="I10">
        <v>1935</v>
      </c>
      <c r="J10" s="2">
        <v>0.41369999999999996</v>
      </c>
      <c r="K10" s="2"/>
      <c r="L10" s="2"/>
      <c r="M10" s="2"/>
      <c r="N10" s="2"/>
      <c r="O10" s="2"/>
      <c r="P10" s="2"/>
      <c r="Q10" s="2"/>
      <c r="R10" s="2"/>
      <c r="T10" t="s">
        <v>28</v>
      </c>
      <c r="U10" s="5">
        <f>+U2+3*U3</f>
        <v>0.65118824151586829</v>
      </c>
      <c r="W10" s="2">
        <f t="shared" ca="1" si="0"/>
        <v>-2.1201313086925064E-2</v>
      </c>
    </row>
    <row r="11" spans="1:25" x14ac:dyDescent="0.25">
      <c r="B11">
        <v>1936</v>
      </c>
      <c r="C11" s="2">
        <v>0.2792</v>
      </c>
      <c r="I11">
        <v>1936</v>
      </c>
      <c r="J11" s="2">
        <v>0.2792</v>
      </c>
      <c r="K11" s="2"/>
      <c r="L11" s="2"/>
      <c r="M11" s="2"/>
      <c r="N11" s="2"/>
      <c r="O11" s="2"/>
      <c r="P11" s="2"/>
      <c r="Q11" s="2"/>
      <c r="R11" s="2"/>
      <c r="T11" t="s">
        <v>21</v>
      </c>
      <c r="U11" s="4">
        <f ca="1">+MAX(W6:W1516)</f>
        <v>0.70497125577171993</v>
      </c>
      <c r="W11" s="2">
        <f t="shared" ca="1" si="0"/>
        <v>-0.20638884524527551</v>
      </c>
    </row>
    <row r="12" spans="1:25" x14ac:dyDescent="0.25">
      <c r="B12">
        <v>1937</v>
      </c>
      <c r="C12" s="2">
        <v>-0.38590000000000002</v>
      </c>
      <c r="I12">
        <v>1937</v>
      </c>
      <c r="J12" s="2">
        <v>-0.38590000000000002</v>
      </c>
      <c r="K12" s="2"/>
      <c r="L12" s="2"/>
      <c r="M12" s="2"/>
      <c r="N12" s="2"/>
      <c r="O12" s="2"/>
      <c r="P12" s="2"/>
      <c r="Q12" s="2"/>
      <c r="R12" s="2"/>
      <c r="T12" t="s">
        <v>22</v>
      </c>
      <c r="U12" s="4">
        <f ca="1">+MIN(W6:W1516)</f>
        <v>-0.47651455043403435</v>
      </c>
      <c r="W12" s="2">
        <f t="shared" ca="1" si="0"/>
        <v>0.2920505537351285</v>
      </c>
    </row>
    <row r="13" spans="1:25" x14ac:dyDescent="0.25">
      <c r="B13">
        <v>1938</v>
      </c>
      <c r="C13" s="2">
        <v>0.25209999999999999</v>
      </c>
      <c r="I13">
        <v>1938</v>
      </c>
      <c r="J13" s="2">
        <v>0.25209999999999999</v>
      </c>
      <c r="K13" s="2"/>
      <c r="L13" s="2"/>
      <c r="M13" s="2"/>
      <c r="N13" s="2"/>
      <c r="O13" s="2"/>
      <c r="P13" s="2"/>
      <c r="Q13" s="2"/>
      <c r="R13" s="2"/>
      <c r="W13" s="2">
        <f t="shared" ca="1" si="0"/>
        <v>0.10234896446089865</v>
      </c>
    </row>
    <row r="14" spans="1:25" x14ac:dyDescent="0.25">
      <c r="B14">
        <v>1939</v>
      </c>
      <c r="C14" s="2">
        <v>-5.45E-2</v>
      </c>
      <c r="I14">
        <v>1939</v>
      </c>
      <c r="J14" s="2">
        <v>-5.45E-2</v>
      </c>
      <c r="K14" s="2"/>
      <c r="L14" s="2"/>
      <c r="M14" s="2"/>
      <c r="N14" s="2"/>
      <c r="O14" s="2"/>
      <c r="P14" s="2"/>
      <c r="Q14" s="2"/>
      <c r="R14" s="2"/>
      <c r="W14" s="2">
        <f t="shared" ca="1" si="0"/>
        <v>0.16527457493540876</v>
      </c>
    </row>
    <row r="15" spans="1:25" x14ac:dyDescent="0.25">
      <c r="B15">
        <v>1940</v>
      </c>
      <c r="C15" s="2">
        <v>-0.15289999999999998</v>
      </c>
      <c r="I15">
        <v>1940</v>
      </c>
      <c r="J15" s="2">
        <v>-0.15289999999999998</v>
      </c>
      <c r="K15" s="2"/>
      <c r="L15" s="2"/>
      <c r="M15" s="2"/>
      <c r="N15" s="2"/>
      <c r="O15" s="2"/>
      <c r="P15" s="2"/>
      <c r="Q15" s="2"/>
      <c r="R15" s="2"/>
      <c r="W15" s="2">
        <f t="shared" ca="1" si="0"/>
        <v>1.7553258520981802E-2</v>
      </c>
    </row>
    <row r="16" spans="1:25" x14ac:dyDescent="0.25">
      <c r="B16">
        <v>1941</v>
      </c>
      <c r="C16" s="2">
        <v>-0.17859999999999998</v>
      </c>
      <c r="I16">
        <v>1941</v>
      </c>
      <c r="J16" s="2">
        <v>-0.17859999999999998</v>
      </c>
      <c r="K16" s="2"/>
      <c r="L16" s="2"/>
      <c r="M16" s="2"/>
      <c r="N16" s="2"/>
      <c r="O16" s="2"/>
      <c r="P16" s="2"/>
      <c r="Q16" s="2"/>
      <c r="R16" s="2"/>
      <c r="W16" s="2">
        <f t="shared" ca="1" si="0"/>
        <v>-6.7954982317129528E-2</v>
      </c>
    </row>
    <row r="17" spans="2:23" x14ac:dyDescent="0.25">
      <c r="B17">
        <v>1942</v>
      </c>
      <c r="C17" s="2">
        <v>0.12429999999999999</v>
      </c>
      <c r="I17">
        <v>1942</v>
      </c>
      <c r="J17" s="2">
        <v>0.12429999999999999</v>
      </c>
      <c r="K17" s="2"/>
      <c r="L17" s="2"/>
      <c r="M17" s="2"/>
      <c r="N17" s="2"/>
      <c r="O17" s="2"/>
      <c r="P17" s="2"/>
      <c r="Q17" s="2"/>
      <c r="R17" s="2"/>
      <c r="W17" s="2">
        <f t="shared" ca="1" si="0"/>
        <v>5.4290440851146274E-2</v>
      </c>
    </row>
    <row r="18" spans="2:23" x14ac:dyDescent="0.25">
      <c r="B18">
        <v>1943</v>
      </c>
      <c r="C18" s="2">
        <v>0.19450000000000001</v>
      </c>
      <c r="I18">
        <v>1943</v>
      </c>
      <c r="J18" s="2">
        <v>0.19450000000000001</v>
      </c>
      <c r="K18" s="2"/>
      <c r="L18" s="2"/>
      <c r="M18" s="2"/>
      <c r="N18" s="2"/>
      <c r="O18" s="2"/>
      <c r="P18" s="2"/>
      <c r="Q18" s="2"/>
      <c r="R18" s="2"/>
      <c r="W18" s="2">
        <f t="shared" ca="1" si="0"/>
        <v>4.1602039950271563E-2</v>
      </c>
    </row>
    <row r="19" spans="2:23" x14ac:dyDescent="0.25">
      <c r="B19">
        <v>1944</v>
      </c>
      <c r="C19" s="2">
        <v>0.13800000000000001</v>
      </c>
      <c r="I19">
        <v>1944</v>
      </c>
      <c r="J19" s="2">
        <v>0.13800000000000001</v>
      </c>
      <c r="K19" s="2"/>
      <c r="L19" s="2"/>
      <c r="M19" s="2"/>
      <c r="N19" s="2"/>
      <c r="O19" s="2"/>
      <c r="P19" s="2"/>
      <c r="Q19" s="2"/>
      <c r="R19" s="2"/>
      <c r="W19" s="2">
        <f t="shared" ca="1" si="0"/>
        <v>0.19576889096548941</v>
      </c>
    </row>
    <row r="20" spans="2:23" x14ac:dyDescent="0.25">
      <c r="B20">
        <v>1945</v>
      </c>
      <c r="C20" s="2">
        <v>0.30719999999999997</v>
      </c>
      <c r="I20">
        <v>1945</v>
      </c>
      <c r="J20" s="2">
        <v>0.30719999999999997</v>
      </c>
      <c r="K20" s="2"/>
      <c r="L20" s="2"/>
      <c r="M20" s="2"/>
      <c r="N20" s="2"/>
      <c r="O20" s="2"/>
      <c r="P20" s="2"/>
      <c r="Q20" s="2"/>
      <c r="R20" s="2"/>
      <c r="W20" s="2">
        <f t="shared" ca="1" si="0"/>
        <v>0.17089862724896043</v>
      </c>
    </row>
    <row r="21" spans="2:23" x14ac:dyDescent="0.25">
      <c r="B21">
        <v>1946</v>
      </c>
      <c r="C21" s="2">
        <v>0.11869999999999999</v>
      </c>
      <c r="I21">
        <v>1946</v>
      </c>
      <c r="J21" s="2">
        <v>0.11869999999999999</v>
      </c>
      <c r="K21" s="2"/>
      <c r="L21" s="2"/>
      <c r="M21" s="2"/>
      <c r="N21" s="2"/>
      <c r="O21" s="2"/>
      <c r="P21" s="2"/>
      <c r="Q21" s="2"/>
      <c r="R21" s="2"/>
      <c r="W21" s="2">
        <f t="shared" ca="1" si="0"/>
        <v>8.5011479585962529E-2</v>
      </c>
    </row>
    <row r="22" spans="2:23" x14ac:dyDescent="0.25">
      <c r="B22">
        <v>1947</v>
      </c>
      <c r="C22" s="2">
        <v>-0.31</v>
      </c>
      <c r="I22">
        <v>1947</v>
      </c>
      <c r="J22" s="2">
        <v>-0.31</v>
      </c>
      <c r="K22" s="2"/>
      <c r="L22" s="2"/>
      <c r="M22" s="2"/>
      <c r="N22" s="2"/>
      <c r="O22" s="2"/>
      <c r="P22" s="2"/>
      <c r="Q22" s="2"/>
      <c r="R22" s="2"/>
      <c r="W22" s="2">
        <f t="shared" ca="1" si="0"/>
        <v>0.1140681218333333</v>
      </c>
    </row>
    <row r="23" spans="2:23" x14ac:dyDescent="0.25">
      <c r="B23">
        <v>1948</v>
      </c>
      <c r="C23" s="2">
        <v>-6.5000000000000006E-3</v>
      </c>
      <c r="I23">
        <v>1948</v>
      </c>
      <c r="J23" s="2">
        <v>-6.5000000000000006E-3</v>
      </c>
      <c r="K23" s="2"/>
      <c r="L23" s="2"/>
      <c r="M23" s="2"/>
      <c r="N23" s="2"/>
      <c r="O23" s="2"/>
      <c r="P23" s="2"/>
      <c r="Q23" s="2"/>
      <c r="R23" s="2"/>
      <c r="W23" s="2">
        <f t="shared" ca="1" si="0"/>
        <v>0.21116149877930745</v>
      </c>
    </row>
    <row r="24" spans="2:23" x14ac:dyDescent="0.25">
      <c r="B24">
        <v>1949</v>
      </c>
      <c r="C24" s="2">
        <v>0.1026</v>
      </c>
      <c r="I24">
        <v>1949</v>
      </c>
      <c r="J24" s="2">
        <v>0.1026</v>
      </c>
      <c r="K24" s="2"/>
      <c r="L24" s="2"/>
      <c r="M24" s="2"/>
      <c r="N24" s="2"/>
      <c r="O24" s="2"/>
      <c r="P24" s="2"/>
      <c r="Q24" s="2"/>
      <c r="R24" s="2"/>
      <c r="W24" s="2">
        <f t="shared" ca="1" si="0"/>
        <v>0.16490161347788643</v>
      </c>
    </row>
    <row r="25" spans="2:23" x14ac:dyDescent="0.25">
      <c r="B25">
        <v>1950</v>
      </c>
      <c r="C25" s="2">
        <v>0.21780000000000002</v>
      </c>
      <c r="I25">
        <v>1950</v>
      </c>
      <c r="J25" s="2">
        <v>0.21780000000000002</v>
      </c>
      <c r="K25" s="2"/>
      <c r="L25" s="2"/>
      <c r="M25" s="2"/>
      <c r="N25" s="2"/>
      <c r="O25" s="2"/>
      <c r="P25" s="2"/>
      <c r="Q25" s="2"/>
      <c r="R25" s="2"/>
      <c r="W25" s="2">
        <f t="shared" ca="1" si="0"/>
        <v>6.1426376087302857E-2</v>
      </c>
    </row>
    <row r="26" spans="2:23" x14ac:dyDescent="0.25">
      <c r="B26">
        <v>1951</v>
      </c>
      <c r="C26" s="2">
        <v>0.1646</v>
      </c>
      <c r="I26">
        <v>1951</v>
      </c>
      <c r="J26" s="2">
        <v>0.1646</v>
      </c>
      <c r="K26" s="2"/>
      <c r="L26" s="2"/>
      <c r="M26" s="2"/>
      <c r="N26" s="2"/>
      <c r="O26" s="2"/>
      <c r="P26" s="2"/>
      <c r="Q26" s="2"/>
      <c r="R26" s="2"/>
      <c r="W26" s="2">
        <f t="shared" ca="1" si="0"/>
        <v>1.9525908429541952E-2</v>
      </c>
    </row>
    <row r="27" spans="2:23" x14ac:dyDescent="0.25">
      <c r="B27">
        <v>1952</v>
      </c>
      <c r="C27" s="2">
        <v>0.11779999999999999</v>
      </c>
      <c r="I27">
        <v>1952</v>
      </c>
      <c r="J27" s="2">
        <v>0.11779999999999999</v>
      </c>
      <c r="K27" s="2"/>
      <c r="L27" s="2"/>
      <c r="M27" s="2"/>
      <c r="N27" s="2"/>
      <c r="O27" s="2"/>
      <c r="P27" s="2"/>
      <c r="Q27" s="2"/>
      <c r="R27" s="2"/>
      <c r="W27" s="2">
        <f t="shared" ca="1" si="0"/>
        <v>-0.12909606727878564</v>
      </c>
    </row>
    <row r="28" spans="2:23" x14ac:dyDescent="0.25">
      <c r="B28">
        <v>1953</v>
      </c>
      <c r="C28" s="2">
        <v>-6.6199999999999995E-2</v>
      </c>
      <c r="I28">
        <v>1953</v>
      </c>
      <c r="J28" s="2">
        <v>-6.6199999999999995E-2</v>
      </c>
      <c r="K28" s="2"/>
      <c r="L28" s="2"/>
      <c r="M28" s="2"/>
      <c r="N28" s="2"/>
      <c r="O28" s="2"/>
      <c r="P28" s="2"/>
      <c r="Q28" s="2"/>
      <c r="R28" s="2"/>
      <c r="W28" s="2">
        <f t="shared" ca="1" si="0"/>
        <v>0.15347803900554161</v>
      </c>
    </row>
    <row r="29" spans="2:23" x14ac:dyDescent="0.25">
      <c r="B29">
        <v>1954</v>
      </c>
      <c r="C29" s="2">
        <v>0.45020000000000004</v>
      </c>
      <c r="I29">
        <v>1954</v>
      </c>
      <c r="J29" s="2">
        <v>0.45020000000000004</v>
      </c>
      <c r="K29" s="2"/>
      <c r="L29" s="2"/>
      <c r="M29" s="2"/>
      <c r="N29" s="2"/>
      <c r="O29" s="2"/>
      <c r="P29" s="2"/>
      <c r="Q29" s="2"/>
      <c r="R29" s="2"/>
      <c r="W29" s="2">
        <f t="shared" ca="1" si="0"/>
        <v>0.36274243442798854</v>
      </c>
    </row>
    <row r="30" spans="2:23" x14ac:dyDescent="0.25">
      <c r="B30">
        <v>1955</v>
      </c>
      <c r="C30" s="2">
        <v>0.26400000000000001</v>
      </c>
      <c r="I30">
        <v>1955</v>
      </c>
      <c r="J30" s="2">
        <v>0.26400000000000001</v>
      </c>
      <c r="K30" s="2"/>
      <c r="L30" s="2"/>
      <c r="M30" s="2"/>
      <c r="N30" s="2"/>
      <c r="O30" s="2"/>
      <c r="P30" s="2"/>
      <c r="Q30" s="2"/>
      <c r="R30" s="2"/>
      <c r="W30" s="2">
        <f t="shared" ca="1" si="0"/>
        <v>0.33237251744184221</v>
      </c>
    </row>
    <row r="31" spans="2:23" x14ac:dyDescent="0.25">
      <c r="B31">
        <v>1956</v>
      </c>
      <c r="C31" s="2">
        <v>2.6200000000000001E-2</v>
      </c>
      <c r="I31">
        <v>1956</v>
      </c>
      <c r="J31" s="2">
        <v>2.6200000000000001E-2</v>
      </c>
      <c r="K31" s="2"/>
      <c r="L31" s="2"/>
      <c r="M31" s="2"/>
      <c r="N31" s="2"/>
      <c r="O31" s="2"/>
      <c r="P31" s="2"/>
      <c r="Q31" s="2"/>
      <c r="R31" s="2"/>
      <c r="W31" s="2">
        <f t="shared" ca="1" si="0"/>
        <v>0.2626224900076074</v>
      </c>
    </row>
    <row r="32" spans="2:23" x14ac:dyDescent="0.25">
      <c r="B32">
        <v>1957</v>
      </c>
      <c r="C32" s="2">
        <v>0.1431</v>
      </c>
      <c r="I32">
        <v>1957</v>
      </c>
      <c r="J32" s="2">
        <v>0.1431</v>
      </c>
      <c r="K32" s="2"/>
      <c r="L32" s="2"/>
      <c r="M32" s="2"/>
      <c r="N32" s="2"/>
      <c r="O32" s="2"/>
      <c r="P32" s="2"/>
      <c r="Q32" s="2"/>
      <c r="R32" s="2"/>
      <c r="W32" s="2">
        <f t="shared" ca="1" si="0"/>
        <v>0.38331840561135549</v>
      </c>
    </row>
    <row r="33" spans="2:23" x14ac:dyDescent="0.25">
      <c r="B33">
        <v>1958</v>
      </c>
      <c r="C33" s="2">
        <v>0.38060000000000005</v>
      </c>
      <c r="I33">
        <v>1958</v>
      </c>
      <c r="J33" s="2">
        <v>0.38060000000000005</v>
      </c>
      <c r="K33" s="2"/>
      <c r="L33" s="2"/>
      <c r="M33" s="2"/>
      <c r="N33" s="2"/>
      <c r="O33" s="2"/>
      <c r="P33" s="2"/>
      <c r="Q33" s="2"/>
      <c r="R33" s="2"/>
      <c r="W33" s="2">
        <f t="shared" ca="1" si="0"/>
        <v>0.31921686049655745</v>
      </c>
    </row>
    <row r="34" spans="2:23" x14ac:dyDescent="0.25">
      <c r="B34">
        <v>1959</v>
      </c>
      <c r="C34" s="2">
        <v>8.48E-2</v>
      </c>
      <c r="I34">
        <v>1959</v>
      </c>
      <c r="J34" s="2">
        <v>8.48E-2</v>
      </c>
      <c r="K34" s="2"/>
      <c r="L34" s="2"/>
      <c r="M34" s="2"/>
      <c r="N34" s="2"/>
      <c r="O34" s="2"/>
      <c r="P34" s="2"/>
      <c r="Q34" s="2"/>
      <c r="R34" s="2"/>
      <c r="W34" s="2">
        <f t="shared" ca="1" si="0"/>
        <v>0.29843743689993069</v>
      </c>
    </row>
    <row r="35" spans="2:23" x14ac:dyDescent="0.25">
      <c r="B35">
        <v>1960</v>
      </c>
      <c r="C35" s="2">
        <v>-2.9700000000000001E-2</v>
      </c>
      <c r="I35">
        <v>1960</v>
      </c>
      <c r="J35" s="2">
        <v>-2.9700000000000001E-2</v>
      </c>
      <c r="K35" s="2"/>
      <c r="L35" s="2"/>
      <c r="M35" s="2"/>
      <c r="N35" s="2"/>
      <c r="O35" s="2"/>
      <c r="P35" s="2"/>
      <c r="Q35" s="2"/>
      <c r="R35" s="2"/>
      <c r="W35" s="2">
        <f t="shared" ca="1" si="0"/>
        <v>-7.8998364119070311E-2</v>
      </c>
    </row>
    <row r="36" spans="2:23" x14ac:dyDescent="0.25">
      <c r="B36">
        <v>1961</v>
      </c>
      <c r="C36" s="2">
        <v>0.23129999999999998</v>
      </c>
      <c r="I36">
        <v>1961</v>
      </c>
      <c r="J36" s="2">
        <v>0.23129999999999998</v>
      </c>
      <c r="K36" s="2"/>
      <c r="L36" s="2"/>
      <c r="M36" s="2"/>
      <c r="N36" s="2"/>
      <c r="O36" s="2"/>
      <c r="P36" s="2"/>
      <c r="Q36" s="2"/>
      <c r="R36" s="2"/>
      <c r="W36" s="2">
        <f t="shared" ca="1" si="0"/>
        <v>-0.12153396962280323</v>
      </c>
    </row>
    <row r="37" spans="2:23" x14ac:dyDescent="0.25">
      <c r="B37">
        <v>1962</v>
      </c>
      <c r="C37" s="2">
        <v>0.11810000000000001</v>
      </c>
      <c r="I37">
        <v>1962</v>
      </c>
      <c r="J37" s="2">
        <v>0.11810000000000001</v>
      </c>
      <c r="K37" s="2"/>
      <c r="L37" s="2"/>
      <c r="M37" s="2"/>
      <c r="N37" s="2"/>
      <c r="O37" s="2"/>
      <c r="P37" s="2"/>
      <c r="Q37" s="2"/>
      <c r="R37" s="2"/>
      <c r="W37" s="2">
        <f t="shared" ca="1" si="0"/>
        <v>0.10842856498449985</v>
      </c>
    </row>
    <row r="38" spans="2:23" x14ac:dyDescent="0.25">
      <c r="B38">
        <v>1963</v>
      </c>
      <c r="C38" s="2">
        <v>0.18890000000000001</v>
      </c>
      <c r="I38">
        <v>1963</v>
      </c>
      <c r="J38" s="2">
        <v>0.18890000000000001</v>
      </c>
      <c r="K38" s="2"/>
      <c r="L38" s="2"/>
      <c r="M38" s="2"/>
      <c r="N38" s="2"/>
      <c r="O38" s="2"/>
      <c r="P38" s="2"/>
      <c r="Q38" s="2"/>
      <c r="R38" s="2"/>
      <c r="W38" s="2">
        <f t="shared" ca="1" si="0"/>
        <v>-0.24398301510178161</v>
      </c>
    </row>
    <row r="39" spans="2:23" x14ac:dyDescent="0.25">
      <c r="B39">
        <v>1964</v>
      </c>
      <c r="C39" s="2">
        <v>0.12970000000000001</v>
      </c>
      <c r="I39">
        <v>1964</v>
      </c>
      <c r="J39" s="2">
        <v>0.12970000000000001</v>
      </c>
      <c r="K39" s="2"/>
      <c r="L39" s="2"/>
      <c r="M39" s="2"/>
      <c r="N39" s="2"/>
      <c r="O39" s="2"/>
      <c r="P39" s="2"/>
      <c r="Q39" s="2"/>
      <c r="R39" s="2"/>
      <c r="W39" s="2">
        <f t="shared" ca="1" si="0"/>
        <v>-0.1056361912805495</v>
      </c>
    </row>
    <row r="40" spans="2:23" x14ac:dyDescent="0.25">
      <c r="B40">
        <v>1965</v>
      </c>
      <c r="C40" s="2">
        <v>9.06E-2</v>
      </c>
      <c r="I40">
        <v>1965</v>
      </c>
      <c r="J40" s="2">
        <v>9.06E-2</v>
      </c>
      <c r="K40" s="2"/>
      <c r="L40" s="2"/>
      <c r="M40" s="2"/>
      <c r="N40" s="2"/>
      <c r="O40" s="2"/>
      <c r="P40" s="2"/>
      <c r="Q40" s="2"/>
      <c r="R40" s="2"/>
      <c r="W40" s="2">
        <f t="shared" ca="1" si="0"/>
        <v>-3.65520596706638E-3</v>
      </c>
    </row>
    <row r="41" spans="2:23" x14ac:dyDescent="0.25">
      <c r="B41">
        <v>1966</v>
      </c>
      <c r="C41" s="2">
        <v>0.13089999999999999</v>
      </c>
      <c r="I41">
        <v>1966</v>
      </c>
      <c r="J41" s="2">
        <v>0.13089999999999999</v>
      </c>
      <c r="K41" s="2"/>
      <c r="L41" s="2"/>
      <c r="M41" s="2"/>
      <c r="N41" s="2"/>
      <c r="O41" s="2"/>
      <c r="P41" s="2"/>
      <c r="Q41" s="2"/>
      <c r="R41" s="2"/>
      <c r="W41" s="2">
        <f t="shared" ca="1" si="0"/>
        <v>9.4840055481252628E-2</v>
      </c>
    </row>
    <row r="42" spans="2:23" x14ac:dyDescent="0.25">
      <c r="B42">
        <v>1967</v>
      </c>
      <c r="C42" s="2">
        <v>0.2009</v>
      </c>
      <c r="I42">
        <v>1967</v>
      </c>
      <c r="J42" s="2">
        <v>0.2009</v>
      </c>
      <c r="K42" s="2"/>
      <c r="L42" s="2"/>
      <c r="M42" s="2"/>
      <c r="N42" s="2"/>
      <c r="O42" s="2"/>
      <c r="P42" s="2"/>
      <c r="Q42" s="2"/>
      <c r="R42" s="2"/>
      <c r="W42" s="2">
        <f t="shared" ca="1" si="0"/>
        <v>0.32048105524339715</v>
      </c>
    </row>
    <row r="43" spans="2:23" x14ac:dyDescent="0.25">
      <c r="B43">
        <v>1968</v>
      </c>
      <c r="C43" s="2">
        <v>7.6600000000000001E-2</v>
      </c>
      <c r="I43">
        <v>1968</v>
      </c>
      <c r="J43" s="2">
        <v>7.6600000000000001E-2</v>
      </c>
      <c r="K43" s="2"/>
      <c r="L43" s="2"/>
      <c r="M43" s="2"/>
      <c r="N43" s="2"/>
      <c r="O43" s="2"/>
      <c r="P43" s="2"/>
      <c r="Q43" s="2"/>
      <c r="R43" s="2"/>
      <c r="W43" s="2">
        <f t="shared" ca="1" si="0"/>
        <v>0.249769899144481</v>
      </c>
    </row>
    <row r="44" spans="2:23" x14ac:dyDescent="0.25">
      <c r="B44">
        <v>1969</v>
      </c>
      <c r="C44" s="2">
        <v>0.11359999999999999</v>
      </c>
      <c r="I44">
        <v>1969</v>
      </c>
      <c r="J44" s="2">
        <v>0.11359999999999999</v>
      </c>
      <c r="K44" s="2"/>
      <c r="L44" s="2"/>
      <c r="M44" s="2"/>
      <c r="N44" s="2"/>
      <c r="O44" s="2"/>
      <c r="P44" s="2"/>
      <c r="Q44" s="2"/>
      <c r="R44" s="2"/>
      <c r="W44" s="2">
        <f t="shared" ca="1" si="0"/>
        <v>0.17418487731146615</v>
      </c>
    </row>
    <row r="45" spans="2:23" x14ac:dyDescent="0.25">
      <c r="B45">
        <v>1970</v>
      </c>
      <c r="C45" s="2">
        <v>1E-3</v>
      </c>
      <c r="I45">
        <v>1970</v>
      </c>
      <c r="J45" s="2">
        <v>1E-3</v>
      </c>
      <c r="K45" s="2"/>
      <c r="L45" s="2"/>
      <c r="M45" s="2"/>
      <c r="N45" s="2"/>
      <c r="O45" s="2"/>
      <c r="P45" s="2"/>
      <c r="Q45" s="2"/>
      <c r="R45" s="2"/>
      <c r="W45" s="2">
        <f t="shared" ca="1" si="0"/>
        <v>-5.0523192820215626E-2</v>
      </c>
    </row>
    <row r="46" spans="2:23" x14ac:dyDescent="0.25">
      <c r="B46">
        <v>1971</v>
      </c>
      <c r="C46" s="2">
        <v>0.1079</v>
      </c>
      <c r="I46">
        <v>1971</v>
      </c>
      <c r="J46" s="2">
        <v>0.1079</v>
      </c>
      <c r="K46" s="2"/>
      <c r="L46" s="2"/>
      <c r="M46" s="2"/>
      <c r="N46" s="2"/>
      <c r="O46" s="2"/>
      <c r="P46" s="2"/>
      <c r="Q46" s="2"/>
      <c r="R46" s="2"/>
      <c r="W46" s="2">
        <f t="shared" ca="1" si="0"/>
        <v>-3.1500294225152534E-2</v>
      </c>
    </row>
    <row r="47" spans="2:23" x14ac:dyDescent="0.25">
      <c r="B47">
        <v>1972</v>
      </c>
      <c r="C47" s="2">
        <v>0.15629999999999999</v>
      </c>
      <c r="I47">
        <v>1972</v>
      </c>
      <c r="J47" s="2">
        <v>0.15629999999999999</v>
      </c>
      <c r="K47" s="2"/>
      <c r="L47" s="2"/>
      <c r="M47" s="2"/>
      <c r="N47" s="2"/>
      <c r="O47" s="2"/>
      <c r="P47" s="2"/>
      <c r="Q47" s="2"/>
      <c r="R47" s="2"/>
      <c r="W47" s="2">
        <f t="shared" ca="1" si="0"/>
        <v>6.3106395805904145E-2</v>
      </c>
    </row>
    <row r="48" spans="2:23" x14ac:dyDescent="0.25">
      <c r="B48">
        <v>1973</v>
      </c>
      <c r="C48" s="2">
        <v>0.17370000000000002</v>
      </c>
      <c r="I48">
        <v>1973</v>
      </c>
      <c r="J48" s="2">
        <v>0.17370000000000002</v>
      </c>
      <c r="K48" s="2"/>
      <c r="L48" s="2"/>
      <c r="M48" s="2"/>
      <c r="N48" s="2"/>
      <c r="O48" s="2"/>
      <c r="P48" s="2"/>
      <c r="Q48" s="2"/>
      <c r="R48" s="2"/>
      <c r="W48" s="2">
        <f t="shared" ca="1" si="0"/>
        <v>0.14203608570983686</v>
      </c>
    </row>
    <row r="49" spans="2:23" x14ac:dyDescent="0.25">
      <c r="B49">
        <v>1974</v>
      </c>
      <c r="C49" s="2">
        <v>0.29719999999999996</v>
      </c>
      <c r="I49">
        <v>1974</v>
      </c>
      <c r="J49" s="2">
        <v>0.29719999999999996</v>
      </c>
      <c r="K49" s="2"/>
      <c r="L49" s="2"/>
      <c r="M49" s="2"/>
      <c r="N49" s="2"/>
      <c r="O49" s="2"/>
      <c r="P49" s="2"/>
      <c r="Q49" s="2"/>
      <c r="R49" s="2"/>
      <c r="W49" s="2">
        <f t="shared" ca="1" si="0"/>
        <v>0.2018465544862193</v>
      </c>
    </row>
    <row r="50" spans="2:23" x14ac:dyDescent="0.25">
      <c r="B50">
        <v>1975</v>
      </c>
      <c r="C50" s="2">
        <v>0.3155</v>
      </c>
      <c r="I50">
        <v>1975</v>
      </c>
      <c r="J50" s="2">
        <v>0.3155</v>
      </c>
      <c r="K50" s="2"/>
      <c r="L50" s="2"/>
      <c r="M50" s="2"/>
      <c r="N50" s="2"/>
      <c r="O50" s="2"/>
      <c r="P50" s="2"/>
      <c r="Q50" s="2"/>
      <c r="R50" s="2"/>
      <c r="W50" s="2">
        <f t="shared" ca="1" si="0"/>
        <v>6.2416395383153009E-2</v>
      </c>
    </row>
    <row r="51" spans="2:23" x14ac:dyDescent="0.25">
      <c r="B51">
        <v>1976</v>
      </c>
      <c r="C51" s="2">
        <v>0.19149999999999998</v>
      </c>
      <c r="I51">
        <v>1976</v>
      </c>
      <c r="J51" s="2">
        <v>0.19149999999999998</v>
      </c>
      <c r="K51" s="2"/>
      <c r="L51" s="2"/>
      <c r="M51" s="2"/>
      <c r="N51" s="2"/>
      <c r="O51" s="2"/>
      <c r="P51" s="2"/>
      <c r="Q51" s="2"/>
      <c r="R51" s="2"/>
      <c r="W51" s="2">
        <f t="shared" ca="1" si="0"/>
        <v>0.11296044999501356</v>
      </c>
    </row>
    <row r="52" spans="2:23" x14ac:dyDescent="0.25">
      <c r="B52">
        <v>1977</v>
      </c>
      <c r="C52" s="2">
        <v>-0.115</v>
      </c>
      <c r="I52">
        <v>1977</v>
      </c>
      <c r="J52" s="2">
        <v>-0.115</v>
      </c>
      <c r="K52" s="2"/>
      <c r="L52" s="2"/>
      <c r="M52" s="2"/>
      <c r="N52" s="2"/>
      <c r="O52" s="2"/>
      <c r="P52" s="2"/>
      <c r="Q52" s="2"/>
      <c r="R52" s="2"/>
      <c r="W52" s="2">
        <f t="shared" ca="1" si="0"/>
        <v>5.8259825058669057E-2</v>
      </c>
    </row>
    <row r="53" spans="2:23" x14ac:dyDescent="0.25">
      <c r="B53">
        <v>1978</v>
      </c>
      <c r="C53" s="2">
        <v>1.06E-2</v>
      </c>
      <c r="I53">
        <v>1978</v>
      </c>
      <c r="J53" s="2">
        <v>1.06E-2</v>
      </c>
      <c r="K53" s="2"/>
      <c r="L53" s="2"/>
      <c r="M53" s="2"/>
      <c r="N53" s="2"/>
      <c r="O53" s="2"/>
      <c r="P53" s="2"/>
      <c r="Q53" s="2"/>
      <c r="R53" s="2"/>
      <c r="W53" s="2">
        <f t="shared" ca="1" si="0"/>
        <v>1.7075018735132313E-2</v>
      </c>
    </row>
    <row r="54" spans="2:23" x14ac:dyDescent="0.25">
      <c r="B54">
        <v>1979</v>
      </c>
      <c r="C54" s="2">
        <v>0.1231</v>
      </c>
      <c r="I54">
        <v>1979</v>
      </c>
      <c r="J54" s="2">
        <v>0.1231</v>
      </c>
      <c r="K54" s="2"/>
      <c r="L54" s="2"/>
      <c r="M54" s="2"/>
      <c r="N54" s="2"/>
      <c r="O54" s="2"/>
      <c r="P54" s="2"/>
      <c r="Q54" s="2"/>
      <c r="R54" s="2"/>
      <c r="W54" s="2">
        <f t="shared" ca="1" si="0"/>
        <v>-8.2069742421740366E-3</v>
      </c>
    </row>
    <row r="55" spans="2:23" x14ac:dyDescent="0.25">
      <c r="B55">
        <v>1980</v>
      </c>
      <c r="C55" s="2">
        <v>0.25769999999999998</v>
      </c>
      <c r="I55">
        <v>1980</v>
      </c>
      <c r="J55" s="2">
        <v>0.25769999999999998</v>
      </c>
      <c r="K55" s="2"/>
      <c r="L55" s="2"/>
      <c r="M55" s="2"/>
      <c r="N55" s="2"/>
      <c r="O55" s="2"/>
      <c r="P55" s="2"/>
      <c r="Q55" s="2"/>
      <c r="R55" s="2"/>
      <c r="W55" s="2">
        <f t="shared" ca="1" si="0"/>
        <v>-0.33948620969790128</v>
      </c>
    </row>
    <row r="56" spans="2:23" x14ac:dyDescent="0.25">
      <c r="B56">
        <v>1981</v>
      </c>
      <c r="C56" s="2">
        <v>-9.7299999999999998E-2</v>
      </c>
      <c r="I56">
        <v>1981</v>
      </c>
      <c r="J56" s="2">
        <v>-9.7299999999999998E-2</v>
      </c>
      <c r="K56" s="2"/>
      <c r="L56" s="2"/>
      <c r="M56" s="2"/>
      <c r="N56" s="2"/>
      <c r="O56" s="2"/>
      <c r="P56" s="2"/>
      <c r="Q56" s="2"/>
      <c r="R56" s="2"/>
      <c r="W56" s="2">
        <f t="shared" ca="1" si="0"/>
        <v>0.32142600198900839</v>
      </c>
    </row>
    <row r="57" spans="2:23" x14ac:dyDescent="0.25">
      <c r="B57">
        <v>1982</v>
      </c>
      <c r="C57" s="2">
        <v>0.14760000000000001</v>
      </c>
      <c r="I57">
        <v>1982</v>
      </c>
      <c r="J57" s="2">
        <v>0.14760000000000001</v>
      </c>
      <c r="K57" s="2"/>
      <c r="L57" s="2"/>
      <c r="M57" s="2"/>
      <c r="N57" s="2"/>
      <c r="O57" s="2"/>
      <c r="P57" s="2"/>
      <c r="Q57" s="2"/>
      <c r="R57" s="2"/>
      <c r="W57" s="2">
        <f t="shared" ca="1" si="0"/>
        <v>0.18634622799485384</v>
      </c>
    </row>
    <row r="58" spans="2:23" x14ac:dyDescent="0.25">
      <c r="B58">
        <v>1983</v>
      </c>
      <c r="C58" s="2">
        <v>0.17269999999999999</v>
      </c>
      <c r="I58">
        <v>1983</v>
      </c>
      <c r="J58" s="2">
        <v>0.17269999999999999</v>
      </c>
      <c r="K58" s="2"/>
      <c r="L58" s="2"/>
      <c r="M58" s="2"/>
      <c r="N58" s="2"/>
      <c r="O58" s="2"/>
      <c r="P58" s="2"/>
      <c r="Q58" s="2"/>
      <c r="R58" s="2"/>
      <c r="W58" s="2">
        <f t="shared" ca="1" si="0"/>
        <v>5.4080622049257912E-2</v>
      </c>
    </row>
    <row r="59" spans="2:23" x14ac:dyDescent="0.25">
      <c r="B59">
        <v>1984</v>
      </c>
      <c r="C59" s="2">
        <v>1.3999999999999999E-2</v>
      </c>
      <c r="I59">
        <v>1984</v>
      </c>
      <c r="J59" s="2">
        <v>1.3999999999999999E-2</v>
      </c>
      <c r="K59" s="2"/>
      <c r="L59" s="2"/>
      <c r="M59" s="2"/>
      <c r="N59" s="2"/>
      <c r="O59" s="2"/>
      <c r="P59" s="2"/>
      <c r="Q59" s="2"/>
      <c r="R59" s="2"/>
      <c r="W59" s="2">
        <f t="shared" ca="1" si="0"/>
        <v>5.9751470174597004E-3</v>
      </c>
    </row>
    <row r="60" spans="2:23" x14ac:dyDescent="0.25">
      <c r="B60">
        <v>1985</v>
      </c>
      <c r="C60" s="2">
        <v>0.26329999999999998</v>
      </c>
      <c r="I60">
        <v>1985</v>
      </c>
      <c r="J60" s="2">
        <v>0.26329999999999998</v>
      </c>
      <c r="K60" s="2"/>
      <c r="L60" s="2"/>
      <c r="M60" s="2"/>
      <c r="N60" s="2"/>
      <c r="O60" s="2"/>
      <c r="P60" s="2"/>
      <c r="Q60" s="2"/>
      <c r="R60" s="2"/>
      <c r="W60" s="2">
        <f t="shared" ca="1" si="0"/>
        <v>0.39182710065156046</v>
      </c>
    </row>
    <row r="61" spans="2:23" x14ac:dyDescent="0.25">
      <c r="B61">
        <v>1986</v>
      </c>
      <c r="C61" s="2">
        <v>0.1462</v>
      </c>
      <c r="I61">
        <v>1986</v>
      </c>
      <c r="J61" s="2">
        <v>0.1462</v>
      </c>
      <c r="K61" s="2"/>
      <c r="L61" s="2"/>
      <c r="M61" s="2"/>
      <c r="N61" s="2"/>
      <c r="O61" s="2"/>
      <c r="P61" s="2"/>
      <c r="Q61" s="2"/>
      <c r="R61" s="2"/>
      <c r="W61" s="2">
        <f t="shared" ca="1" si="0"/>
        <v>-6.4615609172135643E-2</v>
      </c>
    </row>
    <row r="62" spans="2:23" x14ac:dyDescent="0.25">
      <c r="B62">
        <v>1987</v>
      </c>
      <c r="C62" s="2">
        <v>2.0299999999999999E-2</v>
      </c>
      <c r="I62">
        <v>1987</v>
      </c>
      <c r="J62" s="2">
        <v>2.0299999999999999E-2</v>
      </c>
      <c r="K62" s="2"/>
      <c r="L62" s="2"/>
      <c r="M62" s="2"/>
      <c r="N62" s="2"/>
      <c r="O62" s="2"/>
      <c r="P62" s="2"/>
      <c r="Q62" s="2"/>
      <c r="R62" s="2"/>
      <c r="W62" s="2">
        <f t="shared" ca="1" si="0"/>
        <v>0.282142501731795</v>
      </c>
    </row>
    <row r="63" spans="2:23" x14ac:dyDescent="0.25">
      <c r="B63">
        <v>1988</v>
      </c>
      <c r="C63" s="2">
        <v>0.124</v>
      </c>
      <c r="I63">
        <v>1988</v>
      </c>
      <c r="J63" s="2">
        <v>0.124</v>
      </c>
      <c r="K63" s="2"/>
      <c r="L63" s="2"/>
      <c r="M63" s="2"/>
      <c r="N63" s="2"/>
      <c r="O63" s="2"/>
      <c r="P63" s="2"/>
      <c r="Q63" s="2"/>
      <c r="R63" s="2"/>
      <c r="W63" s="2">
        <f t="shared" ca="1" si="0"/>
        <v>0.17412283388641808</v>
      </c>
    </row>
    <row r="64" spans="2:23" x14ac:dyDescent="0.25">
      <c r="B64">
        <v>1989</v>
      </c>
      <c r="C64" s="2">
        <v>0.27250000000000002</v>
      </c>
      <c r="I64">
        <v>1989</v>
      </c>
      <c r="J64" s="2">
        <v>0.27250000000000002</v>
      </c>
      <c r="K64" s="2"/>
      <c r="L64" s="2"/>
      <c r="M64" s="2"/>
      <c r="N64" s="2"/>
      <c r="O64" s="2"/>
      <c r="P64" s="2"/>
      <c r="Q64" s="2"/>
      <c r="R64" s="2"/>
      <c r="W64" s="2">
        <f t="shared" ca="1" si="0"/>
        <v>0.45703219920132532</v>
      </c>
    </row>
    <row r="65" spans="2:23" x14ac:dyDescent="0.25">
      <c r="B65">
        <v>1990</v>
      </c>
      <c r="C65" s="2">
        <v>-6.5599999999999992E-2</v>
      </c>
      <c r="I65">
        <v>1990</v>
      </c>
      <c r="J65" s="2">
        <v>-6.5599999999999992E-2</v>
      </c>
      <c r="K65" s="2"/>
      <c r="L65" s="2"/>
      <c r="M65" s="2"/>
      <c r="N65" s="2"/>
      <c r="O65" s="2"/>
      <c r="P65" s="2"/>
      <c r="Q65" s="2"/>
      <c r="R65" s="2"/>
      <c r="W65" s="2">
        <f t="shared" ca="1" si="0"/>
        <v>3.4213565703851104E-2</v>
      </c>
    </row>
    <row r="66" spans="2:23" x14ac:dyDescent="0.25">
      <c r="B66">
        <v>1991</v>
      </c>
      <c r="C66" s="2">
        <v>0.2631</v>
      </c>
      <c r="I66">
        <v>1991</v>
      </c>
      <c r="J66" s="2">
        <v>0.2631</v>
      </c>
      <c r="K66" s="2"/>
      <c r="L66" s="2"/>
      <c r="M66" s="2"/>
      <c r="N66" s="2"/>
      <c r="O66" s="2"/>
      <c r="P66" s="2"/>
      <c r="Q66" s="2"/>
      <c r="R66" s="2"/>
      <c r="W66" s="2">
        <f t="shared" ca="1" si="0"/>
        <v>0.27286489964889921</v>
      </c>
    </row>
    <row r="67" spans="2:23" x14ac:dyDescent="0.25">
      <c r="B67">
        <v>1992</v>
      </c>
      <c r="C67" s="2">
        <v>4.4600000000000001E-2</v>
      </c>
      <c r="I67">
        <v>1992</v>
      </c>
      <c r="J67" s="2">
        <v>4.4600000000000001E-2</v>
      </c>
      <c r="K67" s="2"/>
      <c r="L67" s="2"/>
      <c r="M67" s="2"/>
      <c r="N67" s="2"/>
      <c r="O67" s="2"/>
      <c r="P67" s="2"/>
      <c r="Q67" s="2"/>
      <c r="R67" s="2"/>
      <c r="W67" s="2">
        <f t="shared" ca="1" si="0"/>
        <v>0.1747284152715477</v>
      </c>
    </row>
    <row r="68" spans="2:23" x14ac:dyDescent="0.25">
      <c r="B68">
        <v>1993</v>
      </c>
      <c r="C68" s="2">
        <v>7.0599999999999996E-2</v>
      </c>
      <c r="I68">
        <v>1993</v>
      </c>
      <c r="J68" s="2">
        <v>7.0599999999999996E-2</v>
      </c>
      <c r="K68" s="2"/>
      <c r="L68" s="2"/>
      <c r="M68" s="2"/>
      <c r="N68" s="2"/>
      <c r="O68" s="2"/>
      <c r="P68" s="2"/>
      <c r="Q68" s="2"/>
      <c r="R68" s="2"/>
      <c r="W68" s="2">
        <f t="shared" ca="1" si="0"/>
        <v>1.4272551603053477E-2</v>
      </c>
    </row>
    <row r="69" spans="2:23" x14ac:dyDescent="0.25">
      <c r="B69">
        <v>1994</v>
      </c>
      <c r="C69" s="2">
        <v>-1.54E-2</v>
      </c>
      <c r="I69">
        <v>1994</v>
      </c>
      <c r="J69" s="2">
        <v>-1.54E-2</v>
      </c>
      <c r="K69" s="2"/>
      <c r="L69" s="2"/>
      <c r="M69" s="2"/>
      <c r="N69" s="2"/>
      <c r="O69" s="2"/>
      <c r="P69" s="2"/>
      <c r="Q69" s="2"/>
      <c r="R69" s="2"/>
      <c r="W69" s="2">
        <f t="shared" ca="1" si="0"/>
        <v>-9.7281126697418299E-2</v>
      </c>
    </row>
    <row r="70" spans="2:23" x14ac:dyDescent="0.25">
      <c r="B70">
        <v>1995</v>
      </c>
      <c r="C70" s="2">
        <v>0.34110000000000001</v>
      </c>
      <c r="I70">
        <v>1995</v>
      </c>
      <c r="J70" s="2">
        <v>0.34110000000000001</v>
      </c>
      <c r="K70" s="2"/>
      <c r="L70" s="2"/>
      <c r="M70" s="2"/>
      <c r="N70" s="2"/>
      <c r="O70" s="2"/>
      <c r="P70" s="2"/>
      <c r="Q70" s="2"/>
      <c r="R70" s="2"/>
      <c r="W70" s="2">
        <f t="shared" ref="W70:W133" ca="1" si="1">+NORMINV(RAND(),$U$2,$U$3)</f>
        <v>0.21603607640606109</v>
      </c>
    </row>
    <row r="71" spans="2:23" x14ac:dyDescent="0.25">
      <c r="B71">
        <v>1996</v>
      </c>
      <c r="C71" s="2">
        <v>0.2026</v>
      </c>
      <c r="I71">
        <v>1996</v>
      </c>
      <c r="J71" s="2">
        <v>0.2026</v>
      </c>
      <c r="K71" s="2"/>
      <c r="L71" s="2"/>
      <c r="M71" s="2"/>
      <c r="N71" s="2"/>
      <c r="O71" s="2"/>
      <c r="P71" s="2"/>
      <c r="Q71" s="2"/>
      <c r="R71" s="2"/>
      <c r="W71" s="2">
        <f t="shared" ca="1" si="1"/>
        <v>0.45034157669121483</v>
      </c>
    </row>
    <row r="72" spans="2:23" x14ac:dyDescent="0.25">
      <c r="B72">
        <v>1997</v>
      </c>
      <c r="C72" s="2">
        <v>0.31010000000000004</v>
      </c>
      <c r="I72">
        <v>1997</v>
      </c>
      <c r="J72" s="2">
        <v>0.31010000000000004</v>
      </c>
      <c r="K72" s="2"/>
      <c r="L72" s="2"/>
      <c r="M72" s="2"/>
      <c r="N72" s="2"/>
      <c r="O72" s="2"/>
      <c r="P72" s="2"/>
      <c r="Q72" s="2"/>
      <c r="R72" s="2"/>
      <c r="W72" s="2">
        <f t="shared" ca="1" si="1"/>
        <v>-2.0294612882718291E-2</v>
      </c>
    </row>
    <row r="73" spans="2:23" x14ac:dyDescent="0.25">
      <c r="B73">
        <v>1998</v>
      </c>
      <c r="C73" s="2">
        <v>0.26669999999999999</v>
      </c>
      <c r="I73">
        <v>1998</v>
      </c>
      <c r="J73" s="2">
        <v>0.26669999999999999</v>
      </c>
      <c r="K73" s="2"/>
      <c r="L73" s="2"/>
      <c r="M73" s="2"/>
      <c r="N73" s="2"/>
      <c r="O73" s="2"/>
      <c r="P73" s="2"/>
      <c r="Q73" s="2"/>
      <c r="R73" s="2"/>
      <c r="W73" s="2">
        <f t="shared" ca="1" si="1"/>
        <v>0.20254124671416307</v>
      </c>
    </row>
    <row r="74" spans="2:23" x14ac:dyDescent="0.25">
      <c r="B74">
        <v>1999</v>
      </c>
      <c r="C74" s="2">
        <v>0.1953</v>
      </c>
      <c r="I74">
        <v>1999</v>
      </c>
      <c r="J74" s="2">
        <v>0.1953</v>
      </c>
      <c r="K74" s="2"/>
      <c r="L74" s="2"/>
      <c r="M74" s="2"/>
      <c r="N74" s="2"/>
      <c r="O74" s="2"/>
      <c r="P74" s="2"/>
      <c r="Q74" s="2"/>
      <c r="R74" s="2"/>
      <c r="W74" s="2">
        <f t="shared" ca="1" si="1"/>
        <v>0.17547340741784334</v>
      </c>
    </row>
    <row r="75" spans="2:23" x14ac:dyDescent="0.25">
      <c r="B75">
        <v>2000</v>
      </c>
      <c r="C75" s="2">
        <v>0.1014</v>
      </c>
      <c r="I75">
        <v>2000</v>
      </c>
      <c r="J75" s="2">
        <v>0.1014</v>
      </c>
      <c r="K75" s="2"/>
      <c r="L75" s="2"/>
      <c r="M75" s="2"/>
      <c r="N75" s="2"/>
      <c r="O75" s="2"/>
      <c r="P75" s="2"/>
      <c r="Q75" s="2"/>
      <c r="R75" s="2"/>
      <c r="W75" s="2">
        <f t="shared" ca="1" si="1"/>
        <v>-8.1400700291155106E-2</v>
      </c>
    </row>
    <row r="76" spans="2:23" x14ac:dyDescent="0.25">
      <c r="B76">
        <v>2001</v>
      </c>
      <c r="C76" s="2">
        <v>0.13039999999999999</v>
      </c>
      <c r="I76">
        <v>2001</v>
      </c>
      <c r="J76" s="2">
        <v>0.13039999999999999</v>
      </c>
      <c r="K76" s="2"/>
      <c r="L76" s="2"/>
      <c r="M76" s="2"/>
      <c r="N76" s="2"/>
      <c r="O76" s="2"/>
      <c r="P76" s="2"/>
      <c r="Q76" s="2"/>
      <c r="R76" s="2"/>
      <c r="W76" s="2">
        <f t="shared" ca="1" si="1"/>
        <v>0.31599878675287302</v>
      </c>
    </row>
    <row r="77" spans="2:23" x14ac:dyDescent="0.25">
      <c r="B77">
        <v>2002</v>
      </c>
      <c r="C77" s="2">
        <v>0.23370000000000002</v>
      </c>
      <c r="I77">
        <v>2002</v>
      </c>
      <c r="J77" s="2">
        <v>0.23370000000000002</v>
      </c>
      <c r="K77" s="2"/>
      <c r="L77" s="2"/>
      <c r="M77" s="2"/>
      <c r="N77" s="2"/>
      <c r="O77" s="2"/>
      <c r="P77" s="2"/>
      <c r="Q77" s="2"/>
      <c r="R77" s="2"/>
      <c r="W77" s="2">
        <f t="shared" ca="1" si="1"/>
        <v>0.14540457379613991</v>
      </c>
    </row>
    <row r="78" spans="2:23" x14ac:dyDescent="0.25">
      <c r="B78">
        <v>2003</v>
      </c>
      <c r="C78" s="2">
        <v>0.26379999999999998</v>
      </c>
      <c r="I78">
        <v>2003</v>
      </c>
      <c r="J78" s="2">
        <v>0.26379999999999998</v>
      </c>
      <c r="K78" s="2"/>
      <c r="L78" s="2"/>
      <c r="M78" s="2"/>
      <c r="N78" s="2"/>
      <c r="O78" s="2"/>
      <c r="P78" s="2"/>
      <c r="Q78" s="2"/>
      <c r="R78" s="2"/>
      <c r="W78" s="2">
        <f t="shared" ca="1" si="1"/>
        <v>7.8325535784770917E-2</v>
      </c>
    </row>
    <row r="79" spans="2:23" x14ac:dyDescent="0.25">
      <c r="B79">
        <v>2004</v>
      </c>
      <c r="C79" s="2">
        <v>8.9900000000000008E-2</v>
      </c>
      <c r="I79">
        <v>2004</v>
      </c>
      <c r="J79" s="2">
        <v>8.9900000000000008E-2</v>
      </c>
      <c r="K79" s="2"/>
      <c r="L79" s="2"/>
      <c r="M79" s="2"/>
      <c r="N79" s="2"/>
      <c r="O79" s="2"/>
      <c r="P79" s="2"/>
      <c r="Q79" s="2"/>
      <c r="R79" s="2"/>
      <c r="W79" s="2">
        <f t="shared" ca="1" si="1"/>
        <v>0.41903196199331622</v>
      </c>
    </row>
    <row r="80" spans="2:23" x14ac:dyDescent="0.25">
      <c r="B80">
        <v>2005</v>
      </c>
      <c r="C80" s="2">
        <v>-0.30299999999999999</v>
      </c>
      <c r="I80">
        <v>2005</v>
      </c>
      <c r="J80" s="2">
        <v>-0.30299999999999999</v>
      </c>
      <c r="K80" s="2"/>
      <c r="L80" s="2"/>
      <c r="M80" s="2"/>
      <c r="N80" s="2"/>
      <c r="O80" s="2"/>
      <c r="P80" s="2"/>
      <c r="Q80" s="2"/>
      <c r="R80" s="2"/>
      <c r="W80" s="2">
        <f t="shared" ca="1" si="1"/>
        <v>-3.1792865827750719E-2</v>
      </c>
    </row>
    <row r="81" spans="2:23" x14ac:dyDescent="0.25">
      <c r="B81">
        <v>2006</v>
      </c>
      <c r="C81" s="2">
        <v>0.13619999999999999</v>
      </c>
      <c r="I81">
        <v>2006</v>
      </c>
      <c r="J81" s="2">
        <v>0.13619999999999999</v>
      </c>
      <c r="K81" s="2"/>
      <c r="L81" s="2"/>
      <c r="M81" s="2"/>
      <c r="N81" s="2"/>
      <c r="O81" s="2"/>
      <c r="P81" s="2"/>
      <c r="Q81" s="2"/>
      <c r="R81" s="2"/>
      <c r="W81" s="2">
        <f t="shared" ca="1" si="1"/>
        <v>8.6408494896148852E-2</v>
      </c>
    </row>
    <row r="82" spans="2:23" x14ac:dyDescent="0.25">
      <c r="B82">
        <v>2007</v>
      </c>
      <c r="C82" s="2">
        <v>3.5299999999999998E-2</v>
      </c>
      <c r="I82">
        <v>2007</v>
      </c>
      <c r="J82" s="2">
        <v>3.5299999999999998E-2</v>
      </c>
      <c r="K82" s="2"/>
      <c r="L82" s="2"/>
      <c r="M82" s="2"/>
      <c r="N82" s="2"/>
      <c r="O82" s="2"/>
      <c r="P82" s="2"/>
      <c r="Q82" s="2"/>
      <c r="R82" s="2"/>
      <c r="W82" s="2">
        <f t="shared" ca="1" si="1"/>
        <v>0.21738231324426846</v>
      </c>
    </row>
    <row r="83" spans="2:23" x14ac:dyDescent="0.25">
      <c r="B83">
        <v>2008</v>
      </c>
      <c r="C83" s="2">
        <v>0.38490000000000002</v>
      </c>
      <c r="I83">
        <v>2008</v>
      </c>
      <c r="J83" s="2">
        <v>0.38490000000000002</v>
      </c>
      <c r="K83" s="2"/>
      <c r="L83" s="2"/>
      <c r="M83" s="2"/>
      <c r="N83" s="2"/>
      <c r="O83" s="2"/>
      <c r="P83" s="2"/>
      <c r="Q83" s="2"/>
      <c r="R83" s="2"/>
      <c r="W83" s="2">
        <f t="shared" ca="1" si="1"/>
        <v>0.27597081762236608</v>
      </c>
    </row>
    <row r="84" spans="2:23" x14ac:dyDescent="0.25">
      <c r="B84">
        <v>2009</v>
      </c>
      <c r="C84" s="2">
        <v>0.23449999999999999</v>
      </c>
      <c r="I84">
        <v>2009</v>
      </c>
      <c r="J84" s="2">
        <v>0.23449999999999999</v>
      </c>
      <c r="K84" s="2"/>
      <c r="L84" s="2"/>
      <c r="M84" s="2"/>
      <c r="N84" s="2"/>
      <c r="O84" s="2"/>
      <c r="P84" s="2"/>
      <c r="Q84" s="2"/>
      <c r="R84" s="2"/>
      <c r="W84" s="2">
        <f t="shared" ca="1" si="1"/>
        <v>-3.0418926811315014E-2</v>
      </c>
    </row>
    <row r="85" spans="2:23" x14ac:dyDescent="0.25">
      <c r="B85">
        <v>2010</v>
      </c>
      <c r="C85" s="2">
        <v>0.1278</v>
      </c>
      <c r="I85">
        <v>2010</v>
      </c>
      <c r="J85" s="2">
        <v>0.1278</v>
      </c>
      <c r="K85" s="2"/>
      <c r="L85" s="2"/>
      <c r="M85" s="2"/>
      <c r="N85" s="2"/>
      <c r="O85" s="2"/>
      <c r="P85" s="2"/>
      <c r="Q85" s="2"/>
      <c r="R85" s="2"/>
      <c r="W85" s="2">
        <f t="shared" ca="1" si="1"/>
        <v>5.241061344494382E-2</v>
      </c>
    </row>
    <row r="86" spans="2:23" x14ac:dyDescent="0.25">
      <c r="B86">
        <v>2011</v>
      </c>
      <c r="C86" s="2">
        <v>-0.3</v>
      </c>
      <c r="I86">
        <v>2011</v>
      </c>
      <c r="J86" s="2">
        <v>-0.3</v>
      </c>
      <c r="K86" s="2"/>
      <c r="L86" s="2"/>
      <c r="M86" s="2"/>
      <c r="N86" s="2"/>
      <c r="O86" s="2"/>
      <c r="P86" s="2"/>
      <c r="Q86" s="2"/>
      <c r="R86" s="2"/>
      <c r="W86" s="2">
        <f t="shared" ca="1" si="1"/>
        <v>-2.515024747667835E-3</v>
      </c>
    </row>
    <row r="87" spans="2:23" x14ac:dyDescent="0.25">
      <c r="B87">
        <v>2012</v>
      </c>
      <c r="C87" s="2">
        <v>0.1341</v>
      </c>
      <c r="I87">
        <v>2012</v>
      </c>
      <c r="J87" s="2">
        <v>0.1341</v>
      </c>
      <c r="K87" s="2"/>
      <c r="L87" s="2"/>
      <c r="M87" s="2"/>
      <c r="N87" s="2"/>
      <c r="O87" s="2"/>
      <c r="P87" s="2"/>
      <c r="Q87" s="2"/>
      <c r="R87" s="2"/>
      <c r="W87" s="2">
        <f t="shared" ca="1" si="1"/>
        <v>0.2430191435138625</v>
      </c>
    </row>
    <row r="88" spans="2:23" x14ac:dyDescent="0.25">
      <c r="B88">
        <v>2013</v>
      </c>
      <c r="C88" s="2">
        <v>0.29600000000000004</v>
      </c>
      <c r="I88">
        <v>2013</v>
      </c>
      <c r="J88" s="2">
        <v>0.29600000000000004</v>
      </c>
      <c r="K88" s="2"/>
      <c r="L88" s="2"/>
      <c r="M88" s="2"/>
      <c r="N88" s="2"/>
      <c r="O88" s="2"/>
      <c r="P88" s="2"/>
      <c r="Q88" s="2"/>
      <c r="R88" s="2"/>
      <c r="W88" s="2">
        <f t="shared" ca="1" si="1"/>
        <v>-0.15804898593931954</v>
      </c>
    </row>
    <row r="89" spans="2:23" x14ac:dyDescent="0.25">
      <c r="B89">
        <v>2014</v>
      </c>
      <c r="C89" s="2">
        <v>0.1139</v>
      </c>
      <c r="I89">
        <v>2014</v>
      </c>
      <c r="J89" s="2">
        <v>0.1139</v>
      </c>
      <c r="K89" s="2"/>
      <c r="L89" s="2"/>
      <c r="M89" s="2"/>
      <c r="N89" s="2"/>
      <c r="O89" s="2"/>
      <c r="P89" s="2"/>
      <c r="Q89" s="2"/>
      <c r="R89" s="2"/>
      <c r="W89" s="2">
        <f t="shared" ca="1" si="1"/>
        <v>0.26011439549580012</v>
      </c>
    </row>
    <row r="90" spans="2:23" x14ac:dyDescent="0.25">
      <c r="B90">
        <v>2015</v>
      </c>
      <c r="C90" s="2">
        <v>-7.3000000000000001E-3</v>
      </c>
      <c r="I90">
        <v>2015</v>
      </c>
      <c r="J90" s="2">
        <v>-7.3000000000000001E-3</v>
      </c>
      <c r="K90" s="2"/>
      <c r="L90" s="2"/>
      <c r="M90" s="2"/>
      <c r="N90" s="2"/>
      <c r="O90" s="2"/>
      <c r="P90" s="2"/>
      <c r="Q90" s="2"/>
      <c r="R90" s="2"/>
      <c r="W90" s="2">
        <f t="shared" ca="1" si="1"/>
        <v>-3.5432406077763726E-2</v>
      </c>
    </row>
    <row r="91" spans="2:23" x14ac:dyDescent="0.25">
      <c r="B91">
        <v>2016</v>
      </c>
      <c r="C91" s="2">
        <v>9.5399999999999985E-2</v>
      </c>
      <c r="I91">
        <v>2016</v>
      </c>
      <c r="J91" s="2">
        <v>9.5399999999999985E-2</v>
      </c>
      <c r="K91" s="2"/>
      <c r="L91" s="2"/>
      <c r="M91" s="2"/>
      <c r="N91" s="2"/>
      <c r="O91" s="2"/>
      <c r="P91" s="2"/>
      <c r="Q91" s="2"/>
      <c r="R91" s="2"/>
      <c r="W91" s="2">
        <f t="shared" ca="1" si="1"/>
        <v>0.24537303889757039</v>
      </c>
    </row>
    <row r="92" spans="2:23" x14ac:dyDescent="0.25">
      <c r="B92">
        <v>2017</v>
      </c>
      <c r="C92" s="2">
        <v>0.19420000000000001</v>
      </c>
      <c r="I92">
        <v>2017</v>
      </c>
      <c r="J92" s="2">
        <v>0.19420000000000001</v>
      </c>
      <c r="K92" s="2"/>
      <c r="L92" s="2"/>
      <c r="M92" s="2"/>
      <c r="N92" s="2"/>
      <c r="O92" s="2"/>
      <c r="P92" s="2"/>
      <c r="Q92" s="2"/>
      <c r="R92" s="2"/>
      <c r="W92" s="2">
        <f t="shared" ca="1" si="1"/>
        <v>0.24735142323404158</v>
      </c>
    </row>
    <row r="93" spans="2:23" x14ac:dyDescent="0.25">
      <c r="B93">
        <v>2018</v>
      </c>
      <c r="C93" s="2">
        <v>-6.2400000000000004E-2</v>
      </c>
      <c r="I93">
        <v>2018</v>
      </c>
      <c r="J93" s="2">
        <v>-6.2400000000000004E-2</v>
      </c>
      <c r="K93" s="2"/>
      <c r="L93" s="2"/>
      <c r="M93" s="2"/>
      <c r="N93" s="2"/>
      <c r="O93" s="2"/>
      <c r="P93" s="2"/>
      <c r="Q93" s="2"/>
      <c r="R93" s="2"/>
      <c r="W93" s="2">
        <f t="shared" ca="1" si="1"/>
        <v>0.17887241606542953</v>
      </c>
    </row>
    <row r="94" spans="2:23" x14ac:dyDescent="0.25">
      <c r="B94">
        <v>2019</v>
      </c>
      <c r="C94" s="2">
        <v>0.2888</v>
      </c>
      <c r="I94">
        <v>2019</v>
      </c>
      <c r="J94" s="2">
        <v>0.2888</v>
      </c>
      <c r="K94" s="2"/>
      <c r="L94" s="2"/>
      <c r="M94" s="2"/>
      <c r="N94" s="2"/>
      <c r="O94" s="2"/>
      <c r="P94" s="2"/>
      <c r="Q94" s="2"/>
      <c r="R94" s="2"/>
      <c r="W94" s="2">
        <f t="shared" ca="1" si="1"/>
        <v>2.8727490683761098E-2</v>
      </c>
    </row>
    <row r="95" spans="2:23" x14ac:dyDescent="0.25">
      <c r="B95">
        <v>2020</v>
      </c>
      <c r="C95" s="2">
        <v>0.16260000000000002</v>
      </c>
      <c r="I95">
        <v>2020</v>
      </c>
      <c r="J95" s="2">
        <v>0.16260000000000002</v>
      </c>
      <c r="K95" s="2"/>
      <c r="L95" s="2"/>
      <c r="M95" s="2"/>
      <c r="N95" s="2"/>
      <c r="O95" s="2"/>
      <c r="P95" s="2"/>
      <c r="Q95" s="2"/>
      <c r="R95" s="2"/>
      <c r="W95" s="2">
        <f t="shared" ca="1" si="1"/>
        <v>0.21420400094551945</v>
      </c>
    </row>
    <row r="96" spans="2:23" x14ac:dyDescent="0.25">
      <c r="B96">
        <v>2021</v>
      </c>
      <c r="C96" s="2">
        <v>0.26890000000000003</v>
      </c>
      <c r="I96">
        <v>2021</v>
      </c>
      <c r="J96" s="2">
        <v>0.26890000000000003</v>
      </c>
      <c r="K96" s="2"/>
      <c r="L96" s="2"/>
      <c r="M96" s="2"/>
      <c r="N96" s="2"/>
      <c r="O96" s="2"/>
      <c r="P96" s="2"/>
      <c r="Q96" s="2"/>
      <c r="R96" s="2"/>
      <c r="W96" s="2">
        <f t="shared" ca="1" si="1"/>
        <v>0.55164291145931799</v>
      </c>
    </row>
    <row r="97" spans="2:23" x14ac:dyDescent="0.25">
      <c r="B97">
        <v>2022</v>
      </c>
      <c r="C97" s="2">
        <v>0.19440000000000002</v>
      </c>
      <c r="I97">
        <v>2022</v>
      </c>
      <c r="J97" s="2">
        <v>0.19440000000000002</v>
      </c>
      <c r="K97" s="2"/>
      <c r="L97" s="2"/>
      <c r="M97" s="2"/>
      <c r="N97" s="2"/>
      <c r="O97" s="2"/>
      <c r="P97" s="2"/>
      <c r="Q97" s="2"/>
      <c r="R97" s="2"/>
      <c r="W97" s="2">
        <f t="shared" ca="1" si="1"/>
        <v>0.15818771836420417</v>
      </c>
    </row>
    <row r="98" spans="2:23" x14ac:dyDescent="0.25">
      <c r="B98">
        <v>2023</v>
      </c>
      <c r="C98" s="2">
        <v>0.24230000000000002</v>
      </c>
      <c r="I98">
        <v>2023</v>
      </c>
      <c r="J98" s="2">
        <v>0.24230000000000002</v>
      </c>
      <c r="K98" s="2"/>
      <c r="L98" s="2"/>
      <c r="M98" s="2"/>
      <c r="N98" s="2"/>
      <c r="O98" s="2"/>
      <c r="P98" s="2"/>
      <c r="Q98" s="2"/>
      <c r="R98" s="2"/>
      <c r="W98" s="2">
        <f t="shared" ca="1" si="1"/>
        <v>0.12551133392279612</v>
      </c>
    </row>
    <row r="99" spans="2:23" x14ac:dyDescent="0.25">
      <c r="B99">
        <v>2024</v>
      </c>
      <c r="C99" s="2">
        <v>0.23309999999999997</v>
      </c>
      <c r="I99">
        <v>2024</v>
      </c>
      <c r="J99" s="2">
        <v>0.23309999999999997</v>
      </c>
      <c r="K99" s="2"/>
      <c r="L99" s="2"/>
      <c r="M99" s="2"/>
      <c r="N99" s="2"/>
      <c r="O99" s="2"/>
      <c r="P99" s="2"/>
      <c r="Q99" s="2"/>
      <c r="R99" s="2"/>
      <c r="W99" s="2">
        <f t="shared" ca="1" si="1"/>
        <v>5.7181141022330129E-2</v>
      </c>
    </row>
    <row r="100" spans="2:23" x14ac:dyDescent="0.25">
      <c r="B100">
        <v>2025</v>
      </c>
      <c r="C100" s="2">
        <v>-9.300000000000001E-3</v>
      </c>
      <c r="I100">
        <v>2025</v>
      </c>
      <c r="J100" s="2">
        <v>-9.300000000000001E-3</v>
      </c>
      <c r="K100" s="2"/>
      <c r="L100" s="2"/>
      <c r="M100" s="2"/>
      <c r="N100" s="2"/>
      <c r="O100" s="2"/>
      <c r="P100" s="2"/>
      <c r="Q100" s="2"/>
      <c r="R100" s="2"/>
      <c r="W100" s="2">
        <f t="shared" ca="1" si="1"/>
        <v>0.29817791696812118</v>
      </c>
    </row>
    <row r="101" spans="2:23" x14ac:dyDescent="0.25">
      <c r="K101" s="2"/>
      <c r="L101" s="2"/>
      <c r="M101" s="2"/>
      <c r="N101" s="2"/>
      <c r="O101" s="2"/>
      <c r="P101" s="2"/>
      <c r="Q101" s="2"/>
      <c r="R101" s="2"/>
      <c r="W101" s="2">
        <f t="shared" ca="1" si="1"/>
        <v>0.24531860186993432</v>
      </c>
    </row>
    <row r="102" spans="2:23" x14ac:dyDescent="0.25">
      <c r="W102" s="2">
        <f t="shared" ca="1" si="1"/>
        <v>0.12762153122254555</v>
      </c>
    </row>
    <row r="103" spans="2:23" x14ac:dyDescent="0.25">
      <c r="W103" s="2">
        <f t="shared" ca="1" si="1"/>
        <v>0.30913412356036407</v>
      </c>
    </row>
    <row r="104" spans="2:23" x14ac:dyDescent="0.25">
      <c r="W104" s="2">
        <f t="shared" ca="1" si="1"/>
        <v>0.10848077941756766</v>
      </c>
    </row>
    <row r="105" spans="2:23" x14ac:dyDescent="0.25">
      <c r="W105" s="2">
        <f t="shared" ca="1" si="1"/>
        <v>4.5819623438335164E-2</v>
      </c>
    </row>
    <row r="106" spans="2:23" x14ac:dyDescent="0.25">
      <c r="W106" s="2">
        <f t="shared" ca="1" si="1"/>
        <v>0.15240187274262623</v>
      </c>
    </row>
    <row r="107" spans="2:23" x14ac:dyDescent="0.25">
      <c r="W107" s="2">
        <f t="shared" ca="1" si="1"/>
        <v>-8.2428979401613686E-2</v>
      </c>
    </row>
    <row r="108" spans="2:23" x14ac:dyDescent="0.25">
      <c r="W108" s="2">
        <f t="shared" ca="1" si="1"/>
        <v>7.1263243965552642E-2</v>
      </c>
    </row>
    <row r="109" spans="2:23" x14ac:dyDescent="0.25">
      <c r="W109" s="2">
        <f t="shared" ca="1" si="1"/>
        <v>-8.6260488187290679E-3</v>
      </c>
    </row>
    <row r="110" spans="2:23" x14ac:dyDescent="0.25">
      <c r="W110" s="2">
        <f t="shared" ca="1" si="1"/>
        <v>0.25631032809313781</v>
      </c>
    </row>
    <row r="111" spans="2:23" x14ac:dyDescent="0.25">
      <c r="W111" s="2">
        <f t="shared" ca="1" si="1"/>
        <v>1.6625508657994725E-3</v>
      </c>
    </row>
    <row r="112" spans="2:23" x14ac:dyDescent="0.25">
      <c r="W112" s="2">
        <f t="shared" ca="1" si="1"/>
        <v>0.23383946098622282</v>
      </c>
    </row>
    <row r="113" spans="23:23" x14ac:dyDescent="0.25">
      <c r="W113" s="2">
        <f t="shared" ca="1" si="1"/>
        <v>3.1509629020888621E-2</v>
      </c>
    </row>
    <row r="114" spans="23:23" x14ac:dyDescent="0.25">
      <c r="W114" s="2">
        <f t="shared" ca="1" si="1"/>
        <v>0.32563286556282245</v>
      </c>
    </row>
    <row r="115" spans="23:23" x14ac:dyDescent="0.25">
      <c r="W115" s="2">
        <f t="shared" ca="1" si="1"/>
        <v>-2.1453143979148312E-2</v>
      </c>
    </row>
    <row r="116" spans="23:23" x14ac:dyDescent="0.25">
      <c r="W116" s="2">
        <f t="shared" ca="1" si="1"/>
        <v>3.912807131106838E-3</v>
      </c>
    </row>
    <row r="117" spans="23:23" x14ac:dyDescent="0.25">
      <c r="W117" s="2">
        <f t="shared" ca="1" si="1"/>
        <v>-0.11042812170005807</v>
      </c>
    </row>
    <row r="118" spans="23:23" x14ac:dyDescent="0.25">
      <c r="W118" s="2">
        <f t="shared" ca="1" si="1"/>
        <v>1.2867438272000126E-2</v>
      </c>
    </row>
    <row r="119" spans="23:23" x14ac:dyDescent="0.25">
      <c r="W119" s="2">
        <f t="shared" ca="1" si="1"/>
        <v>0.12691848096347408</v>
      </c>
    </row>
    <row r="120" spans="23:23" x14ac:dyDescent="0.25">
      <c r="W120" s="2">
        <f t="shared" ca="1" si="1"/>
        <v>0.18322072139672119</v>
      </c>
    </row>
    <row r="121" spans="23:23" x14ac:dyDescent="0.25">
      <c r="W121" s="2">
        <f t="shared" ca="1" si="1"/>
        <v>0.10152147646752183</v>
      </c>
    </row>
    <row r="122" spans="23:23" x14ac:dyDescent="0.25">
      <c r="W122" s="2">
        <f t="shared" ca="1" si="1"/>
        <v>0.24169161460401994</v>
      </c>
    </row>
    <row r="123" spans="23:23" x14ac:dyDescent="0.25">
      <c r="W123" s="2">
        <f t="shared" ca="1" si="1"/>
        <v>0.2195896233210361</v>
      </c>
    </row>
    <row r="124" spans="23:23" x14ac:dyDescent="0.25">
      <c r="W124" s="2">
        <f t="shared" ca="1" si="1"/>
        <v>-1.674379703175076E-2</v>
      </c>
    </row>
    <row r="125" spans="23:23" x14ac:dyDescent="0.25">
      <c r="W125" s="2">
        <f t="shared" ca="1" si="1"/>
        <v>-0.26265969875137107</v>
      </c>
    </row>
    <row r="126" spans="23:23" x14ac:dyDescent="0.25">
      <c r="W126" s="2">
        <f t="shared" ca="1" si="1"/>
        <v>2.0683747191787769E-2</v>
      </c>
    </row>
    <row r="127" spans="23:23" x14ac:dyDescent="0.25">
      <c r="W127" s="2">
        <f t="shared" ca="1" si="1"/>
        <v>0.28667907807300425</v>
      </c>
    </row>
    <row r="128" spans="23:23" x14ac:dyDescent="0.25">
      <c r="W128" s="2">
        <f t="shared" ca="1" si="1"/>
        <v>-6.7962631158191775E-2</v>
      </c>
    </row>
    <row r="129" spans="23:23" x14ac:dyDescent="0.25">
      <c r="W129" s="2">
        <f t="shared" ca="1" si="1"/>
        <v>0.23771254460150845</v>
      </c>
    </row>
    <row r="130" spans="23:23" x14ac:dyDescent="0.25">
      <c r="W130" s="2">
        <f t="shared" ca="1" si="1"/>
        <v>6.1718932348561815E-2</v>
      </c>
    </row>
    <row r="131" spans="23:23" x14ac:dyDescent="0.25">
      <c r="W131" s="2">
        <f t="shared" ca="1" si="1"/>
        <v>8.4307394124345555E-2</v>
      </c>
    </row>
    <row r="132" spans="23:23" x14ac:dyDescent="0.25">
      <c r="W132" s="2">
        <f t="shared" ca="1" si="1"/>
        <v>-6.4605912587423417E-2</v>
      </c>
    </row>
    <row r="133" spans="23:23" x14ac:dyDescent="0.25">
      <c r="W133" s="2">
        <f t="shared" ca="1" si="1"/>
        <v>0.17547065256163291</v>
      </c>
    </row>
    <row r="134" spans="23:23" x14ac:dyDescent="0.25">
      <c r="W134" s="2">
        <f t="shared" ref="W134:W197" ca="1" si="2">+NORMINV(RAND(),$U$2,$U$3)</f>
        <v>0.36225363563689683</v>
      </c>
    </row>
    <row r="135" spans="23:23" x14ac:dyDescent="0.25">
      <c r="W135" s="2">
        <f t="shared" ca="1" si="2"/>
        <v>0.19921136675628826</v>
      </c>
    </row>
    <row r="136" spans="23:23" x14ac:dyDescent="0.25">
      <c r="W136" s="2">
        <f t="shared" ca="1" si="2"/>
        <v>0.15106362938613993</v>
      </c>
    </row>
    <row r="137" spans="23:23" x14ac:dyDescent="0.25">
      <c r="W137" s="2">
        <f t="shared" ca="1" si="2"/>
        <v>0.4104677293420112</v>
      </c>
    </row>
    <row r="138" spans="23:23" x14ac:dyDescent="0.25">
      <c r="W138" s="2">
        <f t="shared" ca="1" si="2"/>
        <v>0.34883659443206971</v>
      </c>
    </row>
    <row r="139" spans="23:23" x14ac:dyDescent="0.25">
      <c r="W139" s="2">
        <f t="shared" ca="1" si="2"/>
        <v>-1.8027065516647803E-2</v>
      </c>
    </row>
    <row r="140" spans="23:23" x14ac:dyDescent="0.25">
      <c r="W140" s="2">
        <f t="shared" ca="1" si="2"/>
        <v>9.9039064017900774E-2</v>
      </c>
    </row>
    <row r="141" spans="23:23" x14ac:dyDescent="0.25">
      <c r="W141" s="2">
        <f t="shared" ca="1" si="2"/>
        <v>0.23656247133302394</v>
      </c>
    </row>
    <row r="142" spans="23:23" x14ac:dyDescent="0.25">
      <c r="W142" s="2">
        <f t="shared" ca="1" si="2"/>
        <v>3.9320953339481574E-2</v>
      </c>
    </row>
    <row r="143" spans="23:23" x14ac:dyDescent="0.25">
      <c r="W143" s="2">
        <f t="shared" ca="1" si="2"/>
        <v>0.23666507745299775</v>
      </c>
    </row>
    <row r="144" spans="23:23" x14ac:dyDescent="0.25">
      <c r="W144" s="2">
        <f t="shared" ca="1" si="2"/>
        <v>-0.16438035379189814</v>
      </c>
    </row>
    <row r="145" spans="23:23" x14ac:dyDescent="0.25">
      <c r="W145" s="2">
        <f t="shared" ca="1" si="2"/>
        <v>0.41952005568939765</v>
      </c>
    </row>
    <row r="146" spans="23:23" x14ac:dyDescent="0.25">
      <c r="W146" s="2">
        <f t="shared" ca="1" si="2"/>
        <v>0.16698584202091168</v>
      </c>
    </row>
    <row r="147" spans="23:23" x14ac:dyDescent="0.25">
      <c r="W147" s="2">
        <f t="shared" ca="1" si="2"/>
        <v>-0.33473512880968725</v>
      </c>
    </row>
    <row r="148" spans="23:23" x14ac:dyDescent="0.25">
      <c r="W148" s="2">
        <f t="shared" ca="1" si="2"/>
        <v>6.5080443087312118E-3</v>
      </c>
    </row>
    <row r="149" spans="23:23" x14ac:dyDescent="0.25">
      <c r="W149" s="2">
        <f t="shared" ca="1" si="2"/>
        <v>1.6788984693977271E-3</v>
      </c>
    </row>
    <row r="150" spans="23:23" x14ac:dyDescent="0.25">
      <c r="W150" s="2">
        <f t="shared" ca="1" si="2"/>
        <v>4.8482274229033923E-2</v>
      </c>
    </row>
    <row r="151" spans="23:23" x14ac:dyDescent="0.25">
      <c r="W151" s="2">
        <f t="shared" ca="1" si="2"/>
        <v>-3.9547062324398349E-2</v>
      </c>
    </row>
    <row r="152" spans="23:23" x14ac:dyDescent="0.25">
      <c r="W152" s="2">
        <f t="shared" ca="1" si="2"/>
        <v>0.37825706733601028</v>
      </c>
    </row>
    <row r="153" spans="23:23" x14ac:dyDescent="0.25">
      <c r="W153" s="2">
        <f t="shared" ca="1" si="2"/>
        <v>-1.4559354305239733E-2</v>
      </c>
    </row>
    <row r="154" spans="23:23" x14ac:dyDescent="0.25">
      <c r="W154" s="2">
        <f t="shared" ca="1" si="2"/>
        <v>0.11459908226084782</v>
      </c>
    </row>
    <row r="155" spans="23:23" x14ac:dyDescent="0.25">
      <c r="W155" s="2">
        <f t="shared" ca="1" si="2"/>
        <v>0.11089043746386823</v>
      </c>
    </row>
    <row r="156" spans="23:23" x14ac:dyDescent="0.25">
      <c r="W156" s="2">
        <f t="shared" ca="1" si="2"/>
        <v>-0.17259478687280855</v>
      </c>
    </row>
    <row r="157" spans="23:23" x14ac:dyDescent="0.25">
      <c r="W157" s="2">
        <f t="shared" ca="1" si="2"/>
        <v>-6.5395705144476915E-2</v>
      </c>
    </row>
    <row r="158" spans="23:23" x14ac:dyDescent="0.25">
      <c r="W158" s="2">
        <f t="shared" ca="1" si="2"/>
        <v>0.15011536548743037</v>
      </c>
    </row>
    <row r="159" spans="23:23" x14ac:dyDescent="0.25">
      <c r="W159" s="2">
        <f t="shared" ca="1" si="2"/>
        <v>-5.235399201934772E-2</v>
      </c>
    </row>
    <row r="160" spans="23:23" x14ac:dyDescent="0.25">
      <c r="W160" s="2">
        <f t="shared" ca="1" si="2"/>
        <v>0.27517972062385349</v>
      </c>
    </row>
    <row r="161" spans="23:23" x14ac:dyDescent="0.25">
      <c r="W161" s="2">
        <f t="shared" ca="1" si="2"/>
        <v>5.816399564989011E-2</v>
      </c>
    </row>
    <row r="162" spans="23:23" x14ac:dyDescent="0.25">
      <c r="W162" s="2">
        <f t="shared" ca="1" si="2"/>
        <v>0.21158784040641943</v>
      </c>
    </row>
    <row r="163" spans="23:23" x14ac:dyDescent="0.25">
      <c r="W163" s="2">
        <f t="shared" ca="1" si="2"/>
        <v>-1.9902298280609909E-3</v>
      </c>
    </row>
    <row r="164" spans="23:23" x14ac:dyDescent="0.25">
      <c r="W164" s="2">
        <f t="shared" ca="1" si="2"/>
        <v>0.40755843944807846</v>
      </c>
    </row>
    <row r="165" spans="23:23" x14ac:dyDescent="0.25">
      <c r="W165" s="2">
        <f t="shared" ca="1" si="2"/>
        <v>0.12598288576904643</v>
      </c>
    </row>
    <row r="166" spans="23:23" x14ac:dyDescent="0.25">
      <c r="W166" s="2">
        <f t="shared" ca="1" si="2"/>
        <v>0.21138153262779641</v>
      </c>
    </row>
    <row r="167" spans="23:23" x14ac:dyDescent="0.25">
      <c r="W167" s="2">
        <f t="shared" ca="1" si="2"/>
        <v>5.627352365467158E-2</v>
      </c>
    </row>
    <row r="168" spans="23:23" x14ac:dyDescent="0.25">
      <c r="W168" s="2">
        <f t="shared" ca="1" si="2"/>
        <v>0.4717463895780204</v>
      </c>
    </row>
    <row r="169" spans="23:23" x14ac:dyDescent="0.25">
      <c r="W169" s="2">
        <f t="shared" ca="1" si="2"/>
        <v>6.6528092843597758E-2</v>
      </c>
    </row>
    <row r="170" spans="23:23" x14ac:dyDescent="0.25">
      <c r="W170" s="2">
        <f t="shared" ca="1" si="2"/>
        <v>0.18996281661712602</v>
      </c>
    </row>
    <row r="171" spans="23:23" x14ac:dyDescent="0.25">
      <c r="W171" s="2">
        <f t="shared" ca="1" si="2"/>
        <v>9.7046783674741052E-2</v>
      </c>
    </row>
    <row r="172" spans="23:23" x14ac:dyDescent="0.25">
      <c r="W172" s="2">
        <f t="shared" ca="1" si="2"/>
        <v>-3.3227164129126532E-2</v>
      </c>
    </row>
    <row r="173" spans="23:23" x14ac:dyDescent="0.25">
      <c r="W173" s="2">
        <f t="shared" ca="1" si="2"/>
        <v>0.13238159263098312</v>
      </c>
    </row>
    <row r="174" spans="23:23" x14ac:dyDescent="0.25">
      <c r="W174" s="2">
        <f t="shared" ca="1" si="2"/>
        <v>0.11983069889001306</v>
      </c>
    </row>
    <row r="175" spans="23:23" x14ac:dyDescent="0.25">
      <c r="W175" s="2">
        <f t="shared" ca="1" si="2"/>
        <v>2.0065518185856279E-2</v>
      </c>
    </row>
    <row r="176" spans="23:23" x14ac:dyDescent="0.25">
      <c r="W176" s="2">
        <f t="shared" ca="1" si="2"/>
        <v>7.0173642010786769E-2</v>
      </c>
    </row>
    <row r="177" spans="23:23" x14ac:dyDescent="0.25">
      <c r="W177" s="2">
        <f t="shared" ca="1" si="2"/>
        <v>3.4994765940875E-2</v>
      </c>
    </row>
    <row r="178" spans="23:23" x14ac:dyDescent="0.25">
      <c r="W178" s="2">
        <f t="shared" ca="1" si="2"/>
        <v>0.43502162410870004</v>
      </c>
    </row>
    <row r="179" spans="23:23" x14ac:dyDescent="0.25">
      <c r="W179" s="2">
        <f t="shared" ca="1" si="2"/>
        <v>0.13703649382462504</v>
      </c>
    </row>
    <row r="180" spans="23:23" x14ac:dyDescent="0.25">
      <c r="W180" s="2">
        <f t="shared" ca="1" si="2"/>
        <v>5.5222525952073533E-2</v>
      </c>
    </row>
    <row r="181" spans="23:23" x14ac:dyDescent="0.25">
      <c r="W181" s="2">
        <f t="shared" ca="1" si="2"/>
        <v>-0.12715962229097194</v>
      </c>
    </row>
    <row r="182" spans="23:23" x14ac:dyDescent="0.25">
      <c r="W182" s="2">
        <f t="shared" ca="1" si="2"/>
        <v>0.10131235868810923</v>
      </c>
    </row>
    <row r="183" spans="23:23" x14ac:dyDescent="0.25">
      <c r="W183" s="2">
        <f t="shared" ca="1" si="2"/>
        <v>0.2507095430441077</v>
      </c>
    </row>
    <row r="184" spans="23:23" x14ac:dyDescent="0.25">
      <c r="W184" s="2">
        <f t="shared" ca="1" si="2"/>
        <v>7.9851977733108676E-2</v>
      </c>
    </row>
    <row r="185" spans="23:23" x14ac:dyDescent="0.25">
      <c r="W185" s="2">
        <f t="shared" ca="1" si="2"/>
        <v>-9.2116235138788707E-2</v>
      </c>
    </row>
    <row r="186" spans="23:23" x14ac:dyDescent="0.25">
      <c r="W186" s="2">
        <f t="shared" ca="1" si="2"/>
        <v>0.16411998612948836</v>
      </c>
    </row>
    <row r="187" spans="23:23" x14ac:dyDescent="0.25">
      <c r="W187" s="2">
        <f t="shared" ca="1" si="2"/>
        <v>0.13966056729830487</v>
      </c>
    </row>
    <row r="188" spans="23:23" x14ac:dyDescent="0.25">
      <c r="W188" s="2">
        <f t="shared" ca="1" si="2"/>
        <v>2.2651919760261416E-2</v>
      </c>
    </row>
    <row r="189" spans="23:23" x14ac:dyDescent="0.25">
      <c r="W189" s="2">
        <f t="shared" ca="1" si="2"/>
        <v>0.34827088300974007</v>
      </c>
    </row>
    <row r="190" spans="23:23" x14ac:dyDescent="0.25">
      <c r="W190" s="2">
        <f t="shared" ca="1" si="2"/>
        <v>0.25202598137856486</v>
      </c>
    </row>
    <row r="191" spans="23:23" x14ac:dyDescent="0.25">
      <c r="W191" s="2">
        <f t="shared" ca="1" si="2"/>
        <v>0.29036299978321423</v>
      </c>
    </row>
    <row r="192" spans="23:23" x14ac:dyDescent="0.25">
      <c r="W192" s="2">
        <f t="shared" ca="1" si="2"/>
        <v>9.6314909090499307E-2</v>
      </c>
    </row>
    <row r="193" spans="23:23" x14ac:dyDescent="0.25">
      <c r="W193" s="2">
        <f t="shared" ca="1" si="2"/>
        <v>0.17996231588910205</v>
      </c>
    </row>
    <row r="194" spans="23:23" x14ac:dyDescent="0.25">
      <c r="W194" s="2">
        <f t="shared" ca="1" si="2"/>
        <v>0.19131829922189553</v>
      </c>
    </row>
    <row r="195" spans="23:23" x14ac:dyDescent="0.25">
      <c r="W195" s="2">
        <f t="shared" ca="1" si="2"/>
        <v>-0.10264874928572444</v>
      </c>
    </row>
    <row r="196" spans="23:23" x14ac:dyDescent="0.25">
      <c r="W196" s="2">
        <f t="shared" ca="1" si="2"/>
        <v>0.45148897957014178</v>
      </c>
    </row>
    <row r="197" spans="23:23" x14ac:dyDescent="0.25">
      <c r="W197" s="2">
        <f t="shared" ca="1" si="2"/>
        <v>-6.5347745304435836E-2</v>
      </c>
    </row>
    <row r="198" spans="23:23" x14ac:dyDescent="0.25">
      <c r="W198" s="2">
        <f t="shared" ref="W198:W261" ca="1" si="3">+NORMINV(RAND(),$U$2,$U$3)</f>
        <v>0.21994341097186082</v>
      </c>
    </row>
    <row r="199" spans="23:23" x14ac:dyDescent="0.25">
      <c r="W199" s="2">
        <f t="shared" ca="1" si="3"/>
        <v>0.32125679981058597</v>
      </c>
    </row>
    <row r="200" spans="23:23" x14ac:dyDescent="0.25">
      <c r="W200" s="2">
        <f t="shared" ca="1" si="3"/>
        <v>1.1343998194141863E-2</v>
      </c>
    </row>
    <row r="201" spans="23:23" x14ac:dyDescent="0.25">
      <c r="W201" s="2">
        <f t="shared" ca="1" si="3"/>
        <v>-1.3163906744793938E-2</v>
      </c>
    </row>
    <row r="202" spans="23:23" x14ac:dyDescent="0.25">
      <c r="W202" s="2">
        <f t="shared" ca="1" si="3"/>
        <v>7.489386543981752E-2</v>
      </c>
    </row>
    <row r="203" spans="23:23" x14ac:dyDescent="0.25">
      <c r="W203" s="2">
        <f t="shared" ca="1" si="3"/>
        <v>-0.17457891019789923</v>
      </c>
    </row>
    <row r="204" spans="23:23" x14ac:dyDescent="0.25">
      <c r="W204" s="2">
        <f t="shared" ca="1" si="3"/>
        <v>0.11763091533720979</v>
      </c>
    </row>
    <row r="205" spans="23:23" x14ac:dyDescent="0.25">
      <c r="W205" s="2">
        <f t="shared" ca="1" si="3"/>
        <v>5.6160902452299807E-2</v>
      </c>
    </row>
    <row r="206" spans="23:23" x14ac:dyDescent="0.25">
      <c r="W206" s="2">
        <f t="shared" ca="1" si="3"/>
        <v>0.32256688726718158</v>
      </c>
    </row>
    <row r="207" spans="23:23" x14ac:dyDescent="0.25">
      <c r="W207" s="2">
        <f t="shared" ca="1" si="3"/>
        <v>0.24960859286624842</v>
      </c>
    </row>
    <row r="208" spans="23:23" x14ac:dyDescent="0.25">
      <c r="W208" s="2">
        <f t="shared" ca="1" si="3"/>
        <v>0.22024059400122112</v>
      </c>
    </row>
    <row r="209" spans="23:23" x14ac:dyDescent="0.25">
      <c r="W209" s="2">
        <f t="shared" ca="1" si="3"/>
        <v>0.26079481524404269</v>
      </c>
    </row>
    <row r="210" spans="23:23" x14ac:dyDescent="0.25">
      <c r="W210" s="2">
        <f t="shared" ca="1" si="3"/>
        <v>6.1926316120301944E-3</v>
      </c>
    </row>
    <row r="211" spans="23:23" x14ac:dyDescent="0.25">
      <c r="W211" s="2">
        <f t="shared" ca="1" si="3"/>
        <v>0.25965418657810185</v>
      </c>
    </row>
    <row r="212" spans="23:23" x14ac:dyDescent="0.25">
      <c r="W212" s="2">
        <f t="shared" ca="1" si="3"/>
        <v>0.11348850654137342</v>
      </c>
    </row>
    <row r="213" spans="23:23" x14ac:dyDescent="0.25">
      <c r="W213" s="2">
        <f t="shared" ca="1" si="3"/>
        <v>9.8837864037022688E-2</v>
      </c>
    </row>
    <row r="214" spans="23:23" x14ac:dyDescent="0.25">
      <c r="W214" s="2">
        <f t="shared" ca="1" si="3"/>
        <v>0.1081183929810814</v>
      </c>
    </row>
    <row r="215" spans="23:23" x14ac:dyDescent="0.25">
      <c r="W215" s="2">
        <f t="shared" ca="1" si="3"/>
        <v>-2.209222065815579E-2</v>
      </c>
    </row>
    <row r="216" spans="23:23" x14ac:dyDescent="0.25">
      <c r="W216" s="2">
        <f t="shared" ca="1" si="3"/>
        <v>-5.9146883734204639E-2</v>
      </c>
    </row>
    <row r="217" spans="23:23" x14ac:dyDescent="0.25">
      <c r="W217" s="2">
        <f t="shared" ca="1" si="3"/>
        <v>0.17098099087161597</v>
      </c>
    </row>
    <row r="218" spans="23:23" x14ac:dyDescent="0.25">
      <c r="W218" s="2">
        <f t="shared" ca="1" si="3"/>
        <v>0.13302772496424975</v>
      </c>
    </row>
    <row r="219" spans="23:23" x14ac:dyDescent="0.25">
      <c r="W219" s="2">
        <f t="shared" ca="1" si="3"/>
        <v>0.33958877325512754</v>
      </c>
    </row>
    <row r="220" spans="23:23" x14ac:dyDescent="0.25">
      <c r="W220" s="2">
        <f t="shared" ca="1" si="3"/>
        <v>2.8441634191256199E-2</v>
      </c>
    </row>
    <row r="221" spans="23:23" x14ac:dyDescent="0.25">
      <c r="W221" s="2">
        <f t="shared" ca="1" si="3"/>
        <v>0.1688237600368151</v>
      </c>
    </row>
    <row r="222" spans="23:23" x14ac:dyDescent="0.25">
      <c r="W222" s="2">
        <f t="shared" ca="1" si="3"/>
        <v>0.21331944061434183</v>
      </c>
    </row>
    <row r="223" spans="23:23" x14ac:dyDescent="0.25">
      <c r="W223" s="2">
        <f t="shared" ca="1" si="3"/>
        <v>0.2784882459826466</v>
      </c>
    </row>
    <row r="224" spans="23:23" x14ac:dyDescent="0.25">
      <c r="W224" s="2">
        <f t="shared" ca="1" si="3"/>
        <v>0.50612140602574185</v>
      </c>
    </row>
    <row r="225" spans="23:23" x14ac:dyDescent="0.25">
      <c r="W225" s="2">
        <f t="shared" ca="1" si="3"/>
        <v>0.42943537729381054</v>
      </c>
    </row>
    <row r="226" spans="23:23" x14ac:dyDescent="0.25">
      <c r="W226" s="2">
        <f t="shared" ca="1" si="3"/>
        <v>0.36340563452087499</v>
      </c>
    </row>
    <row r="227" spans="23:23" x14ac:dyDescent="0.25">
      <c r="W227" s="2">
        <f t="shared" ca="1" si="3"/>
        <v>4.7884238477803251E-2</v>
      </c>
    </row>
    <row r="228" spans="23:23" x14ac:dyDescent="0.25">
      <c r="W228" s="2">
        <f t="shared" ca="1" si="3"/>
        <v>3.643893122940578E-2</v>
      </c>
    </row>
    <row r="229" spans="23:23" x14ac:dyDescent="0.25">
      <c r="W229" s="2">
        <f t="shared" ca="1" si="3"/>
        <v>9.813234137193505E-2</v>
      </c>
    </row>
    <row r="230" spans="23:23" x14ac:dyDescent="0.25">
      <c r="W230" s="2">
        <f t="shared" ca="1" si="3"/>
        <v>0.17816975048790079</v>
      </c>
    </row>
    <row r="231" spans="23:23" x14ac:dyDescent="0.25">
      <c r="W231" s="2">
        <f t="shared" ca="1" si="3"/>
        <v>0.23571219371705193</v>
      </c>
    </row>
    <row r="232" spans="23:23" x14ac:dyDescent="0.25">
      <c r="W232" s="2">
        <f t="shared" ca="1" si="3"/>
        <v>0.17638335523932169</v>
      </c>
    </row>
    <row r="233" spans="23:23" x14ac:dyDescent="0.25">
      <c r="W233" s="2">
        <f t="shared" ca="1" si="3"/>
        <v>0.34286185464922253</v>
      </c>
    </row>
    <row r="234" spans="23:23" x14ac:dyDescent="0.25">
      <c r="W234" s="2">
        <f t="shared" ca="1" si="3"/>
        <v>0.20863623665109488</v>
      </c>
    </row>
    <row r="235" spans="23:23" x14ac:dyDescent="0.25">
      <c r="W235" s="2">
        <f t="shared" ca="1" si="3"/>
        <v>-1.2887128005720505E-3</v>
      </c>
    </row>
    <row r="236" spans="23:23" x14ac:dyDescent="0.25">
      <c r="W236" s="2">
        <f t="shared" ca="1" si="3"/>
        <v>4.0615729807271725E-2</v>
      </c>
    </row>
    <row r="237" spans="23:23" x14ac:dyDescent="0.25">
      <c r="W237" s="2">
        <f t="shared" ca="1" si="3"/>
        <v>0.28755342369075021</v>
      </c>
    </row>
    <row r="238" spans="23:23" x14ac:dyDescent="0.25">
      <c r="W238" s="2">
        <f t="shared" ca="1" si="3"/>
        <v>-0.3031492536706038</v>
      </c>
    </row>
    <row r="239" spans="23:23" x14ac:dyDescent="0.25">
      <c r="W239" s="2">
        <f t="shared" ca="1" si="3"/>
        <v>9.7427756884796532E-2</v>
      </c>
    </row>
    <row r="240" spans="23:23" x14ac:dyDescent="0.25">
      <c r="W240" s="2">
        <f t="shared" ca="1" si="3"/>
        <v>0.27776268230394496</v>
      </c>
    </row>
    <row r="241" spans="23:23" x14ac:dyDescent="0.25">
      <c r="W241" s="2">
        <f t="shared" ca="1" si="3"/>
        <v>-0.15446935200281425</v>
      </c>
    </row>
    <row r="242" spans="23:23" x14ac:dyDescent="0.25">
      <c r="W242" s="2">
        <f t="shared" ca="1" si="3"/>
        <v>-3.3436231478870135E-2</v>
      </c>
    </row>
    <row r="243" spans="23:23" x14ac:dyDescent="0.25">
      <c r="W243" s="2">
        <f t="shared" ca="1" si="3"/>
        <v>-0.29099647992724709</v>
      </c>
    </row>
    <row r="244" spans="23:23" x14ac:dyDescent="0.25">
      <c r="W244" s="2">
        <f t="shared" ca="1" si="3"/>
        <v>0.11766658033207701</v>
      </c>
    </row>
    <row r="245" spans="23:23" x14ac:dyDescent="0.25">
      <c r="W245" s="2">
        <f t="shared" ca="1" si="3"/>
        <v>0.2243279970118694</v>
      </c>
    </row>
    <row r="246" spans="23:23" x14ac:dyDescent="0.25">
      <c r="W246" s="2">
        <f t="shared" ca="1" si="3"/>
        <v>8.9117150076293991E-2</v>
      </c>
    </row>
    <row r="247" spans="23:23" x14ac:dyDescent="0.25">
      <c r="W247" s="2">
        <f t="shared" ca="1" si="3"/>
        <v>0.13402222078880124</v>
      </c>
    </row>
    <row r="248" spans="23:23" x14ac:dyDescent="0.25">
      <c r="W248" s="2">
        <f t="shared" ca="1" si="3"/>
        <v>1.77467794768425E-2</v>
      </c>
    </row>
    <row r="249" spans="23:23" x14ac:dyDescent="0.25">
      <c r="W249" s="2">
        <f t="shared" ca="1" si="3"/>
        <v>7.5476117946536983E-2</v>
      </c>
    </row>
    <row r="250" spans="23:23" x14ac:dyDescent="0.25">
      <c r="W250" s="2">
        <f t="shared" ca="1" si="3"/>
        <v>0.190894506857614</v>
      </c>
    </row>
    <row r="251" spans="23:23" x14ac:dyDescent="0.25">
      <c r="W251" s="2">
        <f t="shared" ca="1" si="3"/>
        <v>-3.1830436160247985E-2</v>
      </c>
    </row>
    <row r="252" spans="23:23" x14ac:dyDescent="0.25">
      <c r="W252" s="2">
        <f t="shared" ca="1" si="3"/>
        <v>-0.47651455043403435</v>
      </c>
    </row>
    <row r="253" spans="23:23" x14ac:dyDescent="0.25">
      <c r="W253" s="2">
        <f t="shared" ca="1" si="3"/>
        <v>1.9965148886767842E-2</v>
      </c>
    </row>
    <row r="254" spans="23:23" x14ac:dyDescent="0.25">
      <c r="W254" s="2">
        <f t="shared" ca="1" si="3"/>
        <v>-0.1136920238471902</v>
      </c>
    </row>
    <row r="255" spans="23:23" x14ac:dyDescent="0.25">
      <c r="W255" s="2">
        <f t="shared" ca="1" si="3"/>
        <v>0.2506570075851538</v>
      </c>
    </row>
    <row r="256" spans="23:23" x14ac:dyDescent="0.25">
      <c r="W256" s="2">
        <f t="shared" ca="1" si="3"/>
        <v>9.5613283806399357E-2</v>
      </c>
    </row>
    <row r="257" spans="23:23" x14ac:dyDescent="0.25">
      <c r="W257" s="2">
        <f t="shared" ca="1" si="3"/>
        <v>-0.16818459302970629</v>
      </c>
    </row>
    <row r="258" spans="23:23" x14ac:dyDescent="0.25">
      <c r="W258" s="2">
        <f t="shared" ca="1" si="3"/>
        <v>0.224545601194022</v>
      </c>
    </row>
    <row r="259" spans="23:23" x14ac:dyDescent="0.25">
      <c r="W259" s="2">
        <f t="shared" ca="1" si="3"/>
        <v>-0.18046356140902492</v>
      </c>
    </row>
    <row r="260" spans="23:23" x14ac:dyDescent="0.25">
      <c r="W260" s="2">
        <f t="shared" ca="1" si="3"/>
        <v>0.33014834027855428</v>
      </c>
    </row>
    <row r="261" spans="23:23" x14ac:dyDescent="0.25">
      <c r="W261" s="2">
        <f t="shared" ca="1" si="3"/>
        <v>0.12711446310904365</v>
      </c>
    </row>
    <row r="262" spans="23:23" x14ac:dyDescent="0.25">
      <c r="W262" s="2">
        <f t="shared" ref="W262:W325" ca="1" si="4">+NORMINV(RAND(),$U$2,$U$3)</f>
        <v>6.9272521801903575E-3</v>
      </c>
    </row>
    <row r="263" spans="23:23" x14ac:dyDescent="0.25">
      <c r="W263" s="2">
        <f t="shared" ca="1" si="4"/>
        <v>-5.4419593487581006E-2</v>
      </c>
    </row>
    <row r="264" spans="23:23" x14ac:dyDescent="0.25">
      <c r="W264" s="2">
        <f t="shared" ca="1" si="4"/>
        <v>-6.1945282199934878E-2</v>
      </c>
    </row>
    <row r="265" spans="23:23" x14ac:dyDescent="0.25">
      <c r="W265" s="2">
        <f t="shared" ca="1" si="4"/>
        <v>-4.5864522784043391E-2</v>
      </c>
    </row>
    <row r="266" spans="23:23" x14ac:dyDescent="0.25">
      <c r="W266" s="2">
        <f t="shared" ca="1" si="4"/>
        <v>7.9177476881125169E-2</v>
      </c>
    </row>
    <row r="267" spans="23:23" x14ac:dyDescent="0.25">
      <c r="W267" s="2">
        <f t="shared" ca="1" si="4"/>
        <v>-0.1619479926502585</v>
      </c>
    </row>
    <row r="268" spans="23:23" x14ac:dyDescent="0.25">
      <c r="W268" s="2">
        <f t="shared" ca="1" si="4"/>
        <v>0.23666656145055745</v>
      </c>
    </row>
    <row r="269" spans="23:23" x14ac:dyDescent="0.25">
      <c r="W269" s="2">
        <f t="shared" ca="1" si="4"/>
        <v>-5.2020531395044742E-2</v>
      </c>
    </row>
    <row r="270" spans="23:23" x14ac:dyDescent="0.25">
      <c r="W270" s="2">
        <f t="shared" ca="1" si="4"/>
        <v>0.27230419628627378</v>
      </c>
    </row>
    <row r="271" spans="23:23" x14ac:dyDescent="0.25">
      <c r="W271" s="2">
        <f t="shared" ca="1" si="4"/>
        <v>8.7465905404810945E-2</v>
      </c>
    </row>
    <row r="272" spans="23:23" x14ac:dyDescent="0.25">
      <c r="W272" s="2">
        <f t="shared" ca="1" si="4"/>
        <v>0.2753304378074678</v>
      </c>
    </row>
    <row r="273" spans="23:23" x14ac:dyDescent="0.25">
      <c r="W273" s="2">
        <f t="shared" ca="1" si="4"/>
        <v>0.34805003817930746</v>
      </c>
    </row>
    <row r="274" spans="23:23" x14ac:dyDescent="0.25">
      <c r="W274" s="2">
        <f t="shared" ca="1" si="4"/>
        <v>0.15824866114010921</v>
      </c>
    </row>
    <row r="275" spans="23:23" x14ac:dyDescent="0.25">
      <c r="W275" s="2">
        <f t="shared" ca="1" si="4"/>
        <v>0.20946801070902074</v>
      </c>
    </row>
    <row r="276" spans="23:23" x14ac:dyDescent="0.25">
      <c r="W276" s="2">
        <f t="shared" ca="1" si="4"/>
        <v>0.15477956015426367</v>
      </c>
    </row>
    <row r="277" spans="23:23" x14ac:dyDescent="0.25">
      <c r="W277" s="2">
        <f t="shared" ca="1" si="4"/>
        <v>0.15559590031246834</v>
      </c>
    </row>
    <row r="278" spans="23:23" x14ac:dyDescent="0.25">
      <c r="W278" s="2">
        <f t="shared" ca="1" si="4"/>
        <v>0.2773784373236497</v>
      </c>
    </row>
    <row r="279" spans="23:23" x14ac:dyDescent="0.25">
      <c r="W279" s="2">
        <f t="shared" ca="1" si="4"/>
        <v>0.47288058462245131</v>
      </c>
    </row>
    <row r="280" spans="23:23" x14ac:dyDescent="0.25">
      <c r="W280" s="2">
        <f t="shared" ca="1" si="4"/>
        <v>0.20059889154516869</v>
      </c>
    </row>
    <row r="281" spans="23:23" x14ac:dyDescent="0.25">
      <c r="W281" s="2">
        <f t="shared" ca="1" si="4"/>
        <v>6.8496735180422624E-3</v>
      </c>
    </row>
    <row r="282" spans="23:23" x14ac:dyDescent="0.25">
      <c r="W282" s="2">
        <f t="shared" ca="1" si="4"/>
        <v>-5.5212185474812062E-2</v>
      </c>
    </row>
    <row r="283" spans="23:23" x14ac:dyDescent="0.25">
      <c r="W283" s="2">
        <f t="shared" ca="1" si="4"/>
        <v>0.48415029441059415</v>
      </c>
    </row>
    <row r="284" spans="23:23" x14ac:dyDescent="0.25">
      <c r="W284" s="2">
        <f t="shared" ca="1" si="4"/>
        <v>7.4657968915909867E-2</v>
      </c>
    </row>
    <row r="285" spans="23:23" x14ac:dyDescent="0.25">
      <c r="W285" s="2">
        <f t="shared" ca="1" si="4"/>
        <v>8.1425010815639881E-2</v>
      </c>
    </row>
    <row r="286" spans="23:23" x14ac:dyDescent="0.25">
      <c r="W286" s="2">
        <f t="shared" ca="1" si="4"/>
        <v>0.53069134469662993</v>
      </c>
    </row>
    <row r="287" spans="23:23" x14ac:dyDescent="0.25">
      <c r="W287" s="2">
        <f t="shared" ca="1" si="4"/>
        <v>-4.1275949440174972E-2</v>
      </c>
    </row>
    <row r="288" spans="23:23" x14ac:dyDescent="0.25">
      <c r="W288" s="2">
        <f t="shared" ca="1" si="4"/>
        <v>0.20658309681443415</v>
      </c>
    </row>
    <row r="289" spans="23:23" x14ac:dyDescent="0.25">
      <c r="W289" s="2">
        <f t="shared" ca="1" si="4"/>
        <v>-8.4155060994992745E-2</v>
      </c>
    </row>
    <row r="290" spans="23:23" x14ac:dyDescent="0.25">
      <c r="W290" s="2">
        <f t="shared" ca="1" si="4"/>
        <v>0.42022897198895298</v>
      </c>
    </row>
    <row r="291" spans="23:23" x14ac:dyDescent="0.25">
      <c r="W291" s="2">
        <f t="shared" ca="1" si="4"/>
        <v>8.0152612880637075E-3</v>
      </c>
    </row>
    <row r="292" spans="23:23" x14ac:dyDescent="0.25">
      <c r="W292" s="2">
        <f t="shared" ca="1" si="4"/>
        <v>0.70497125577171993</v>
      </c>
    </row>
    <row r="293" spans="23:23" x14ac:dyDescent="0.25">
      <c r="W293" s="2">
        <f t="shared" ca="1" si="4"/>
        <v>-0.17393521462484363</v>
      </c>
    </row>
    <row r="294" spans="23:23" x14ac:dyDescent="0.25">
      <c r="W294" s="2">
        <f t="shared" ca="1" si="4"/>
        <v>0.12360599060246508</v>
      </c>
    </row>
    <row r="295" spans="23:23" x14ac:dyDescent="0.25">
      <c r="W295" s="2">
        <f t="shared" ca="1" si="4"/>
        <v>0.11167254082022268</v>
      </c>
    </row>
    <row r="296" spans="23:23" x14ac:dyDescent="0.25">
      <c r="W296" s="2">
        <f t="shared" ca="1" si="4"/>
        <v>0.38994509347190043</v>
      </c>
    </row>
    <row r="297" spans="23:23" x14ac:dyDescent="0.25">
      <c r="W297" s="2">
        <f t="shared" ca="1" si="4"/>
        <v>0.16150222112903745</v>
      </c>
    </row>
    <row r="298" spans="23:23" x14ac:dyDescent="0.25">
      <c r="W298" s="2">
        <f t="shared" ca="1" si="4"/>
        <v>-0.19541134548809314</v>
      </c>
    </row>
    <row r="299" spans="23:23" x14ac:dyDescent="0.25">
      <c r="W299" s="2">
        <f t="shared" ca="1" si="4"/>
        <v>0.2899962625771953</v>
      </c>
    </row>
    <row r="300" spans="23:23" x14ac:dyDescent="0.25">
      <c r="W300" s="2">
        <f t="shared" ca="1" si="4"/>
        <v>0.34675829067302172</v>
      </c>
    </row>
    <row r="301" spans="23:23" x14ac:dyDescent="0.25">
      <c r="W301" s="2">
        <f t="shared" ca="1" si="4"/>
        <v>0.27885182875048331</v>
      </c>
    </row>
    <row r="302" spans="23:23" x14ac:dyDescent="0.25">
      <c r="W302" s="2">
        <f t="shared" ca="1" si="4"/>
        <v>-2.7721725346540604E-3</v>
      </c>
    </row>
    <row r="303" spans="23:23" x14ac:dyDescent="0.25">
      <c r="W303" s="2">
        <f t="shared" ca="1" si="4"/>
        <v>-1.7831472039620058E-2</v>
      </c>
    </row>
    <row r="304" spans="23:23" x14ac:dyDescent="0.25">
      <c r="W304" s="2">
        <f t="shared" ca="1" si="4"/>
        <v>3.7159645228342877E-2</v>
      </c>
    </row>
    <row r="305" spans="23:23" x14ac:dyDescent="0.25">
      <c r="W305" s="2">
        <f t="shared" ca="1" si="4"/>
        <v>5.501836320011956E-2</v>
      </c>
    </row>
    <row r="306" spans="23:23" x14ac:dyDescent="0.25">
      <c r="W306" s="2">
        <f t="shared" ca="1" si="4"/>
        <v>-0.18641844809955882</v>
      </c>
    </row>
    <row r="307" spans="23:23" x14ac:dyDescent="0.25">
      <c r="W307" s="2">
        <f t="shared" ca="1" si="4"/>
        <v>0.24300979094579789</v>
      </c>
    </row>
    <row r="308" spans="23:23" x14ac:dyDescent="0.25">
      <c r="W308" s="2">
        <f t="shared" ca="1" si="4"/>
        <v>-5.9674325593307778E-2</v>
      </c>
    </row>
    <row r="309" spans="23:23" x14ac:dyDescent="0.25">
      <c r="W309" s="2">
        <f t="shared" ca="1" si="4"/>
        <v>0.10648815971758276</v>
      </c>
    </row>
    <row r="310" spans="23:23" x14ac:dyDescent="0.25">
      <c r="W310" s="2">
        <f t="shared" ca="1" si="4"/>
        <v>-0.18213602497699677</v>
      </c>
    </row>
    <row r="311" spans="23:23" x14ac:dyDescent="0.25">
      <c r="W311" s="2">
        <f t="shared" ca="1" si="4"/>
        <v>-2.1811717918226628E-2</v>
      </c>
    </row>
    <row r="312" spans="23:23" x14ac:dyDescent="0.25">
      <c r="W312" s="2">
        <f t="shared" ca="1" si="4"/>
        <v>0.24723928411922763</v>
      </c>
    </row>
    <row r="313" spans="23:23" x14ac:dyDescent="0.25">
      <c r="W313" s="2">
        <f t="shared" ca="1" si="4"/>
        <v>0.20136241528021864</v>
      </c>
    </row>
    <row r="314" spans="23:23" x14ac:dyDescent="0.25">
      <c r="W314" s="2">
        <f t="shared" ca="1" si="4"/>
        <v>0.18235605724530252</v>
      </c>
    </row>
    <row r="315" spans="23:23" x14ac:dyDescent="0.25">
      <c r="W315" s="2">
        <f t="shared" ca="1" si="4"/>
        <v>0.30632984682297271</v>
      </c>
    </row>
    <row r="316" spans="23:23" x14ac:dyDescent="0.25">
      <c r="W316" s="2">
        <f t="shared" ca="1" si="4"/>
        <v>0.19391885907608941</v>
      </c>
    </row>
    <row r="317" spans="23:23" x14ac:dyDescent="0.25">
      <c r="W317" s="2">
        <f t="shared" ca="1" si="4"/>
        <v>9.7324467114766472E-3</v>
      </c>
    </row>
    <row r="318" spans="23:23" x14ac:dyDescent="0.25">
      <c r="W318" s="2">
        <f t="shared" ca="1" si="4"/>
        <v>8.1970342926817014E-2</v>
      </c>
    </row>
    <row r="319" spans="23:23" x14ac:dyDescent="0.25">
      <c r="W319" s="2">
        <f t="shared" ca="1" si="4"/>
        <v>7.9627558286599648E-2</v>
      </c>
    </row>
    <row r="320" spans="23:23" x14ac:dyDescent="0.25">
      <c r="W320" s="2">
        <f t="shared" ca="1" si="4"/>
        <v>0.2173739632462956</v>
      </c>
    </row>
    <row r="321" spans="23:23" x14ac:dyDescent="0.25">
      <c r="W321" s="2">
        <f t="shared" ca="1" si="4"/>
        <v>0.10252507909666725</v>
      </c>
    </row>
    <row r="322" spans="23:23" x14ac:dyDescent="0.25">
      <c r="W322" s="2">
        <f t="shared" ca="1" si="4"/>
        <v>-4.6620477304842381E-2</v>
      </c>
    </row>
    <row r="323" spans="23:23" x14ac:dyDescent="0.25">
      <c r="W323" s="2">
        <f t="shared" ca="1" si="4"/>
        <v>0.25675975330948225</v>
      </c>
    </row>
    <row r="324" spans="23:23" x14ac:dyDescent="0.25">
      <c r="W324" s="2">
        <f t="shared" ca="1" si="4"/>
        <v>0.31919111529742433</v>
      </c>
    </row>
    <row r="325" spans="23:23" x14ac:dyDescent="0.25">
      <c r="W325" s="2">
        <f t="shared" ca="1" si="4"/>
        <v>-9.4711659435605458E-2</v>
      </c>
    </row>
    <row r="326" spans="23:23" x14ac:dyDescent="0.25">
      <c r="W326" s="2">
        <f t="shared" ref="W326:W389" ca="1" si="5">+NORMINV(RAND(),$U$2,$U$3)</f>
        <v>6.6175531742093341E-2</v>
      </c>
    </row>
    <row r="327" spans="23:23" x14ac:dyDescent="0.25">
      <c r="W327" s="2">
        <f t="shared" ca="1" si="5"/>
        <v>7.2547830286046291E-2</v>
      </c>
    </row>
    <row r="328" spans="23:23" x14ac:dyDescent="0.25">
      <c r="W328" s="2">
        <f t="shared" ca="1" si="5"/>
        <v>-1.7183064645816357E-2</v>
      </c>
    </row>
    <row r="329" spans="23:23" x14ac:dyDescent="0.25">
      <c r="W329" s="2">
        <f t="shared" ca="1" si="5"/>
        <v>-0.23660320149863717</v>
      </c>
    </row>
    <row r="330" spans="23:23" x14ac:dyDescent="0.25">
      <c r="W330" s="2">
        <f t="shared" ca="1" si="5"/>
        <v>0.41989634622132394</v>
      </c>
    </row>
    <row r="331" spans="23:23" x14ac:dyDescent="0.25">
      <c r="W331" s="2">
        <f t="shared" ca="1" si="5"/>
        <v>-4.0087840482593493E-2</v>
      </c>
    </row>
    <row r="332" spans="23:23" x14ac:dyDescent="0.25">
      <c r="W332" s="2">
        <f t="shared" ca="1" si="5"/>
        <v>5.0027650313290678E-2</v>
      </c>
    </row>
    <row r="333" spans="23:23" x14ac:dyDescent="0.25">
      <c r="W333" s="2">
        <f t="shared" ca="1" si="5"/>
        <v>-2.4762159350172758E-3</v>
      </c>
    </row>
    <row r="334" spans="23:23" x14ac:dyDescent="0.25">
      <c r="W334" s="2">
        <f t="shared" ca="1" si="5"/>
        <v>0.28270257851158992</v>
      </c>
    </row>
    <row r="335" spans="23:23" x14ac:dyDescent="0.25">
      <c r="W335" s="2">
        <f t="shared" ca="1" si="5"/>
        <v>0.12122582249953895</v>
      </c>
    </row>
    <row r="336" spans="23:23" x14ac:dyDescent="0.25">
      <c r="W336" s="2">
        <f t="shared" ca="1" si="5"/>
        <v>-0.2404024220635993</v>
      </c>
    </row>
    <row r="337" spans="23:23" x14ac:dyDescent="0.25">
      <c r="W337" s="2">
        <f t="shared" ca="1" si="5"/>
        <v>0.15228551403663418</v>
      </c>
    </row>
    <row r="338" spans="23:23" x14ac:dyDescent="0.25">
      <c r="W338" s="2">
        <f t="shared" ca="1" si="5"/>
        <v>0.35958758314177397</v>
      </c>
    </row>
    <row r="339" spans="23:23" x14ac:dyDescent="0.25">
      <c r="W339" s="2">
        <f t="shared" ca="1" si="5"/>
        <v>9.579978874542415E-2</v>
      </c>
    </row>
    <row r="340" spans="23:23" x14ac:dyDescent="0.25">
      <c r="W340" s="2">
        <f t="shared" ca="1" si="5"/>
        <v>2.994544394890232E-2</v>
      </c>
    </row>
    <row r="341" spans="23:23" x14ac:dyDescent="0.25">
      <c r="W341" s="2">
        <f t="shared" ca="1" si="5"/>
        <v>0.17939898467832222</v>
      </c>
    </row>
    <row r="342" spans="23:23" x14ac:dyDescent="0.25">
      <c r="W342" s="2">
        <f t="shared" ca="1" si="5"/>
        <v>-0.12243306564999813</v>
      </c>
    </row>
    <row r="343" spans="23:23" x14ac:dyDescent="0.25">
      <c r="W343" s="2">
        <f t="shared" ca="1" si="5"/>
        <v>7.9908303387914242E-2</v>
      </c>
    </row>
    <row r="344" spans="23:23" x14ac:dyDescent="0.25">
      <c r="W344" s="2">
        <f t="shared" ca="1" si="5"/>
        <v>-0.20790498762729304</v>
      </c>
    </row>
    <row r="345" spans="23:23" x14ac:dyDescent="0.25">
      <c r="W345" s="2">
        <f t="shared" ca="1" si="5"/>
        <v>-0.22211484450338098</v>
      </c>
    </row>
    <row r="346" spans="23:23" x14ac:dyDescent="0.25">
      <c r="W346" s="2">
        <f t="shared" ca="1" si="5"/>
        <v>5.0291041976424547E-2</v>
      </c>
    </row>
    <row r="347" spans="23:23" x14ac:dyDescent="0.25">
      <c r="W347" s="2">
        <f t="shared" ca="1" si="5"/>
        <v>0.37138410778814518</v>
      </c>
    </row>
    <row r="348" spans="23:23" x14ac:dyDescent="0.25">
      <c r="W348" s="2">
        <f t="shared" ca="1" si="5"/>
        <v>3.4885728137093536E-2</v>
      </c>
    </row>
    <row r="349" spans="23:23" x14ac:dyDescent="0.25">
      <c r="W349" s="2">
        <f t="shared" ca="1" si="5"/>
        <v>0.25319456934033946</v>
      </c>
    </row>
    <row r="350" spans="23:23" x14ac:dyDescent="0.25">
      <c r="W350" s="2">
        <f t="shared" ca="1" si="5"/>
        <v>0.1586214868894269</v>
      </c>
    </row>
    <row r="351" spans="23:23" x14ac:dyDescent="0.25">
      <c r="W351" s="2">
        <f t="shared" ca="1" si="5"/>
        <v>4.2259572466675679E-2</v>
      </c>
    </row>
    <row r="352" spans="23:23" x14ac:dyDescent="0.25">
      <c r="W352" s="2">
        <f t="shared" ca="1" si="5"/>
        <v>0.52547331134790098</v>
      </c>
    </row>
    <row r="353" spans="23:23" x14ac:dyDescent="0.25">
      <c r="W353" s="2">
        <f t="shared" ca="1" si="5"/>
        <v>0.27511262156477506</v>
      </c>
    </row>
    <row r="354" spans="23:23" x14ac:dyDescent="0.25">
      <c r="W354" s="2">
        <f t="shared" ca="1" si="5"/>
        <v>-5.5129956617785567E-2</v>
      </c>
    </row>
    <row r="355" spans="23:23" x14ac:dyDescent="0.25">
      <c r="W355" s="2">
        <f t="shared" ca="1" si="5"/>
        <v>0.12116982575980871</v>
      </c>
    </row>
    <row r="356" spans="23:23" x14ac:dyDescent="0.25">
      <c r="W356" s="2">
        <f t="shared" ca="1" si="5"/>
        <v>0.19355358898641276</v>
      </c>
    </row>
    <row r="357" spans="23:23" x14ac:dyDescent="0.25">
      <c r="W357" s="2">
        <f t="shared" ca="1" si="5"/>
        <v>-0.21684868968308474</v>
      </c>
    </row>
    <row r="358" spans="23:23" x14ac:dyDescent="0.25">
      <c r="W358" s="2">
        <f t="shared" ca="1" si="5"/>
        <v>0.24185817267476517</v>
      </c>
    </row>
    <row r="359" spans="23:23" x14ac:dyDescent="0.25">
      <c r="W359" s="2">
        <f t="shared" ca="1" si="5"/>
        <v>0.22285724369144932</v>
      </c>
    </row>
    <row r="360" spans="23:23" x14ac:dyDescent="0.25">
      <c r="W360" s="2">
        <f t="shared" ca="1" si="5"/>
        <v>-0.37514211626515337</v>
      </c>
    </row>
    <row r="361" spans="23:23" x14ac:dyDescent="0.25">
      <c r="W361" s="2">
        <f t="shared" ca="1" si="5"/>
        <v>0.43904674309413733</v>
      </c>
    </row>
    <row r="362" spans="23:23" x14ac:dyDescent="0.25">
      <c r="W362" s="2">
        <f t="shared" ca="1" si="5"/>
        <v>0.37482213354357558</v>
      </c>
    </row>
    <row r="363" spans="23:23" x14ac:dyDescent="0.25">
      <c r="W363" s="2">
        <f t="shared" ca="1" si="5"/>
        <v>-0.25301269144427768</v>
      </c>
    </row>
    <row r="364" spans="23:23" x14ac:dyDescent="0.25">
      <c r="W364" s="2">
        <f t="shared" ca="1" si="5"/>
        <v>0.5063140066923949</v>
      </c>
    </row>
    <row r="365" spans="23:23" x14ac:dyDescent="0.25">
      <c r="W365" s="2">
        <f t="shared" ca="1" si="5"/>
        <v>-0.14924323320909327</v>
      </c>
    </row>
    <row r="366" spans="23:23" x14ac:dyDescent="0.25">
      <c r="W366" s="2">
        <f t="shared" ca="1" si="5"/>
        <v>-5.2704977247375884E-3</v>
      </c>
    </row>
    <row r="367" spans="23:23" x14ac:dyDescent="0.25">
      <c r="W367" s="2">
        <f t="shared" ca="1" si="5"/>
        <v>0.30368660638598338</v>
      </c>
    </row>
    <row r="368" spans="23:23" x14ac:dyDescent="0.25">
      <c r="W368" s="2">
        <f t="shared" ca="1" si="5"/>
        <v>-0.11176493186359991</v>
      </c>
    </row>
    <row r="369" spans="23:23" x14ac:dyDescent="0.25">
      <c r="W369" s="2">
        <f t="shared" ca="1" si="5"/>
        <v>-6.8851636529670315E-2</v>
      </c>
    </row>
    <row r="370" spans="23:23" x14ac:dyDescent="0.25">
      <c r="W370" s="2">
        <f t="shared" ca="1" si="5"/>
        <v>0.45439496752272424</v>
      </c>
    </row>
    <row r="371" spans="23:23" x14ac:dyDescent="0.25">
      <c r="W371" s="2">
        <f t="shared" ca="1" si="5"/>
        <v>0.12285451601031781</v>
      </c>
    </row>
    <row r="372" spans="23:23" x14ac:dyDescent="0.25">
      <c r="W372" s="2">
        <f t="shared" ca="1" si="5"/>
        <v>3.1747511648635748E-2</v>
      </c>
    </row>
    <row r="373" spans="23:23" x14ac:dyDescent="0.25">
      <c r="W373" s="2">
        <f t="shared" ca="1" si="5"/>
        <v>0.25768805406414214</v>
      </c>
    </row>
    <row r="374" spans="23:23" x14ac:dyDescent="0.25">
      <c r="W374" s="2">
        <f t="shared" ca="1" si="5"/>
        <v>0.39079369551437332</v>
      </c>
    </row>
    <row r="375" spans="23:23" x14ac:dyDescent="0.25">
      <c r="W375" s="2">
        <f t="shared" ca="1" si="5"/>
        <v>-0.10601724030025649</v>
      </c>
    </row>
    <row r="376" spans="23:23" x14ac:dyDescent="0.25">
      <c r="W376" s="2">
        <f t="shared" ca="1" si="5"/>
        <v>0.34448883322007456</v>
      </c>
    </row>
    <row r="377" spans="23:23" x14ac:dyDescent="0.25">
      <c r="W377" s="2">
        <f t="shared" ca="1" si="5"/>
        <v>0.23593010424080052</v>
      </c>
    </row>
    <row r="378" spans="23:23" x14ac:dyDescent="0.25">
      <c r="W378" s="2">
        <f t="shared" ca="1" si="5"/>
        <v>0.25945518190197175</v>
      </c>
    </row>
    <row r="379" spans="23:23" x14ac:dyDescent="0.25">
      <c r="W379" s="2">
        <f t="shared" ca="1" si="5"/>
        <v>0.10810650502902425</v>
      </c>
    </row>
    <row r="380" spans="23:23" x14ac:dyDescent="0.25">
      <c r="W380" s="2">
        <f t="shared" ca="1" si="5"/>
        <v>8.0609206086899476E-2</v>
      </c>
    </row>
    <row r="381" spans="23:23" x14ac:dyDescent="0.25">
      <c r="W381" s="2">
        <f t="shared" ca="1" si="5"/>
        <v>0.1762525177815652</v>
      </c>
    </row>
    <row r="382" spans="23:23" x14ac:dyDescent="0.25">
      <c r="W382" s="2">
        <f t="shared" ca="1" si="5"/>
        <v>0.19150479945707227</v>
      </c>
    </row>
    <row r="383" spans="23:23" x14ac:dyDescent="0.25">
      <c r="W383" s="2">
        <f t="shared" ca="1" si="5"/>
        <v>4.9361654749983677E-2</v>
      </c>
    </row>
    <row r="384" spans="23:23" x14ac:dyDescent="0.25">
      <c r="W384" s="2">
        <f t="shared" ca="1" si="5"/>
        <v>-7.4609861707294056E-3</v>
      </c>
    </row>
    <row r="385" spans="23:23" x14ac:dyDescent="0.25">
      <c r="W385" s="2">
        <f t="shared" ca="1" si="5"/>
        <v>1.1074839775379486E-2</v>
      </c>
    </row>
    <row r="386" spans="23:23" x14ac:dyDescent="0.25">
      <c r="W386" s="2">
        <f t="shared" ca="1" si="5"/>
        <v>0.14449651129860072</v>
      </c>
    </row>
    <row r="387" spans="23:23" x14ac:dyDescent="0.25">
      <c r="W387" s="2">
        <f t="shared" ca="1" si="5"/>
        <v>5.1503043870598647E-3</v>
      </c>
    </row>
    <row r="388" spans="23:23" x14ac:dyDescent="0.25">
      <c r="W388" s="2">
        <f t="shared" ca="1" si="5"/>
        <v>1.6176861092881592E-2</v>
      </c>
    </row>
    <row r="389" spans="23:23" x14ac:dyDescent="0.25">
      <c r="W389" s="2">
        <f t="shared" ca="1" si="5"/>
        <v>0.15939161132915805</v>
      </c>
    </row>
    <row r="390" spans="23:23" x14ac:dyDescent="0.25">
      <c r="W390" s="2">
        <f t="shared" ref="W390:W453" ca="1" si="6">+NORMINV(RAND(),$U$2,$U$3)</f>
        <v>0.18648802828736752</v>
      </c>
    </row>
    <row r="391" spans="23:23" x14ac:dyDescent="0.25">
      <c r="W391" s="2">
        <f t="shared" ca="1" si="6"/>
        <v>0.22872908154765575</v>
      </c>
    </row>
    <row r="392" spans="23:23" x14ac:dyDescent="0.25">
      <c r="W392" s="2">
        <f t="shared" ca="1" si="6"/>
        <v>0.32892536756130081</v>
      </c>
    </row>
    <row r="393" spans="23:23" x14ac:dyDescent="0.25">
      <c r="W393" s="2">
        <f t="shared" ca="1" si="6"/>
        <v>7.2484217530352432E-2</v>
      </c>
    </row>
    <row r="394" spans="23:23" x14ac:dyDescent="0.25">
      <c r="W394" s="2">
        <f t="shared" ca="1" si="6"/>
        <v>0.58512752517568745</v>
      </c>
    </row>
    <row r="395" spans="23:23" x14ac:dyDescent="0.25">
      <c r="W395" s="2">
        <f t="shared" ca="1" si="6"/>
        <v>0.1748136494360048</v>
      </c>
    </row>
    <row r="396" spans="23:23" x14ac:dyDescent="0.25">
      <c r="W396" s="2">
        <f t="shared" ca="1" si="6"/>
        <v>-0.33412817144811341</v>
      </c>
    </row>
    <row r="397" spans="23:23" x14ac:dyDescent="0.25">
      <c r="W397" s="2">
        <f t="shared" ca="1" si="6"/>
        <v>0.27079869574977244</v>
      </c>
    </row>
    <row r="398" spans="23:23" x14ac:dyDescent="0.25">
      <c r="W398" s="2">
        <f t="shared" ca="1" si="6"/>
        <v>0.24705656709099838</v>
      </c>
    </row>
    <row r="399" spans="23:23" x14ac:dyDescent="0.25">
      <c r="W399" s="2">
        <f t="shared" ca="1" si="6"/>
        <v>0.27158241446422443</v>
      </c>
    </row>
    <row r="400" spans="23:23" x14ac:dyDescent="0.25">
      <c r="W400" s="2">
        <f t="shared" ca="1" si="6"/>
        <v>0.32021951116903991</v>
      </c>
    </row>
    <row r="401" spans="23:23" x14ac:dyDescent="0.25">
      <c r="W401" s="2">
        <f t="shared" ca="1" si="6"/>
        <v>0.17261969421182838</v>
      </c>
    </row>
    <row r="402" spans="23:23" x14ac:dyDescent="0.25">
      <c r="W402" s="2">
        <f t="shared" ca="1" si="6"/>
        <v>-0.23943708803646252</v>
      </c>
    </row>
    <row r="403" spans="23:23" x14ac:dyDescent="0.25">
      <c r="W403" s="2">
        <f t="shared" ca="1" si="6"/>
        <v>-3.8138517123329899E-2</v>
      </c>
    </row>
    <row r="404" spans="23:23" x14ac:dyDescent="0.25">
      <c r="W404" s="2">
        <f t="shared" ca="1" si="6"/>
        <v>-9.5396209577667992E-2</v>
      </c>
    </row>
    <row r="405" spans="23:23" x14ac:dyDescent="0.25">
      <c r="W405" s="2">
        <f t="shared" ca="1" si="6"/>
        <v>0.15693981262395498</v>
      </c>
    </row>
    <row r="406" spans="23:23" x14ac:dyDescent="0.25">
      <c r="W406" s="2">
        <f t="shared" ca="1" si="6"/>
        <v>0.14555660552695082</v>
      </c>
    </row>
    <row r="407" spans="23:23" x14ac:dyDescent="0.25">
      <c r="W407" s="2">
        <f t="shared" ca="1" si="6"/>
        <v>0.22246365305982921</v>
      </c>
    </row>
    <row r="408" spans="23:23" x14ac:dyDescent="0.25">
      <c r="W408" s="2">
        <f t="shared" ca="1" si="6"/>
        <v>-0.20432792445244041</v>
      </c>
    </row>
    <row r="409" spans="23:23" x14ac:dyDescent="0.25">
      <c r="W409" s="2">
        <f t="shared" ca="1" si="6"/>
        <v>5.7221719188202846E-2</v>
      </c>
    </row>
    <row r="410" spans="23:23" x14ac:dyDescent="0.25">
      <c r="W410" s="2">
        <f t="shared" ca="1" si="6"/>
        <v>-5.2149957004409095E-2</v>
      </c>
    </row>
    <row r="411" spans="23:23" x14ac:dyDescent="0.25">
      <c r="W411" s="2">
        <f t="shared" ca="1" si="6"/>
        <v>0.19457906299431826</v>
      </c>
    </row>
    <row r="412" spans="23:23" x14ac:dyDescent="0.25">
      <c r="W412" s="2">
        <f t="shared" ca="1" si="6"/>
        <v>0.15050778144820998</v>
      </c>
    </row>
    <row r="413" spans="23:23" x14ac:dyDescent="0.25">
      <c r="W413" s="2">
        <f t="shared" ca="1" si="6"/>
        <v>0.25579951475247847</v>
      </c>
    </row>
    <row r="414" spans="23:23" x14ac:dyDescent="0.25">
      <c r="W414" s="2">
        <f t="shared" ca="1" si="6"/>
        <v>-0.3920448106768315</v>
      </c>
    </row>
    <row r="415" spans="23:23" x14ac:dyDescent="0.25">
      <c r="W415" s="2">
        <f t="shared" ca="1" si="6"/>
        <v>0.21983681047330966</v>
      </c>
    </row>
    <row r="416" spans="23:23" x14ac:dyDescent="0.25">
      <c r="W416" s="2">
        <f t="shared" ca="1" si="6"/>
        <v>0.3046857284593264</v>
      </c>
    </row>
    <row r="417" spans="23:23" x14ac:dyDescent="0.25">
      <c r="W417" s="2">
        <f t="shared" ca="1" si="6"/>
        <v>0.34057836739917663</v>
      </c>
    </row>
    <row r="418" spans="23:23" x14ac:dyDescent="0.25">
      <c r="W418" s="2">
        <f t="shared" ca="1" si="6"/>
        <v>0.30927285888959644</v>
      </c>
    </row>
    <row r="419" spans="23:23" x14ac:dyDescent="0.25">
      <c r="W419" s="2">
        <f t="shared" ca="1" si="6"/>
        <v>-0.27434225432009718</v>
      </c>
    </row>
    <row r="420" spans="23:23" x14ac:dyDescent="0.25">
      <c r="W420" s="2">
        <f t="shared" ca="1" si="6"/>
        <v>4.8675674256816889E-2</v>
      </c>
    </row>
    <row r="421" spans="23:23" x14ac:dyDescent="0.25">
      <c r="W421" s="2">
        <f t="shared" ca="1" si="6"/>
        <v>7.3892372682590801E-2</v>
      </c>
    </row>
    <row r="422" spans="23:23" x14ac:dyDescent="0.25">
      <c r="W422" s="2">
        <f t="shared" ca="1" si="6"/>
        <v>0.13119422580674031</v>
      </c>
    </row>
    <row r="423" spans="23:23" x14ac:dyDescent="0.25">
      <c r="W423" s="2">
        <f t="shared" ca="1" si="6"/>
        <v>0.202331434556423</v>
      </c>
    </row>
    <row r="424" spans="23:23" x14ac:dyDescent="0.25">
      <c r="W424" s="2">
        <f t="shared" ca="1" si="6"/>
        <v>0.23591859985562685</v>
      </c>
    </row>
    <row r="425" spans="23:23" x14ac:dyDescent="0.25">
      <c r="W425" s="2">
        <f t="shared" ca="1" si="6"/>
        <v>-1.4646385161560374E-2</v>
      </c>
    </row>
    <row r="426" spans="23:23" x14ac:dyDescent="0.25">
      <c r="W426" s="2">
        <f t="shared" ca="1" si="6"/>
        <v>-0.23130397857889817</v>
      </c>
    </row>
    <row r="427" spans="23:23" x14ac:dyDescent="0.25">
      <c r="W427" s="2">
        <f t="shared" ca="1" si="6"/>
        <v>0.28216210299849842</v>
      </c>
    </row>
    <row r="428" spans="23:23" x14ac:dyDescent="0.25">
      <c r="W428" s="2">
        <f t="shared" ca="1" si="6"/>
        <v>3.7244627943253852E-2</v>
      </c>
    </row>
    <row r="429" spans="23:23" x14ac:dyDescent="0.25">
      <c r="W429" s="2">
        <f t="shared" ca="1" si="6"/>
        <v>0.10874179108231095</v>
      </c>
    </row>
    <row r="430" spans="23:23" x14ac:dyDescent="0.25">
      <c r="W430" s="2">
        <f t="shared" ca="1" si="6"/>
        <v>0.10434789398346589</v>
      </c>
    </row>
    <row r="431" spans="23:23" x14ac:dyDescent="0.25">
      <c r="W431" s="2">
        <f t="shared" ca="1" si="6"/>
        <v>5.3274218337562074E-2</v>
      </c>
    </row>
    <row r="432" spans="23:23" x14ac:dyDescent="0.25">
      <c r="W432" s="2">
        <f t="shared" ca="1" si="6"/>
        <v>0.14538077780605313</v>
      </c>
    </row>
    <row r="433" spans="23:23" x14ac:dyDescent="0.25">
      <c r="W433" s="2">
        <f t="shared" ca="1" si="6"/>
        <v>0.20817680576816244</v>
      </c>
    </row>
    <row r="434" spans="23:23" x14ac:dyDescent="0.25">
      <c r="W434" s="2">
        <f t="shared" ca="1" si="6"/>
        <v>0.12288680876744822</v>
      </c>
    </row>
    <row r="435" spans="23:23" x14ac:dyDescent="0.25">
      <c r="W435" s="2">
        <f t="shared" ca="1" si="6"/>
        <v>0.2350622630623585</v>
      </c>
    </row>
    <row r="436" spans="23:23" x14ac:dyDescent="0.25">
      <c r="W436" s="2">
        <f t="shared" ca="1" si="6"/>
        <v>-0.11929698410333113</v>
      </c>
    </row>
    <row r="437" spans="23:23" x14ac:dyDescent="0.25">
      <c r="W437" s="2">
        <f t="shared" ca="1" si="6"/>
        <v>9.1145590380293212E-2</v>
      </c>
    </row>
    <row r="438" spans="23:23" x14ac:dyDescent="0.25">
      <c r="W438" s="2">
        <f t="shared" ca="1" si="6"/>
        <v>5.9531483057963179E-2</v>
      </c>
    </row>
    <row r="439" spans="23:23" x14ac:dyDescent="0.25">
      <c r="W439" s="2">
        <f t="shared" ca="1" si="6"/>
        <v>0.17171413901153959</v>
      </c>
    </row>
    <row r="440" spans="23:23" x14ac:dyDescent="0.25">
      <c r="W440" s="2">
        <f t="shared" ca="1" si="6"/>
        <v>0.11289821984496408</v>
      </c>
    </row>
    <row r="441" spans="23:23" x14ac:dyDescent="0.25">
      <c r="W441" s="2">
        <f t="shared" ca="1" si="6"/>
        <v>1.5918572627699357E-2</v>
      </c>
    </row>
    <row r="442" spans="23:23" x14ac:dyDescent="0.25">
      <c r="W442" s="2">
        <f t="shared" ca="1" si="6"/>
        <v>0.25506142146240823</v>
      </c>
    </row>
    <row r="443" spans="23:23" x14ac:dyDescent="0.25">
      <c r="W443" s="2">
        <f t="shared" ca="1" si="6"/>
        <v>2.2101122379855578E-2</v>
      </c>
    </row>
    <row r="444" spans="23:23" x14ac:dyDescent="0.25">
      <c r="W444" s="2">
        <f t="shared" ca="1" si="6"/>
        <v>0.1139701710968393</v>
      </c>
    </row>
    <row r="445" spans="23:23" x14ac:dyDescent="0.25">
      <c r="W445" s="2">
        <f t="shared" ca="1" si="6"/>
        <v>-2.6967513132633139E-2</v>
      </c>
    </row>
    <row r="446" spans="23:23" x14ac:dyDescent="0.25">
      <c r="W446" s="2">
        <f t="shared" ca="1" si="6"/>
        <v>0.2359630997853806</v>
      </c>
    </row>
    <row r="447" spans="23:23" x14ac:dyDescent="0.25">
      <c r="W447" s="2">
        <f t="shared" ca="1" si="6"/>
        <v>-0.21857550187393887</v>
      </c>
    </row>
    <row r="448" spans="23:23" x14ac:dyDescent="0.25">
      <c r="W448" s="2">
        <f t="shared" ca="1" si="6"/>
        <v>0.28350332758522462</v>
      </c>
    </row>
    <row r="449" spans="23:23" x14ac:dyDescent="0.25">
      <c r="W449" s="2">
        <f t="shared" ca="1" si="6"/>
        <v>0.3170370963191026</v>
      </c>
    </row>
    <row r="450" spans="23:23" x14ac:dyDescent="0.25">
      <c r="W450" s="2">
        <f t="shared" ca="1" si="6"/>
        <v>-9.9145496105132028E-2</v>
      </c>
    </row>
    <row r="451" spans="23:23" x14ac:dyDescent="0.25">
      <c r="W451" s="2">
        <f t="shared" ca="1" si="6"/>
        <v>0.13892985760743376</v>
      </c>
    </row>
    <row r="452" spans="23:23" x14ac:dyDescent="0.25">
      <c r="W452" s="2">
        <f t="shared" ca="1" si="6"/>
        <v>-0.17773835305162666</v>
      </c>
    </row>
    <row r="453" spans="23:23" x14ac:dyDescent="0.25">
      <c r="W453" s="2">
        <f t="shared" ca="1" si="6"/>
        <v>0.43330343374308922</v>
      </c>
    </row>
    <row r="454" spans="23:23" x14ac:dyDescent="0.25">
      <c r="W454" s="2">
        <f t="shared" ref="W454:W517" ca="1" si="7">+NORMINV(RAND(),$U$2,$U$3)</f>
        <v>-0.11864590411204477</v>
      </c>
    </row>
    <row r="455" spans="23:23" x14ac:dyDescent="0.25">
      <c r="W455" s="2">
        <f t="shared" ca="1" si="7"/>
        <v>0.22112564093568843</v>
      </c>
    </row>
    <row r="456" spans="23:23" x14ac:dyDescent="0.25">
      <c r="W456" s="2">
        <f t="shared" ca="1" si="7"/>
        <v>-5.8535865960232039E-2</v>
      </c>
    </row>
    <row r="457" spans="23:23" x14ac:dyDescent="0.25">
      <c r="W457" s="2">
        <f t="shared" ca="1" si="7"/>
        <v>0.11735160857697659</v>
      </c>
    </row>
    <row r="458" spans="23:23" x14ac:dyDescent="0.25">
      <c r="W458" s="2">
        <f t="shared" ca="1" si="7"/>
        <v>0.31069726645770701</v>
      </c>
    </row>
    <row r="459" spans="23:23" x14ac:dyDescent="0.25">
      <c r="W459" s="2">
        <f t="shared" ca="1" si="7"/>
        <v>6.9815191147165612E-2</v>
      </c>
    </row>
    <row r="460" spans="23:23" x14ac:dyDescent="0.25">
      <c r="W460" s="2">
        <f t="shared" ca="1" si="7"/>
        <v>0.12550173819683275</v>
      </c>
    </row>
    <row r="461" spans="23:23" x14ac:dyDescent="0.25">
      <c r="W461" s="2">
        <f t="shared" ca="1" si="7"/>
        <v>0.1103513999661338</v>
      </c>
    </row>
    <row r="462" spans="23:23" x14ac:dyDescent="0.25">
      <c r="W462" s="2">
        <f t="shared" ca="1" si="7"/>
        <v>0.407913970812805</v>
      </c>
    </row>
    <row r="463" spans="23:23" x14ac:dyDescent="0.25">
      <c r="W463" s="2">
        <f t="shared" ca="1" si="7"/>
        <v>0.2584462227450573</v>
      </c>
    </row>
    <row r="464" spans="23:23" x14ac:dyDescent="0.25">
      <c r="W464" s="2">
        <f t="shared" ca="1" si="7"/>
        <v>0.23365509705109261</v>
      </c>
    </row>
    <row r="465" spans="23:23" x14ac:dyDescent="0.25">
      <c r="W465" s="2">
        <f t="shared" ca="1" si="7"/>
        <v>6.4233808757544614E-2</v>
      </c>
    </row>
    <row r="466" spans="23:23" x14ac:dyDescent="0.25">
      <c r="W466" s="2">
        <f t="shared" ca="1" si="7"/>
        <v>0.14215385265831237</v>
      </c>
    </row>
    <row r="467" spans="23:23" x14ac:dyDescent="0.25">
      <c r="W467" s="2">
        <f t="shared" ca="1" si="7"/>
        <v>0.12603112274826198</v>
      </c>
    </row>
    <row r="468" spans="23:23" x14ac:dyDescent="0.25">
      <c r="W468" s="2">
        <f t="shared" ca="1" si="7"/>
        <v>4.92040917794936E-2</v>
      </c>
    </row>
    <row r="469" spans="23:23" x14ac:dyDescent="0.25">
      <c r="W469" s="2">
        <f t="shared" ca="1" si="7"/>
        <v>0.32437672098261355</v>
      </c>
    </row>
    <row r="470" spans="23:23" x14ac:dyDescent="0.25">
      <c r="W470" s="2">
        <f t="shared" ca="1" si="7"/>
        <v>0.35414553371777524</v>
      </c>
    </row>
    <row r="471" spans="23:23" x14ac:dyDescent="0.25">
      <c r="W471" s="2">
        <f t="shared" ca="1" si="7"/>
        <v>-0.14884310610097046</v>
      </c>
    </row>
    <row r="472" spans="23:23" x14ac:dyDescent="0.25">
      <c r="W472" s="2">
        <f t="shared" ca="1" si="7"/>
        <v>3.7699305395289595E-2</v>
      </c>
    </row>
    <row r="473" spans="23:23" x14ac:dyDescent="0.25">
      <c r="W473" s="2">
        <f t="shared" ca="1" si="7"/>
        <v>2.4460609585011464E-2</v>
      </c>
    </row>
    <row r="474" spans="23:23" x14ac:dyDescent="0.25">
      <c r="W474" s="2">
        <f t="shared" ca="1" si="7"/>
        <v>7.2573752238409089E-2</v>
      </c>
    </row>
    <row r="475" spans="23:23" x14ac:dyDescent="0.25">
      <c r="W475" s="2">
        <f t="shared" ca="1" si="7"/>
        <v>-6.59230703200991E-2</v>
      </c>
    </row>
    <row r="476" spans="23:23" x14ac:dyDescent="0.25">
      <c r="W476" s="2">
        <f t="shared" ca="1" si="7"/>
        <v>0.29901496406585115</v>
      </c>
    </row>
    <row r="477" spans="23:23" x14ac:dyDescent="0.25">
      <c r="W477" s="2">
        <f t="shared" ca="1" si="7"/>
        <v>-0.13297291510512532</v>
      </c>
    </row>
    <row r="478" spans="23:23" x14ac:dyDescent="0.25">
      <c r="W478" s="2">
        <f t="shared" ca="1" si="7"/>
        <v>0.32439734225373973</v>
      </c>
    </row>
    <row r="479" spans="23:23" x14ac:dyDescent="0.25">
      <c r="W479" s="2">
        <f t="shared" ca="1" si="7"/>
        <v>-6.1431317715868169E-2</v>
      </c>
    </row>
    <row r="480" spans="23:23" x14ac:dyDescent="0.25">
      <c r="W480" s="2">
        <f t="shared" ca="1" si="7"/>
        <v>-5.714556759432031E-2</v>
      </c>
    </row>
    <row r="481" spans="23:23" x14ac:dyDescent="0.25">
      <c r="W481" s="2">
        <f t="shared" ca="1" si="7"/>
        <v>-6.5870686542583018E-3</v>
      </c>
    </row>
    <row r="482" spans="23:23" x14ac:dyDescent="0.25">
      <c r="W482" s="2">
        <f t="shared" ca="1" si="7"/>
        <v>0.17166111768924416</v>
      </c>
    </row>
    <row r="483" spans="23:23" x14ac:dyDescent="0.25">
      <c r="W483" s="2">
        <f t="shared" ca="1" si="7"/>
        <v>0.35735364217097448</v>
      </c>
    </row>
    <row r="484" spans="23:23" x14ac:dyDescent="0.25">
      <c r="W484" s="2">
        <f t="shared" ca="1" si="7"/>
        <v>-0.14679435494753906</v>
      </c>
    </row>
    <row r="485" spans="23:23" x14ac:dyDescent="0.25">
      <c r="W485" s="2">
        <f t="shared" ca="1" si="7"/>
        <v>0.11717952091755443</v>
      </c>
    </row>
    <row r="486" spans="23:23" x14ac:dyDescent="0.25">
      <c r="W486" s="2">
        <f t="shared" ca="1" si="7"/>
        <v>0.38039383393289666</v>
      </c>
    </row>
    <row r="487" spans="23:23" x14ac:dyDescent="0.25">
      <c r="W487" s="2">
        <f t="shared" ca="1" si="7"/>
        <v>0.14263474841475515</v>
      </c>
    </row>
    <row r="488" spans="23:23" x14ac:dyDescent="0.25">
      <c r="W488" s="2">
        <f t="shared" ca="1" si="7"/>
        <v>-0.23476028194396326</v>
      </c>
    </row>
    <row r="489" spans="23:23" x14ac:dyDescent="0.25">
      <c r="W489" s="2">
        <f t="shared" ca="1" si="7"/>
        <v>-0.25976382836281137</v>
      </c>
    </row>
    <row r="490" spans="23:23" x14ac:dyDescent="0.25">
      <c r="W490" s="2">
        <f t="shared" ca="1" si="7"/>
        <v>0.14618320925177791</v>
      </c>
    </row>
    <row r="491" spans="23:23" x14ac:dyDescent="0.25">
      <c r="W491" s="2">
        <f t="shared" ca="1" si="7"/>
        <v>0.11868113511798667</v>
      </c>
    </row>
    <row r="492" spans="23:23" x14ac:dyDescent="0.25">
      <c r="W492" s="2">
        <f t="shared" ca="1" si="7"/>
        <v>3.347670232815643E-2</v>
      </c>
    </row>
    <row r="493" spans="23:23" x14ac:dyDescent="0.25">
      <c r="W493" s="2">
        <f t="shared" ca="1" si="7"/>
        <v>9.8343047485017446E-2</v>
      </c>
    </row>
    <row r="494" spans="23:23" x14ac:dyDescent="0.25">
      <c r="W494" s="2">
        <f t="shared" ca="1" si="7"/>
        <v>-1.2121764704029911E-2</v>
      </c>
    </row>
    <row r="495" spans="23:23" x14ac:dyDescent="0.25">
      <c r="W495" s="2">
        <f t="shared" ca="1" si="7"/>
        <v>-0.21415906904854798</v>
      </c>
    </row>
    <row r="496" spans="23:23" x14ac:dyDescent="0.25">
      <c r="W496" s="2">
        <f t="shared" ca="1" si="7"/>
        <v>0.35305173024926206</v>
      </c>
    </row>
    <row r="497" spans="23:23" x14ac:dyDescent="0.25">
      <c r="W497" s="2">
        <f t="shared" ca="1" si="7"/>
        <v>0.31065905414958966</v>
      </c>
    </row>
    <row r="498" spans="23:23" x14ac:dyDescent="0.25">
      <c r="W498" s="2">
        <f t="shared" ca="1" si="7"/>
        <v>0.27628203360327419</v>
      </c>
    </row>
    <row r="499" spans="23:23" x14ac:dyDescent="0.25">
      <c r="W499" s="2">
        <f t="shared" ca="1" si="7"/>
        <v>7.1528365177204165E-2</v>
      </c>
    </row>
    <row r="500" spans="23:23" x14ac:dyDescent="0.25">
      <c r="W500" s="2">
        <f t="shared" ca="1" si="7"/>
        <v>-5.9695060710863168E-3</v>
      </c>
    </row>
    <row r="501" spans="23:23" x14ac:dyDescent="0.25">
      <c r="W501" s="2">
        <f t="shared" ca="1" si="7"/>
        <v>0.17670156808529211</v>
      </c>
    </row>
    <row r="502" spans="23:23" x14ac:dyDescent="0.25">
      <c r="W502" s="2">
        <f t="shared" ca="1" si="7"/>
        <v>0.35689461350025875</v>
      </c>
    </row>
    <row r="503" spans="23:23" x14ac:dyDescent="0.25">
      <c r="W503" s="2">
        <f t="shared" ca="1" si="7"/>
        <v>5.184211240006216E-2</v>
      </c>
    </row>
    <row r="504" spans="23:23" x14ac:dyDescent="0.25">
      <c r="W504" s="2">
        <f t="shared" ca="1" si="7"/>
        <v>-1.1292456418744004E-2</v>
      </c>
    </row>
    <row r="505" spans="23:23" x14ac:dyDescent="0.25">
      <c r="W505" s="2">
        <f t="shared" ca="1" si="7"/>
        <v>0.29747982207136747</v>
      </c>
    </row>
    <row r="506" spans="23:23" x14ac:dyDescent="0.25">
      <c r="W506" s="2">
        <f t="shared" ca="1" si="7"/>
        <v>0.11230182216004272</v>
      </c>
    </row>
    <row r="507" spans="23:23" x14ac:dyDescent="0.25">
      <c r="W507" s="2">
        <f t="shared" ca="1" si="7"/>
        <v>5.3993585310523749E-2</v>
      </c>
    </row>
    <row r="508" spans="23:23" x14ac:dyDescent="0.25">
      <c r="W508" s="2">
        <f t="shared" ca="1" si="7"/>
        <v>0.1502105619364367</v>
      </c>
    </row>
    <row r="509" spans="23:23" x14ac:dyDescent="0.25">
      <c r="W509" s="2">
        <f t="shared" ca="1" si="7"/>
        <v>-5.4935915504944047E-2</v>
      </c>
    </row>
    <row r="510" spans="23:23" x14ac:dyDescent="0.25">
      <c r="W510" s="2">
        <f t="shared" ca="1" si="7"/>
        <v>-0.28858560029373614</v>
      </c>
    </row>
    <row r="511" spans="23:23" x14ac:dyDescent="0.25">
      <c r="W511" s="2">
        <f t="shared" ca="1" si="7"/>
        <v>5.378148242741581E-2</v>
      </c>
    </row>
    <row r="512" spans="23:23" x14ac:dyDescent="0.25">
      <c r="W512" s="2">
        <f t="shared" ca="1" si="7"/>
        <v>-6.9833507470654546E-2</v>
      </c>
    </row>
    <row r="513" spans="23:23" x14ac:dyDescent="0.25">
      <c r="W513" s="2">
        <f t="shared" ca="1" si="7"/>
        <v>2.4846389281705808E-2</v>
      </c>
    </row>
    <row r="514" spans="23:23" x14ac:dyDescent="0.25">
      <c r="W514" s="2">
        <f t="shared" ca="1" si="7"/>
        <v>0.36126426344196166</v>
      </c>
    </row>
    <row r="515" spans="23:23" x14ac:dyDescent="0.25">
      <c r="W515" s="2">
        <f t="shared" ca="1" si="7"/>
        <v>0.11841675525499817</v>
      </c>
    </row>
    <row r="516" spans="23:23" x14ac:dyDescent="0.25">
      <c r="W516" s="2">
        <f t="shared" ca="1" si="7"/>
        <v>4.8952532158804976E-2</v>
      </c>
    </row>
    <row r="517" spans="23:23" x14ac:dyDescent="0.25">
      <c r="W517" s="2">
        <f t="shared" ca="1" si="7"/>
        <v>0.1757511267079731</v>
      </c>
    </row>
    <row r="518" spans="23:23" x14ac:dyDescent="0.25">
      <c r="W518" s="2">
        <f t="shared" ref="W518:W581" ca="1" si="8">+NORMINV(RAND(),$U$2,$U$3)</f>
        <v>0.14184652124835939</v>
      </c>
    </row>
    <row r="519" spans="23:23" x14ac:dyDescent="0.25">
      <c r="W519" s="2">
        <f t="shared" ca="1" si="8"/>
        <v>9.0408492858911282E-2</v>
      </c>
    </row>
    <row r="520" spans="23:23" x14ac:dyDescent="0.25">
      <c r="W520" s="2">
        <f t="shared" ca="1" si="8"/>
        <v>0.20956840065192456</v>
      </c>
    </row>
    <row r="521" spans="23:23" x14ac:dyDescent="0.25">
      <c r="W521" s="2">
        <f t="shared" ca="1" si="8"/>
        <v>-8.2825631584796264E-2</v>
      </c>
    </row>
    <row r="522" spans="23:23" x14ac:dyDescent="0.25">
      <c r="W522" s="2">
        <f t="shared" ca="1" si="8"/>
        <v>0.28261947213772332</v>
      </c>
    </row>
    <row r="523" spans="23:23" x14ac:dyDescent="0.25">
      <c r="W523" s="2">
        <f t="shared" ca="1" si="8"/>
        <v>2.2792689970742269E-2</v>
      </c>
    </row>
    <row r="524" spans="23:23" x14ac:dyDescent="0.25">
      <c r="W524" s="2">
        <f t="shared" ca="1" si="8"/>
        <v>0.40882382814968155</v>
      </c>
    </row>
    <row r="525" spans="23:23" x14ac:dyDescent="0.25">
      <c r="W525" s="2">
        <f t="shared" ca="1" si="8"/>
        <v>-8.1856283341922118E-2</v>
      </c>
    </row>
    <row r="526" spans="23:23" x14ac:dyDescent="0.25">
      <c r="W526" s="2">
        <f t="shared" ca="1" si="8"/>
        <v>0.55857557485472342</v>
      </c>
    </row>
    <row r="527" spans="23:23" x14ac:dyDescent="0.25">
      <c r="W527" s="2">
        <f t="shared" ca="1" si="8"/>
        <v>0.40326503137903347</v>
      </c>
    </row>
    <row r="528" spans="23:23" x14ac:dyDescent="0.25">
      <c r="W528" s="2">
        <f t="shared" ca="1" si="8"/>
        <v>1.546646344812061E-2</v>
      </c>
    </row>
    <row r="529" spans="23:23" x14ac:dyDescent="0.25">
      <c r="W529" s="2">
        <f t="shared" ca="1" si="8"/>
        <v>0.18671485563768087</v>
      </c>
    </row>
    <row r="530" spans="23:23" x14ac:dyDescent="0.25">
      <c r="W530" s="2">
        <f t="shared" ca="1" si="8"/>
        <v>0.37648071622265628</v>
      </c>
    </row>
    <row r="531" spans="23:23" x14ac:dyDescent="0.25">
      <c r="W531" s="2">
        <f t="shared" ca="1" si="8"/>
        <v>4.2802207249218599E-2</v>
      </c>
    </row>
    <row r="532" spans="23:23" x14ac:dyDescent="0.25">
      <c r="W532" s="2">
        <f t="shared" ca="1" si="8"/>
        <v>-0.10796966004640242</v>
      </c>
    </row>
    <row r="533" spans="23:23" x14ac:dyDescent="0.25">
      <c r="W533" s="2">
        <f t="shared" ca="1" si="8"/>
        <v>0.15462944197465589</v>
      </c>
    </row>
    <row r="534" spans="23:23" x14ac:dyDescent="0.25">
      <c r="W534" s="2">
        <f t="shared" ca="1" si="8"/>
        <v>0.14207140442475347</v>
      </c>
    </row>
    <row r="535" spans="23:23" x14ac:dyDescent="0.25">
      <c r="W535" s="2">
        <f t="shared" ca="1" si="8"/>
        <v>5.7626998273178062E-2</v>
      </c>
    </row>
    <row r="536" spans="23:23" x14ac:dyDescent="0.25">
      <c r="W536" s="2">
        <f t="shared" ca="1" si="8"/>
        <v>-9.9526542654289632E-2</v>
      </c>
    </row>
    <row r="537" spans="23:23" x14ac:dyDescent="0.25">
      <c r="W537" s="2">
        <f t="shared" ca="1" si="8"/>
        <v>-8.9682661340612993E-2</v>
      </c>
    </row>
    <row r="538" spans="23:23" x14ac:dyDescent="0.25">
      <c r="W538" s="2">
        <f t="shared" ca="1" si="8"/>
        <v>6.334210070275903E-3</v>
      </c>
    </row>
    <row r="539" spans="23:23" x14ac:dyDescent="0.25">
      <c r="W539" s="2">
        <f t="shared" ca="1" si="8"/>
        <v>-2.5613524653158581E-3</v>
      </c>
    </row>
    <row r="540" spans="23:23" x14ac:dyDescent="0.25">
      <c r="W540" s="2">
        <f t="shared" ca="1" si="8"/>
        <v>5.213577987806485E-2</v>
      </c>
    </row>
    <row r="541" spans="23:23" x14ac:dyDescent="0.25">
      <c r="W541" s="2">
        <f t="shared" ca="1" si="8"/>
        <v>9.7716639968523478E-2</v>
      </c>
    </row>
    <row r="542" spans="23:23" x14ac:dyDescent="0.25">
      <c r="W542" s="2">
        <f t="shared" ca="1" si="8"/>
        <v>0.50668239257791503</v>
      </c>
    </row>
    <row r="543" spans="23:23" x14ac:dyDescent="0.25">
      <c r="W543" s="2">
        <f t="shared" ca="1" si="8"/>
        <v>-2.6848023543928498E-2</v>
      </c>
    </row>
    <row r="544" spans="23:23" x14ac:dyDescent="0.25">
      <c r="W544" s="2">
        <f t="shared" ca="1" si="8"/>
        <v>0.18872514466231941</v>
      </c>
    </row>
    <row r="545" spans="23:23" x14ac:dyDescent="0.25">
      <c r="W545" s="2">
        <f t="shared" ca="1" si="8"/>
        <v>0.16114982444636186</v>
      </c>
    </row>
    <row r="546" spans="23:23" x14ac:dyDescent="0.25">
      <c r="W546" s="2">
        <f t="shared" ca="1" si="8"/>
        <v>0.26615158063951422</v>
      </c>
    </row>
    <row r="547" spans="23:23" x14ac:dyDescent="0.25">
      <c r="W547" s="2">
        <f t="shared" ca="1" si="8"/>
        <v>2.5592858251403353E-2</v>
      </c>
    </row>
    <row r="548" spans="23:23" x14ac:dyDescent="0.25">
      <c r="W548" s="2">
        <f t="shared" ca="1" si="8"/>
        <v>0.12090179781075772</v>
      </c>
    </row>
    <row r="549" spans="23:23" x14ac:dyDescent="0.25">
      <c r="W549" s="2">
        <f t="shared" ca="1" si="8"/>
        <v>-7.7338558043391972E-2</v>
      </c>
    </row>
    <row r="550" spans="23:23" x14ac:dyDescent="0.25">
      <c r="W550" s="2">
        <f t="shared" ca="1" si="8"/>
        <v>-0.24878552712648999</v>
      </c>
    </row>
    <row r="551" spans="23:23" x14ac:dyDescent="0.25">
      <c r="W551" s="2">
        <f t="shared" ca="1" si="8"/>
        <v>-0.11621317111020542</v>
      </c>
    </row>
    <row r="552" spans="23:23" x14ac:dyDescent="0.25">
      <c r="W552" s="2">
        <f t="shared" ca="1" si="8"/>
        <v>0.19082308868201334</v>
      </c>
    </row>
    <row r="553" spans="23:23" x14ac:dyDescent="0.25">
      <c r="W553" s="2">
        <f t="shared" ca="1" si="8"/>
        <v>6.3316155166929095E-2</v>
      </c>
    </row>
    <row r="554" spans="23:23" x14ac:dyDescent="0.25">
      <c r="W554" s="2">
        <f t="shared" ca="1" si="8"/>
        <v>0.54519315617651709</v>
      </c>
    </row>
    <row r="555" spans="23:23" x14ac:dyDescent="0.25">
      <c r="W555" s="2">
        <f t="shared" ca="1" si="8"/>
        <v>-8.5868575370823194E-2</v>
      </c>
    </row>
    <row r="556" spans="23:23" x14ac:dyDescent="0.25">
      <c r="W556" s="2">
        <f t="shared" ca="1" si="8"/>
        <v>-3.6996256057986551E-2</v>
      </c>
    </row>
    <row r="557" spans="23:23" x14ac:dyDescent="0.25">
      <c r="W557" s="2">
        <f t="shared" ca="1" si="8"/>
        <v>4.2132428611767206E-2</v>
      </c>
    </row>
    <row r="558" spans="23:23" x14ac:dyDescent="0.25">
      <c r="W558" s="2">
        <f t="shared" ca="1" si="8"/>
        <v>0.10181776311886863</v>
      </c>
    </row>
    <row r="559" spans="23:23" x14ac:dyDescent="0.25">
      <c r="W559" s="2">
        <f t="shared" ca="1" si="8"/>
        <v>3.8401227141051097E-2</v>
      </c>
    </row>
    <row r="560" spans="23:23" x14ac:dyDescent="0.25">
      <c r="W560" s="2">
        <f t="shared" ca="1" si="8"/>
        <v>0.2188809697991192</v>
      </c>
    </row>
    <row r="561" spans="23:23" x14ac:dyDescent="0.25">
      <c r="W561" s="2">
        <f t="shared" ca="1" si="8"/>
        <v>0.25150165609064468</v>
      </c>
    </row>
    <row r="562" spans="23:23" x14ac:dyDescent="0.25">
      <c r="W562" s="2">
        <f t="shared" ca="1" si="8"/>
        <v>-1.8902689854389629E-2</v>
      </c>
    </row>
    <row r="563" spans="23:23" x14ac:dyDescent="0.25">
      <c r="W563" s="2">
        <f t="shared" ca="1" si="8"/>
        <v>6.5035616435081017E-2</v>
      </c>
    </row>
    <row r="564" spans="23:23" x14ac:dyDescent="0.25">
      <c r="W564" s="2">
        <f t="shared" ca="1" si="8"/>
        <v>7.0167413145719268E-2</v>
      </c>
    </row>
    <row r="565" spans="23:23" x14ac:dyDescent="0.25">
      <c r="W565" s="2">
        <f t="shared" ca="1" si="8"/>
        <v>3.2804131659570218E-2</v>
      </c>
    </row>
    <row r="566" spans="23:23" x14ac:dyDescent="0.25">
      <c r="W566" s="2">
        <f t="shared" ca="1" si="8"/>
        <v>-0.31710535068100848</v>
      </c>
    </row>
    <row r="567" spans="23:23" x14ac:dyDescent="0.25">
      <c r="W567" s="2">
        <f t="shared" ca="1" si="8"/>
        <v>4.8404332380991386E-2</v>
      </c>
    </row>
    <row r="568" spans="23:23" x14ac:dyDescent="0.25">
      <c r="W568" s="2">
        <f t="shared" ca="1" si="8"/>
        <v>-2.7710122344774921E-2</v>
      </c>
    </row>
    <row r="569" spans="23:23" x14ac:dyDescent="0.25">
      <c r="W569" s="2">
        <f t="shared" ca="1" si="8"/>
        <v>0.10621784264983845</v>
      </c>
    </row>
    <row r="570" spans="23:23" x14ac:dyDescent="0.25">
      <c r="W570" s="2">
        <f t="shared" ca="1" si="8"/>
        <v>0.20709382013105601</v>
      </c>
    </row>
    <row r="571" spans="23:23" x14ac:dyDescent="0.25">
      <c r="W571" s="2">
        <f t="shared" ca="1" si="8"/>
        <v>0.31895499877986688</v>
      </c>
    </row>
    <row r="572" spans="23:23" x14ac:dyDescent="0.25">
      <c r="W572" s="2">
        <f t="shared" ca="1" si="8"/>
        <v>9.8983618453876376E-2</v>
      </c>
    </row>
    <row r="573" spans="23:23" x14ac:dyDescent="0.25">
      <c r="W573" s="2">
        <f t="shared" ca="1" si="8"/>
        <v>0.28052897805078614</v>
      </c>
    </row>
    <row r="574" spans="23:23" x14ac:dyDescent="0.25">
      <c r="W574" s="2">
        <f t="shared" ca="1" si="8"/>
        <v>2.0985638478241753E-2</v>
      </c>
    </row>
    <row r="575" spans="23:23" x14ac:dyDescent="0.25">
      <c r="W575" s="2">
        <f t="shared" ca="1" si="8"/>
        <v>0.25584873464386021</v>
      </c>
    </row>
    <row r="576" spans="23:23" x14ac:dyDescent="0.25">
      <c r="W576" s="2">
        <f t="shared" ca="1" si="8"/>
        <v>-0.2452331070599445</v>
      </c>
    </row>
    <row r="577" spans="23:23" x14ac:dyDescent="0.25">
      <c r="W577" s="2">
        <f t="shared" ca="1" si="8"/>
        <v>0.27644031729230123</v>
      </c>
    </row>
    <row r="578" spans="23:23" x14ac:dyDescent="0.25">
      <c r="W578" s="2">
        <f t="shared" ca="1" si="8"/>
        <v>-4.484441301988E-2</v>
      </c>
    </row>
    <row r="579" spans="23:23" x14ac:dyDescent="0.25">
      <c r="W579" s="2">
        <f t="shared" ca="1" si="8"/>
        <v>0.11601714797784499</v>
      </c>
    </row>
    <row r="580" spans="23:23" x14ac:dyDescent="0.25">
      <c r="W580" s="2">
        <f t="shared" ca="1" si="8"/>
        <v>0.41801696386208215</v>
      </c>
    </row>
    <row r="581" spans="23:23" x14ac:dyDescent="0.25">
      <c r="W581" s="2">
        <f t="shared" ca="1" si="8"/>
        <v>0.57517529285086466</v>
      </c>
    </row>
    <row r="582" spans="23:23" x14ac:dyDescent="0.25">
      <c r="W582" s="2">
        <f t="shared" ref="W582:W645" ca="1" si="9">+NORMINV(RAND(),$U$2,$U$3)</f>
        <v>0.25974561509449995</v>
      </c>
    </row>
    <row r="583" spans="23:23" x14ac:dyDescent="0.25">
      <c r="W583" s="2">
        <f t="shared" ca="1" si="9"/>
        <v>-2.9932461216024817E-2</v>
      </c>
    </row>
    <row r="584" spans="23:23" x14ac:dyDescent="0.25">
      <c r="W584" s="2">
        <f t="shared" ca="1" si="9"/>
        <v>-5.6342345126813811E-2</v>
      </c>
    </row>
    <row r="585" spans="23:23" x14ac:dyDescent="0.25">
      <c r="W585" s="2">
        <f t="shared" ca="1" si="9"/>
        <v>-8.4451763078877695E-3</v>
      </c>
    </row>
    <row r="586" spans="23:23" x14ac:dyDescent="0.25">
      <c r="W586" s="2">
        <f t="shared" ca="1" si="9"/>
        <v>5.0812676249141028E-2</v>
      </c>
    </row>
    <row r="587" spans="23:23" x14ac:dyDescent="0.25">
      <c r="W587" s="2">
        <f t="shared" ca="1" si="9"/>
        <v>-3.8917984303525291E-2</v>
      </c>
    </row>
    <row r="588" spans="23:23" x14ac:dyDescent="0.25">
      <c r="W588" s="2">
        <f t="shared" ca="1" si="9"/>
        <v>-8.0297648286844506E-2</v>
      </c>
    </row>
    <row r="589" spans="23:23" x14ac:dyDescent="0.25">
      <c r="W589" s="2">
        <f t="shared" ca="1" si="9"/>
        <v>0.31812686506413879</v>
      </c>
    </row>
    <row r="590" spans="23:23" x14ac:dyDescent="0.25">
      <c r="W590" s="2">
        <f t="shared" ca="1" si="9"/>
        <v>6.5631341059645742E-2</v>
      </c>
    </row>
    <row r="591" spans="23:23" x14ac:dyDescent="0.25">
      <c r="W591" s="2">
        <f t="shared" ca="1" si="9"/>
        <v>0.30043422940519887</v>
      </c>
    </row>
    <row r="592" spans="23:23" x14ac:dyDescent="0.25">
      <c r="W592" s="2">
        <f t="shared" ca="1" si="9"/>
        <v>0.14366190780929441</v>
      </c>
    </row>
    <row r="593" spans="23:23" x14ac:dyDescent="0.25">
      <c r="W593" s="2">
        <f t="shared" ca="1" si="9"/>
        <v>4.340834798507151E-2</v>
      </c>
    </row>
    <row r="594" spans="23:23" x14ac:dyDescent="0.25">
      <c r="W594" s="2">
        <f t="shared" ca="1" si="9"/>
        <v>0.18510414900930505</v>
      </c>
    </row>
    <row r="595" spans="23:23" x14ac:dyDescent="0.25">
      <c r="W595" s="2">
        <f t="shared" ca="1" si="9"/>
        <v>0.29458318981901899</v>
      </c>
    </row>
    <row r="596" spans="23:23" x14ac:dyDescent="0.25">
      <c r="W596" s="2">
        <f t="shared" ca="1" si="9"/>
        <v>-0.19071899618535521</v>
      </c>
    </row>
    <row r="597" spans="23:23" x14ac:dyDescent="0.25">
      <c r="W597" s="2">
        <f t="shared" ca="1" si="9"/>
        <v>-0.1658723017966286</v>
      </c>
    </row>
    <row r="598" spans="23:23" x14ac:dyDescent="0.25">
      <c r="W598" s="2">
        <f t="shared" ca="1" si="9"/>
        <v>-0.10060840800350195</v>
      </c>
    </row>
    <row r="599" spans="23:23" x14ac:dyDescent="0.25">
      <c r="W599" s="2">
        <f t="shared" ca="1" si="9"/>
        <v>0.21487678204891295</v>
      </c>
    </row>
    <row r="600" spans="23:23" x14ac:dyDescent="0.25">
      <c r="W600" s="2">
        <f t="shared" ca="1" si="9"/>
        <v>0.19334902290700165</v>
      </c>
    </row>
    <row r="601" spans="23:23" x14ac:dyDescent="0.25">
      <c r="W601" s="2">
        <f t="shared" ca="1" si="9"/>
        <v>0.20077404061917165</v>
      </c>
    </row>
    <row r="602" spans="23:23" x14ac:dyDescent="0.25">
      <c r="W602" s="2">
        <f t="shared" ca="1" si="9"/>
        <v>0.15479739497977935</v>
      </c>
    </row>
    <row r="603" spans="23:23" x14ac:dyDescent="0.25">
      <c r="W603" s="2">
        <f t="shared" ca="1" si="9"/>
        <v>0.35515512380328457</v>
      </c>
    </row>
    <row r="604" spans="23:23" x14ac:dyDescent="0.25">
      <c r="W604" s="2">
        <f t="shared" ca="1" si="9"/>
        <v>-0.10665303021525992</v>
      </c>
    </row>
    <row r="605" spans="23:23" x14ac:dyDescent="0.25">
      <c r="W605" s="2">
        <f t="shared" ca="1" si="9"/>
        <v>0.25850241588404949</v>
      </c>
    </row>
    <row r="606" spans="23:23" x14ac:dyDescent="0.25">
      <c r="W606" s="2">
        <f t="shared" ca="1" si="9"/>
        <v>0.20915401616093726</v>
      </c>
    </row>
    <row r="607" spans="23:23" x14ac:dyDescent="0.25">
      <c r="W607" s="2">
        <f t="shared" ca="1" si="9"/>
        <v>3.5898260237933133E-2</v>
      </c>
    </row>
    <row r="608" spans="23:23" x14ac:dyDescent="0.25">
      <c r="W608" s="2">
        <f t="shared" ca="1" si="9"/>
        <v>5.1956972770186238E-2</v>
      </c>
    </row>
    <row r="609" spans="23:23" x14ac:dyDescent="0.25">
      <c r="W609" s="2">
        <f t="shared" ca="1" si="9"/>
        <v>0.27257797592029454</v>
      </c>
    </row>
    <row r="610" spans="23:23" x14ac:dyDescent="0.25">
      <c r="W610" s="2">
        <f t="shared" ca="1" si="9"/>
        <v>0.24245078449593471</v>
      </c>
    </row>
    <row r="611" spans="23:23" x14ac:dyDescent="0.25">
      <c r="W611" s="2">
        <f t="shared" ca="1" si="9"/>
        <v>5.471899440682336E-2</v>
      </c>
    </row>
    <row r="612" spans="23:23" x14ac:dyDescent="0.25">
      <c r="W612" s="2">
        <f t="shared" ca="1" si="9"/>
        <v>7.9871556139334526E-2</v>
      </c>
    </row>
    <row r="613" spans="23:23" x14ac:dyDescent="0.25">
      <c r="W613" s="2">
        <f t="shared" ca="1" si="9"/>
        <v>-1.8732074903345483E-2</v>
      </c>
    </row>
    <row r="614" spans="23:23" x14ac:dyDescent="0.25">
      <c r="W614" s="2">
        <f t="shared" ca="1" si="9"/>
        <v>-1.4478841772875631E-2</v>
      </c>
    </row>
    <row r="615" spans="23:23" x14ac:dyDescent="0.25">
      <c r="W615" s="2">
        <f t="shared" ca="1" si="9"/>
        <v>0.30722516103155106</v>
      </c>
    </row>
    <row r="616" spans="23:23" x14ac:dyDescent="0.25">
      <c r="W616" s="2">
        <f t="shared" ca="1" si="9"/>
        <v>-9.3535242309914779E-3</v>
      </c>
    </row>
    <row r="617" spans="23:23" x14ac:dyDescent="0.25">
      <c r="W617" s="2">
        <f t="shared" ca="1" si="9"/>
        <v>0.1415230483639825</v>
      </c>
    </row>
    <row r="618" spans="23:23" x14ac:dyDescent="0.25">
      <c r="W618" s="2">
        <f t="shared" ca="1" si="9"/>
        <v>0.21251743241284046</v>
      </c>
    </row>
    <row r="619" spans="23:23" x14ac:dyDescent="0.25">
      <c r="W619" s="2">
        <f t="shared" ca="1" si="9"/>
        <v>9.4005306027920371E-2</v>
      </c>
    </row>
    <row r="620" spans="23:23" x14ac:dyDescent="0.25">
      <c r="W620" s="2">
        <f t="shared" ca="1" si="9"/>
        <v>-9.9156528246775733E-3</v>
      </c>
    </row>
    <row r="621" spans="23:23" x14ac:dyDescent="0.25">
      <c r="W621" s="2">
        <f t="shared" ca="1" si="9"/>
        <v>0.14717594617109958</v>
      </c>
    </row>
    <row r="622" spans="23:23" x14ac:dyDescent="0.25">
      <c r="W622" s="2">
        <f t="shared" ca="1" si="9"/>
        <v>-7.0999792210336768E-2</v>
      </c>
    </row>
    <row r="623" spans="23:23" x14ac:dyDescent="0.25">
      <c r="W623" s="2">
        <f t="shared" ca="1" si="9"/>
        <v>0.11131178461126481</v>
      </c>
    </row>
    <row r="624" spans="23:23" x14ac:dyDescent="0.25">
      <c r="W624" s="2">
        <f t="shared" ca="1" si="9"/>
        <v>0.22303216243803425</v>
      </c>
    </row>
    <row r="625" spans="23:23" x14ac:dyDescent="0.25">
      <c r="W625" s="2">
        <f t="shared" ca="1" si="9"/>
        <v>0.26186722464923118</v>
      </c>
    </row>
    <row r="626" spans="23:23" x14ac:dyDescent="0.25">
      <c r="W626" s="2">
        <f t="shared" ca="1" si="9"/>
        <v>0.10047040943514401</v>
      </c>
    </row>
    <row r="627" spans="23:23" x14ac:dyDescent="0.25">
      <c r="W627" s="2">
        <f t="shared" ca="1" si="9"/>
        <v>0.15769937236534118</v>
      </c>
    </row>
    <row r="628" spans="23:23" x14ac:dyDescent="0.25">
      <c r="W628" s="2">
        <f t="shared" ca="1" si="9"/>
        <v>0.19326198889989718</v>
      </c>
    </row>
    <row r="629" spans="23:23" x14ac:dyDescent="0.25">
      <c r="W629" s="2">
        <f t="shared" ca="1" si="9"/>
        <v>-2.2154225553393206E-2</v>
      </c>
    </row>
    <row r="630" spans="23:23" x14ac:dyDescent="0.25">
      <c r="W630" s="2">
        <f t="shared" ca="1" si="9"/>
        <v>0.19754647235174605</v>
      </c>
    </row>
    <row r="631" spans="23:23" x14ac:dyDescent="0.25">
      <c r="W631" s="2">
        <f t="shared" ca="1" si="9"/>
        <v>0.16856303175890175</v>
      </c>
    </row>
    <row r="632" spans="23:23" x14ac:dyDescent="0.25">
      <c r="W632" s="2">
        <f t="shared" ca="1" si="9"/>
        <v>-3.6718989144897948E-2</v>
      </c>
    </row>
    <row r="633" spans="23:23" x14ac:dyDescent="0.25">
      <c r="W633" s="2">
        <f t="shared" ca="1" si="9"/>
        <v>0.3364830978682431</v>
      </c>
    </row>
    <row r="634" spans="23:23" x14ac:dyDescent="0.25">
      <c r="W634" s="2">
        <f t="shared" ca="1" si="9"/>
        <v>3.9874318403236159E-2</v>
      </c>
    </row>
    <row r="635" spans="23:23" x14ac:dyDescent="0.25">
      <c r="W635" s="2">
        <f t="shared" ca="1" si="9"/>
        <v>0.20778742992463523</v>
      </c>
    </row>
    <row r="636" spans="23:23" x14ac:dyDescent="0.25">
      <c r="W636" s="2">
        <f t="shared" ca="1" si="9"/>
        <v>-3.9335999164156601E-2</v>
      </c>
    </row>
    <row r="637" spans="23:23" x14ac:dyDescent="0.25">
      <c r="W637" s="2">
        <f t="shared" ca="1" si="9"/>
        <v>1.2413768035561878E-2</v>
      </c>
    </row>
    <row r="638" spans="23:23" x14ac:dyDescent="0.25">
      <c r="W638" s="2">
        <f t="shared" ca="1" si="9"/>
        <v>-7.4585774851675071E-2</v>
      </c>
    </row>
    <row r="639" spans="23:23" x14ac:dyDescent="0.25">
      <c r="W639" s="2">
        <f t="shared" ca="1" si="9"/>
        <v>-4.8626172327459846E-2</v>
      </c>
    </row>
    <row r="640" spans="23:23" x14ac:dyDescent="0.25">
      <c r="W640" s="2">
        <f t="shared" ca="1" si="9"/>
        <v>0.10201598557436165</v>
      </c>
    </row>
    <row r="641" spans="23:23" x14ac:dyDescent="0.25">
      <c r="W641" s="2">
        <f t="shared" ca="1" si="9"/>
        <v>9.7049866794362158E-2</v>
      </c>
    </row>
    <row r="642" spans="23:23" x14ac:dyDescent="0.25">
      <c r="W642" s="2">
        <f t="shared" ca="1" si="9"/>
        <v>-9.159610862712235E-2</v>
      </c>
    </row>
    <row r="643" spans="23:23" x14ac:dyDescent="0.25">
      <c r="W643" s="2">
        <f t="shared" ca="1" si="9"/>
        <v>0.32627594577877789</v>
      </c>
    </row>
    <row r="644" spans="23:23" x14ac:dyDescent="0.25">
      <c r="W644" s="2">
        <f t="shared" ca="1" si="9"/>
        <v>0.37818339570086651</v>
      </c>
    </row>
    <row r="645" spans="23:23" x14ac:dyDescent="0.25">
      <c r="W645" s="2">
        <f t="shared" ca="1" si="9"/>
        <v>0.1369479454125801</v>
      </c>
    </row>
    <row r="646" spans="23:23" x14ac:dyDescent="0.25">
      <c r="W646" s="2">
        <f t="shared" ref="W646:W709" ca="1" si="10">+NORMINV(RAND(),$U$2,$U$3)</f>
        <v>0.22220613062461364</v>
      </c>
    </row>
    <row r="647" spans="23:23" x14ac:dyDescent="0.25">
      <c r="W647" s="2">
        <f t="shared" ca="1" si="10"/>
        <v>-3.7541801403255567E-2</v>
      </c>
    </row>
    <row r="648" spans="23:23" x14ac:dyDescent="0.25">
      <c r="W648" s="2">
        <f t="shared" ca="1" si="10"/>
        <v>9.0949997205767824E-2</v>
      </c>
    </row>
    <row r="649" spans="23:23" x14ac:dyDescent="0.25">
      <c r="W649" s="2">
        <f t="shared" ca="1" si="10"/>
        <v>0.34209828436994311</v>
      </c>
    </row>
    <row r="650" spans="23:23" x14ac:dyDescent="0.25">
      <c r="W650" s="2">
        <f t="shared" ca="1" si="10"/>
        <v>-3.2654592871220814E-2</v>
      </c>
    </row>
    <row r="651" spans="23:23" x14ac:dyDescent="0.25">
      <c r="W651" s="2">
        <f t="shared" ca="1" si="10"/>
        <v>0.24976854346448812</v>
      </c>
    </row>
    <row r="652" spans="23:23" x14ac:dyDescent="0.25">
      <c r="W652" s="2">
        <f t="shared" ca="1" si="10"/>
        <v>-2.2837561082900235E-2</v>
      </c>
    </row>
    <row r="653" spans="23:23" x14ac:dyDescent="0.25">
      <c r="W653" s="2">
        <f t="shared" ca="1" si="10"/>
        <v>0.44052943938669431</v>
      </c>
    </row>
    <row r="654" spans="23:23" x14ac:dyDescent="0.25">
      <c r="W654" s="2">
        <f t="shared" ca="1" si="10"/>
        <v>0.35883480483849101</v>
      </c>
    </row>
    <row r="655" spans="23:23" x14ac:dyDescent="0.25">
      <c r="W655" s="2">
        <f t="shared" ca="1" si="10"/>
        <v>-1.6550122728487757E-2</v>
      </c>
    </row>
    <row r="656" spans="23:23" x14ac:dyDescent="0.25">
      <c r="W656" s="2">
        <f t="shared" ca="1" si="10"/>
        <v>7.4345156761961323E-2</v>
      </c>
    </row>
    <row r="657" spans="23:23" x14ac:dyDescent="0.25">
      <c r="W657" s="2">
        <f t="shared" ca="1" si="10"/>
        <v>9.0994165662872079E-2</v>
      </c>
    </row>
    <row r="658" spans="23:23" x14ac:dyDescent="0.25">
      <c r="W658" s="2">
        <f t="shared" ca="1" si="10"/>
        <v>-0.40275885626986696</v>
      </c>
    </row>
    <row r="659" spans="23:23" x14ac:dyDescent="0.25">
      <c r="W659" s="2">
        <f t="shared" ca="1" si="10"/>
        <v>0.23008081805712888</v>
      </c>
    </row>
    <row r="660" spans="23:23" x14ac:dyDescent="0.25">
      <c r="W660" s="2">
        <f t="shared" ca="1" si="10"/>
        <v>0.18792717035565906</v>
      </c>
    </row>
    <row r="661" spans="23:23" x14ac:dyDescent="0.25">
      <c r="W661" s="2">
        <f t="shared" ca="1" si="10"/>
        <v>-0.18350687837249002</v>
      </c>
    </row>
    <row r="662" spans="23:23" x14ac:dyDescent="0.25">
      <c r="W662" s="2">
        <f t="shared" ca="1" si="10"/>
        <v>-3.7969923984327927E-2</v>
      </c>
    </row>
    <row r="663" spans="23:23" x14ac:dyDescent="0.25">
      <c r="W663" s="2">
        <f t="shared" ca="1" si="10"/>
        <v>0.30227849778663918</v>
      </c>
    </row>
    <row r="664" spans="23:23" x14ac:dyDescent="0.25">
      <c r="W664" s="2">
        <f t="shared" ca="1" si="10"/>
        <v>0.23871742659830081</v>
      </c>
    </row>
    <row r="665" spans="23:23" x14ac:dyDescent="0.25">
      <c r="W665" s="2">
        <f t="shared" ca="1" si="10"/>
        <v>0.23593794937841628</v>
      </c>
    </row>
    <row r="666" spans="23:23" x14ac:dyDescent="0.25">
      <c r="W666" s="2">
        <f t="shared" ca="1" si="10"/>
        <v>0.12942347333583087</v>
      </c>
    </row>
    <row r="667" spans="23:23" x14ac:dyDescent="0.25">
      <c r="W667" s="2">
        <f t="shared" ca="1" si="10"/>
        <v>0.10684438387827208</v>
      </c>
    </row>
    <row r="668" spans="23:23" x14ac:dyDescent="0.25">
      <c r="W668" s="2">
        <f t="shared" ca="1" si="10"/>
        <v>-8.6619657310299095E-2</v>
      </c>
    </row>
    <row r="669" spans="23:23" x14ac:dyDescent="0.25">
      <c r="W669" s="2">
        <f t="shared" ca="1" si="10"/>
        <v>0.23270165663958653</v>
      </c>
    </row>
    <row r="670" spans="23:23" x14ac:dyDescent="0.25">
      <c r="W670" s="2">
        <f t="shared" ca="1" si="10"/>
        <v>5.5663199250465513E-2</v>
      </c>
    </row>
    <row r="671" spans="23:23" x14ac:dyDescent="0.25">
      <c r="W671" s="2">
        <f t="shared" ca="1" si="10"/>
        <v>-6.3035707403743993E-2</v>
      </c>
    </row>
    <row r="672" spans="23:23" x14ac:dyDescent="0.25">
      <c r="W672" s="2">
        <f t="shared" ca="1" si="10"/>
        <v>0.44674074529963126</v>
      </c>
    </row>
    <row r="673" spans="23:23" x14ac:dyDescent="0.25">
      <c r="W673" s="2">
        <f t="shared" ca="1" si="10"/>
        <v>0.29653176099412187</v>
      </c>
    </row>
    <row r="674" spans="23:23" x14ac:dyDescent="0.25">
      <c r="W674" s="2">
        <f t="shared" ca="1" si="10"/>
        <v>-7.2106918044971977E-2</v>
      </c>
    </row>
    <row r="675" spans="23:23" x14ac:dyDescent="0.25">
      <c r="W675" s="2">
        <f t="shared" ca="1" si="10"/>
        <v>0.13145146442225147</v>
      </c>
    </row>
    <row r="676" spans="23:23" x14ac:dyDescent="0.25">
      <c r="W676" s="2">
        <f t="shared" ca="1" si="10"/>
        <v>-1.8641455028227324E-2</v>
      </c>
    </row>
    <row r="677" spans="23:23" x14ac:dyDescent="0.25">
      <c r="W677" s="2">
        <f t="shared" ca="1" si="10"/>
        <v>0.15286399529845515</v>
      </c>
    </row>
    <row r="678" spans="23:23" x14ac:dyDescent="0.25">
      <c r="W678" s="2">
        <f t="shared" ca="1" si="10"/>
        <v>-1.2488373554948931E-2</v>
      </c>
    </row>
    <row r="679" spans="23:23" x14ac:dyDescent="0.25">
      <c r="W679" s="2">
        <f t="shared" ca="1" si="10"/>
        <v>-5.6993669962306051E-2</v>
      </c>
    </row>
    <row r="680" spans="23:23" x14ac:dyDescent="0.25">
      <c r="W680" s="2">
        <f t="shared" ca="1" si="10"/>
        <v>3.5056452795915599E-2</v>
      </c>
    </row>
    <row r="681" spans="23:23" x14ac:dyDescent="0.25">
      <c r="W681" s="2">
        <f t="shared" ca="1" si="10"/>
        <v>-8.1819800392767109E-2</v>
      </c>
    </row>
    <row r="682" spans="23:23" x14ac:dyDescent="0.25">
      <c r="W682" s="2">
        <f t="shared" ca="1" si="10"/>
        <v>8.7840188054901097E-3</v>
      </c>
    </row>
    <row r="683" spans="23:23" x14ac:dyDescent="0.25">
      <c r="W683" s="2">
        <f t="shared" ca="1" si="10"/>
        <v>0.19149529931017184</v>
      </c>
    </row>
    <row r="684" spans="23:23" x14ac:dyDescent="0.25">
      <c r="W684" s="2">
        <f t="shared" ca="1" si="10"/>
        <v>0.12368584285482433</v>
      </c>
    </row>
    <row r="685" spans="23:23" x14ac:dyDescent="0.25">
      <c r="W685" s="2">
        <f t="shared" ca="1" si="10"/>
        <v>0.12229708482346592</v>
      </c>
    </row>
    <row r="686" spans="23:23" x14ac:dyDescent="0.25">
      <c r="W686" s="2">
        <f t="shared" ca="1" si="10"/>
        <v>7.1877956238065061E-2</v>
      </c>
    </row>
    <row r="687" spans="23:23" x14ac:dyDescent="0.25">
      <c r="W687" s="2">
        <f t="shared" ca="1" si="10"/>
        <v>9.5189283215529302E-2</v>
      </c>
    </row>
    <row r="688" spans="23:23" x14ac:dyDescent="0.25">
      <c r="W688" s="2">
        <f t="shared" ca="1" si="10"/>
        <v>6.9284011036608056E-2</v>
      </c>
    </row>
    <row r="689" spans="23:23" x14ac:dyDescent="0.25">
      <c r="W689" s="2">
        <f t="shared" ca="1" si="10"/>
        <v>8.6548348479510012E-2</v>
      </c>
    </row>
    <row r="690" spans="23:23" x14ac:dyDescent="0.25">
      <c r="W690" s="2">
        <f t="shared" ca="1" si="10"/>
        <v>-6.0686316432580892E-2</v>
      </c>
    </row>
    <row r="691" spans="23:23" x14ac:dyDescent="0.25">
      <c r="W691" s="2">
        <f t="shared" ca="1" si="10"/>
        <v>-0.22629420041896137</v>
      </c>
    </row>
    <row r="692" spans="23:23" x14ac:dyDescent="0.25">
      <c r="W692" s="2">
        <f t="shared" ca="1" si="10"/>
        <v>0.26314033295625744</v>
      </c>
    </row>
    <row r="693" spans="23:23" x14ac:dyDescent="0.25">
      <c r="W693" s="2">
        <f t="shared" ca="1" si="10"/>
        <v>-0.12771593417953858</v>
      </c>
    </row>
    <row r="694" spans="23:23" x14ac:dyDescent="0.25">
      <c r="W694" s="2">
        <f t="shared" ca="1" si="10"/>
        <v>-0.15422279533390931</v>
      </c>
    </row>
    <row r="695" spans="23:23" x14ac:dyDescent="0.25">
      <c r="W695" s="2">
        <f t="shared" ca="1" si="10"/>
        <v>0.53667799759915757</v>
      </c>
    </row>
    <row r="696" spans="23:23" x14ac:dyDescent="0.25">
      <c r="W696" s="2">
        <f t="shared" ca="1" si="10"/>
        <v>-7.8244103369243534E-3</v>
      </c>
    </row>
    <row r="697" spans="23:23" x14ac:dyDescent="0.25">
      <c r="W697" s="2">
        <f t="shared" ca="1" si="10"/>
        <v>-5.0295445749420284E-2</v>
      </c>
    </row>
    <row r="698" spans="23:23" x14ac:dyDescent="0.25">
      <c r="W698" s="2">
        <f t="shared" ca="1" si="10"/>
        <v>0.38380395442964682</v>
      </c>
    </row>
    <row r="699" spans="23:23" x14ac:dyDescent="0.25">
      <c r="W699" s="2">
        <f t="shared" ca="1" si="10"/>
        <v>0.1254500799392585</v>
      </c>
    </row>
    <row r="700" spans="23:23" x14ac:dyDescent="0.25">
      <c r="W700" s="2">
        <f t="shared" ca="1" si="10"/>
        <v>2.6026737835580752E-2</v>
      </c>
    </row>
    <row r="701" spans="23:23" x14ac:dyDescent="0.25">
      <c r="W701" s="2">
        <f t="shared" ca="1" si="10"/>
        <v>8.6089620642429851E-2</v>
      </c>
    </row>
    <row r="702" spans="23:23" x14ac:dyDescent="0.25">
      <c r="W702" s="2">
        <f t="shared" ca="1" si="10"/>
        <v>0.31413948930380636</v>
      </c>
    </row>
    <row r="703" spans="23:23" x14ac:dyDescent="0.25">
      <c r="W703" s="2">
        <f t="shared" ca="1" si="10"/>
        <v>-5.2361926833178751E-3</v>
      </c>
    </row>
    <row r="704" spans="23:23" x14ac:dyDescent="0.25">
      <c r="W704" s="2">
        <f t="shared" ca="1" si="10"/>
        <v>0.20873866684526454</v>
      </c>
    </row>
    <row r="705" spans="23:23" x14ac:dyDescent="0.25">
      <c r="W705" s="2">
        <f t="shared" ca="1" si="10"/>
        <v>6.5754941898714558E-2</v>
      </c>
    </row>
    <row r="706" spans="23:23" x14ac:dyDescent="0.25">
      <c r="W706" s="2">
        <f t="shared" ca="1" si="10"/>
        <v>0.11286272996788138</v>
      </c>
    </row>
    <row r="707" spans="23:23" x14ac:dyDescent="0.25">
      <c r="W707" s="2">
        <f t="shared" ca="1" si="10"/>
        <v>0.20489469743350364</v>
      </c>
    </row>
    <row r="708" spans="23:23" x14ac:dyDescent="0.25">
      <c r="W708" s="2">
        <f t="shared" ca="1" si="10"/>
        <v>-2.1300559256189663E-2</v>
      </c>
    </row>
    <row r="709" spans="23:23" x14ac:dyDescent="0.25">
      <c r="W709" s="2">
        <f t="shared" ca="1" si="10"/>
        <v>0.163012241029177</v>
      </c>
    </row>
    <row r="710" spans="23:23" x14ac:dyDescent="0.25">
      <c r="W710" s="2">
        <f t="shared" ref="W710:W773" ca="1" si="11">+NORMINV(RAND(),$U$2,$U$3)</f>
        <v>0.18810786721723716</v>
      </c>
    </row>
    <row r="711" spans="23:23" x14ac:dyDescent="0.25">
      <c r="W711" s="2">
        <f t="shared" ca="1" si="11"/>
        <v>0.25886845171417927</v>
      </c>
    </row>
    <row r="712" spans="23:23" x14ac:dyDescent="0.25">
      <c r="W712" s="2">
        <f t="shared" ca="1" si="11"/>
        <v>0.16362505468063238</v>
      </c>
    </row>
    <row r="713" spans="23:23" x14ac:dyDescent="0.25">
      <c r="W713" s="2">
        <f t="shared" ca="1" si="11"/>
        <v>0.39183584544182021</v>
      </c>
    </row>
    <row r="714" spans="23:23" x14ac:dyDescent="0.25">
      <c r="W714" s="2">
        <f t="shared" ca="1" si="11"/>
        <v>6.9999089930306249E-2</v>
      </c>
    </row>
    <row r="715" spans="23:23" x14ac:dyDescent="0.25">
      <c r="W715" s="2">
        <f t="shared" ca="1" si="11"/>
        <v>0.10040326841260822</v>
      </c>
    </row>
    <row r="716" spans="23:23" x14ac:dyDescent="0.25">
      <c r="W716" s="2">
        <f t="shared" ca="1" si="11"/>
        <v>-5.8001082115895372E-2</v>
      </c>
    </row>
    <row r="717" spans="23:23" x14ac:dyDescent="0.25">
      <c r="W717" s="2">
        <f t="shared" ca="1" si="11"/>
        <v>0.42866303122814026</v>
      </c>
    </row>
    <row r="718" spans="23:23" x14ac:dyDescent="0.25">
      <c r="W718" s="2">
        <f t="shared" ca="1" si="11"/>
        <v>-0.14237585834911787</v>
      </c>
    </row>
    <row r="719" spans="23:23" x14ac:dyDescent="0.25">
      <c r="W719" s="2">
        <f t="shared" ca="1" si="11"/>
        <v>3.0429441194197812E-2</v>
      </c>
    </row>
    <row r="720" spans="23:23" x14ac:dyDescent="0.25">
      <c r="W720" s="2">
        <f t="shared" ca="1" si="11"/>
        <v>0.20263915068142146</v>
      </c>
    </row>
    <row r="721" spans="23:23" x14ac:dyDescent="0.25">
      <c r="W721" s="2">
        <f t="shared" ca="1" si="11"/>
        <v>-5.5128931846791893E-2</v>
      </c>
    </row>
    <row r="722" spans="23:23" x14ac:dyDescent="0.25">
      <c r="W722" s="2">
        <f t="shared" ca="1" si="11"/>
        <v>2.3705595461527909E-2</v>
      </c>
    </row>
    <row r="723" spans="23:23" x14ac:dyDescent="0.25">
      <c r="W723" s="2">
        <f t="shared" ca="1" si="11"/>
        <v>-8.4168319425910465E-3</v>
      </c>
    </row>
    <row r="724" spans="23:23" x14ac:dyDescent="0.25">
      <c r="W724" s="2">
        <f t="shared" ca="1" si="11"/>
        <v>8.8434060305980666E-2</v>
      </c>
    </row>
    <row r="725" spans="23:23" x14ac:dyDescent="0.25">
      <c r="W725" s="2">
        <f t="shared" ca="1" si="11"/>
        <v>0.27696402260808262</v>
      </c>
    </row>
    <row r="726" spans="23:23" x14ac:dyDescent="0.25">
      <c r="W726" s="2">
        <f t="shared" ca="1" si="11"/>
        <v>-3.6946955265327167E-2</v>
      </c>
    </row>
    <row r="727" spans="23:23" x14ac:dyDescent="0.25">
      <c r="W727" s="2">
        <f t="shared" ca="1" si="11"/>
        <v>-0.14121861649055595</v>
      </c>
    </row>
    <row r="728" spans="23:23" x14ac:dyDescent="0.25">
      <c r="W728" s="2">
        <f t="shared" ca="1" si="11"/>
        <v>0.13582034659582806</v>
      </c>
    </row>
    <row r="729" spans="23:23" x14ac:dyDescent="0.25">
      <c r="W729" s="2">
        <f t="shared" ca="1" si="11"/>
        <v>3.0166713092122585E-2</v>
      </c>
    </row>
    <row r="730" spans="23:23" x14ac:dyDescent="0.25">
      <c r="W730" s="2">
        <f t="shared" ca="1" si="11"/>
        <v>2.5342453268091911E-2</v>
      </c>
    </row>
    <row r="731" spans="23:23" x14ac:dyDescent="0.25">
      <c r="W731" s="2">
        <f t="shared" ca="1" si="11"/>
        <v>-4.0910116640507213E-2</v>
      </c>
    </row>
    <row r="732" spans="23:23" x14ac:dyDescent="0.25">
      <c r="W732" s="2">
        <f t="shared" ca="1" si="11"/>
        <v>0.24109516057874064</v>
      </c>
    </row>
    <row r="733" spans="23:23" x14ac:dyDescent="0.25">
      <c r="W733" s="2">
        <f t="shared" ca="1" si="11"/>
        <v>-3.7514802980283882E-2</v>
      </c>
    </row>
    <row r="734" spans="23:23" x14ac:dyDescent="0.25">
      <c r="W734" s="2">
        <f t="shared" ca="1" si="11"/>
        <v>9.817123829176766E-3</v>
      </c>
    </row>
    <row r="735" spans="23:23" x14ac:dyDescent="0.25">
      <c r="W735" s="2">
        <f t="shared" ca="1" si="11"/>
        <v>-0.1029209622056131</v>
      </c>
    </row>
    <row r="736" spans="23:23" x14ac:dyDescent="0.25">
      <c r="W736" s="2">
        <f t="shared" ca="1" si="11"/>
        <v>0.15315418191638158</v>
      </c>
    </row>
    <row r="737" spans="23:23" x14ac:dyDescent="0.25">
      <c r="W737" s="2">
        <f t="shared" ca="1" si="11"/>
        <v>-0.38900022529331346</v>
      </c>
    </row>
    <row r="738" spans="23:23" x14ac:dyDescent="0.25">
      <c r="W738" s="2">
        <f t="shared" ca="1" si="11"/>
        <v>-5.8446077464064564E-2</v>
      </c>
    </row>
    <row r="739" spans="23:23" x14ac:dyDescent="0.25">
      <c r="W739" s="2">
        <f t="shared" ca="1" si="11"/>
        <v>-0.14199091446800732</v>
      </c>
    </row>
    <row r="740" spans="23:23" x14ac:dyDescent="0.25">
      <c r="W740" s="2">
        <f t="shared" ca="1" si="11"/>
        <v>0.24129903447212586</v>
      </c>
    </row>
    <row r="741" spans="23:23" x14ac:dyDescent="0.25">
      <c r="W741" s="2">
        <f t="shared" ca="1" si="11"/>
        <v>0.14878267376076959</v>
      </c>
    </row>
    <row r="742" spans="23:23" x14ac:dyDescent="0.25">
      <c r="W742" s="2">
        <f t="shared" ca="1" si="11"/>
        <v>2.795824319476356E-2</v>
      </c>
    </row>
    <row r="743" spans="23:23" x14ac:dyDescent="0.25">
      <c r="W743" s="2">
        <f t="shared" ca="1" si="11"/>
        <v>0.33209701275480979</v>
      </c>
    </row>
    <row r="744" spans="23:23" x14ac:dyDescent="0.25">
      <c r="W744" s="2">
        <f t="shared" ca="1" si="11"/>
        <v>-0.19497308292345261</v>
      </c>
    </row>
    <row r="745" spans="23:23" x14ac:dyDescent="0.25">
      <c r="W745" s="2">
        <f t="shared" ca="1" si="11"/>
        <v>0.25709027674954144</v>
      </c>
    </row>
    <row r="746" spans="23:23" x14ac:dyDescent="0.25">
      <c r="W746" s="2">
        <f t="shared" ca="1" si="11"/>
        <v>4.2585161131307156E-2</v>
      </c>
    </row>
    <row r="747" spans="23:23" x14ac:dyDescent="0.25">
      <c r="W747" s="2">
        <f t="shared" ca="1" si="11"/>
        <v>0.36497052908140204</v>
      </c>
    </row>
    <row r="748" spans="23:23" x14ac:dyDescent="0.25">
      <c r="W748" s="2">
        <f t="shared" ca="1" si="11"/>
        <v>0.14589973882412538</v>
      </c>
    </row>
    <row r="749" spans="23:23" x14ac:dyDescent="0.25">
      <c r="W749" s="2">
        <f t="shared" ca="1" si="11"/>
        <v>0.25724902550809609</v>
      </c>
    </row>
    <row r="750" spans="23:23" x14ac:dyDescent="0.25">
      <c r="W750" s="2">
        <f t="shared" ca="1" si="11"/>
        <v>0.30892300314959187</v>
      </c>
    </row>
    <row r="751" spans="23:23" x14ac:dyDescent="0.25">
      <c r="W751" s="2">
        <f t="shared" ca="1" si="11"/>
        <v>-0.15558956646434208</v>
      </c>
    </row>
    <row r="752" spans="23:23" x14ac:dyDescent="0.25">
      <c r="W752" s="2">
        <f t="shared" ca="1" si="11"/>
        <v>3.315605098336305E-2</v>
      </c>
    </row>
    <row r="753" spans="23:23" x14ac:dyDescent="0.25">
      <c r="W753" s="2">
        <f t="shared" ca="1" si="11"/>
        <v>1.0565701906825625E-2</v>
      </c>
    </row>
    <row r="754" spans="23:23" x14ac:dyDescent="0.25">
      <c r="W754" s="2">
        <f t="shared" ca="1" si="11"/>
        <v>9.3787359089391509E-2</v>
      </c>
    </row>
    <row r="755" spans="23:23" x14ac:dyDescent="0.25">
      <c r="W755" s="2">
        <f t="shared" ca="1" si="11"/>
        <v>3.1412968936763166E-2</v>
      </c>
    </row>
    <row r="756" spans="23:23" x14ac:dyDescent="0.25">
      <c r="W756" s="2">
        <f t="shared" ca="1" si="11"/>
        <v>0.10289063871635738</v>
      </c>
    </row>
    <row r="757" spans="23:23" x14ac:dyDescent="0.25">
      <c r="W757" s="2">
        <f t="shared" ca="1" si="11"/>
        <v>-4.6688164229489695E-2</v>
      </c>
    </row>
    <row r="758" spans="23:23" x14ac:dyDescent="0.25">
      <c r="W758" s="2">
        <f t="shared" ca="1" si="11"/>
        <v>-0.32191322709159031</v>
      </c>
    </row>
    <row r="759" spans="23:23" x14ac:dyDescent="0.25">
      <c r="W759" s="2">
        <f t="shared" ca="1" si="11"/>
        <v>3.472877775488728E-3</v>
      </c>
    </row>
    <row r="760" spans="23:23" x14ac:dyDescent="0.25">
      <c r="W760" s="2">
        <f t="shared" ca="1" si="11"/>
        <v>0.18684428362242678</v>
      </c>
    </row>
    <row r="761" spans="23:23" x14ac:dyDescent="0.25">
      <c r="W761" s="2">
        <f t="shared" ca="1" si="11"/>
        <v>0.10723512745622391</v>
      </c>
    </row>
    <row r="762" spans="23:23" x14ac:dyDescent="0.25">
      <c r="W762" s="2">
        <f t="shared" ca="1" si="11"/>
        <v>7.9068315119149732E-2</v>
      </c>
    </row>
    <row r="763" spans="23:23" x14ac:dyDescent="0.25">
      <c r="W763" s="2">
        <f t="shared" ca="1" si="11"/>
        <v>4.3489991600570016E-3</v>
      </c>
    </row>
    <row r="764" spans="23:23" x14ac:dyDescent="0.25">
      <c r="W764" s="2">
        <f t="shared" ca="1" si="11"/>
        <v>-7.1336619298550355E-2</v>
      </c>
    </row>
    <row r="765" spans="23:23" x14ac:dyDescent="0.25">
      <c r="W765" s="2">
        <f t="shared" ca="1" si="11"/>
        <v>0.53025118172829366</v>
      </c>
    </row>
    <row r="766" spans="23:23" x14ac:dyDescent="0.25">
      <c r="W766" s="2">
        <f t="shared" ca="1" si="11"/>
        <v>4.3382851845022316E-2</v>
      </c>
    </row>
    <row r="767" spans="23:23" x14ac:dyDescent="0.25">
      <c r="W767" s="2">
        <f t="shared" ca="1" si="11"/>
        <v>2.6771886080380072E-2</v>
      </c>
    </row>
    <row r="768" spans="23:23" x14ac:dyDescent="0.25">
      <c r="W768" s="2">
        <f t="shared" ca="1" si="11"/>
        <v>0.66091606508905443</v>
      </c>
    </row>
    <row r="769" spans="23:23" x14ac:dyDescent="0.25">
      <c r="W769" s="2">
        <f t="shared" ca="1" si="11"/>
        <v>8.6744736200283362E-3</v>
      </c>
    </row>
    <row r="770" spans="23:23" x14ac:dyDescent="0.25">
      <c r="W770" s="2">
        <f t="shared" ca="1" si="11"/>
        <v>9.6714778198550011E-2</v>
      </c>
    </row>
    <row r="771" spans="23:23" x14ac:dyDescent="0.25">
      <c r="W771" s="2">
        <f t="shared" ca="1" si="11"/>
        <v>0.20926400910011705</v>
      </c>
    </row>
    <row r="772" spans="23:23" x14ac:dyDescent="0.25">
      <c r="W772" s="2">
        <f t="shared" ca="1" si="11"/>
        <v>3.1655317220049883E-2</v>
      </c>
    </row>
    <row r="773" spans="23:23" x14ac:dyDescent="0.25">
      <c r="W773" s="2">
        <f t="shared" ca="1" si="11"/>
        <v>-0.20957137598699582</v>
      </c>
    </row>
    <row r="774" spans="23:23" x14ac:dyDescent="0.25">
      <c r="W774" s="2">
        <f t="shared" ref="W774:W837" ca="1" si="12">+NORMINV(RAND(),$U$2,$U$3)</f>
        <v>-0.14467814673673263</v>
      </c>
    </row>
    <row r="775" spans="23:23" x14ac:dyDescent="0.25">
      <c r="W775" s="2">
        <f t="shared" ca="1" si="12"/>
        <v>0.21525445824003522</v>
      </c>
    </row>
    <row r="776" spans="23:23" x14ac:dyDescent="0.25">
      <c r="W776" s="2">
        <f t="shared" ca="1" si="12"/>
        <v>0.18441353189823118</v>
      </c>
    </row>
    <row r="777" spans="23:23" x14ac:dyDescent="0.25">
      <c r="W777" s="2">
        <f t="shared" ca="1" si="12"/>
        <v>-4.2092323671026763E-2</v>
      </c>
    </row>
    <row r="778" spans="23:23" x14ac:dyDescent="0.25">
      <c r="W778" s="2">
        <f t="shared" ca="1" si="12"/>
        <v>2.1475431395533054E-2</v>
      </c>
    </row>
    <row r="779" spans="23:23" x14ac:dyDescent="0.25">
      <c r="W779" s="2">
        <f t="shared" ca="1" si="12"/>
        <v>-0.12562534721676871</v>
      </c>
    </row>
    <row r="780" spans="23:23" x14ac:dyDescent="0.25">
      <c r="W780" s="2">
        <f t="shared" ca="1" si="12"/>
        <v>0.3895826109146156</v>
      </c>
    </row>
    <row r="781" spans="23:23" x14ac:dyDescent="0.25">
      <c r="W781" s="2">
        <f t="shared" ca="1" si="12"/>
        <v>0.20868678288674086</v>
      </c>
    </row>
    <row r="782" spans="23:23" x14ac:dyDescent="0.25">
      <c r="W782" s="2">
        <f t="shared" ca="1" si="12"/>
        <v>0.23119246466279761</v>
      </c>
    </row>
    <row r="783" spans="23:23" x14ac:dyDescent="0.25">
      <c r="W783" s="2">
        <f t="shared" ca="1" si="12"/>
        <v>0.32379667078734797</v>
      </c>
    </row>
    <row r="784" spans="23:23" x14ac:dyDescent="0.25">
      <c r="W784" s="2">
        <f t="shared" ca="1" si="12"/>
        <v>-7.2714432276947169E-2</v>
      </c>
    </row>
    <row r="785" spans="23:23" x14ac:dyDescent="0.25">
      <c r="W785" s="2">
        <f t="shared" ca="1" si="12"/>
        <v>0.23024493625840123</v>
      </c>
    </row>
    <row r="786" spans="23:23" x14ac:dyDescent="0.25">
      <c r="W786" s="2">
        <f t="shared" ca="1" si="12"/>
        <v>0.20884976078268908</v>
      </c>
    </row>
    <row r="787" spans="23:23" x14ac:dyDescent="0.25">
      <c r="W787" s="2">
        <f t="shared" ca="1" si="12"/>
        <v>0.13587154814737651</v>
      </c>
    </row>
    <row r="788" spans="23:23" x14ac:dyDescent="0.25">
      <c r="W788" s="2">
        <f t="shared" ca="1" si="12"/>
        <v>0.32033646302585789</v>
      </c>
    </row>
    <row r="789" spans="23:23" x14ac:dyDescent="0.25">
      <c r="W789" s="2">
        <f t="shared" ca="1" si="12"/>
        <v>6.3975028115491786E-2</v>
      </c>
    </row>
    <row r="790" spans="23:23" x14ac:dyDescent="0.25">
      <c r="W790" s="2">
        <f t="shared" ca="1" si="12"/>
        <v>0.45396016656418631</v>
      </c>
    </row>
    <row r="791" spans="23:23" x14ac:dyDescent="0.25">
      <c r="W791" s="2">
        <f t="shared" ca="1" si="12"/>
        <v>0.130208478952413</v>
      </c>
    </row>
    <row r="792" spans="23:23" x14ac:dyDescent="0.25">
      <c r="W792" s="2">
        <f t="shared" ca="1" si="12"/>
        <v>0.11452683142171559</v>
      </c>
    </row>
    <row r="793" spans="23:23" x14ac:dyDescent="0.25">
      <c r="W793" s="2">
        <f t="shared" ca="1" si="12"/>
        <v>-4.6989200506796377E-2</v>
      </c>
    </row>
    <row r="794" spans="23:23" x14ac:dyDescent="0.25">
      <c r="W794" s="2">
        <f t="shared" ca="1" si="12"/>
        <v>3.3020139653482494E-2</v>
      </c>
    </row>
    <row r="795" spans="23:23" x14ac:dyDescent="0.25">
      <c r="W795" s="2">
        <f t="shared" ca="1" si="12"/>
        <v>0.13103352819119707</v>
      </c>
    </row>
    <row r="796" spans="23:23" x14ac:dyDescent="0.25">
      <c r="W796" s="2">
        <f t="shared" ca="1" si="12"/>
        <v>0.22921822155929045</v>
      </c>
    </row>
    <row r="797" spans="23:23" x14ac:dyDescent="0.25">
      <c r="W797" s="2">
        <f t="shared" ca="1" si="12"/>
        <v>0.18563613574860668</v>
      </c>
    </row>
    <row r="798" spans="23:23" x14ac:dyDescent="0.25">
      <c r="W798" s="2">
        <f t="shared" ca="1" si="12"/>
        <v>-5.4041106688178311E-2</v>
      </c>
    </row>
    <row r="799" spans="23:23" x14ac:dyDescent="0.25">
      <c r="W799" s="2">
        <f t="shared" ca="1" si="12"/>
        <v>0.2915521360118522</v>
      </c>
    </row>
    <row r="800" spans="23:23" x14ac:dyDescent="0.25">
      <c r="W800" s="2">
        <f t="shared" ca="1" si="12"/>
        <v>0.17274950166126221</v>
      </c>
    </row>
    <row r="801" spans="23:23" x14ac:dyDescent="0.25">
      <c r="W801" s="2">
        <f t="shared" ca="1" si="12"/>
        <v>0.40948147468024965</v>
      </c>
    </row>
    <row r="802" spans="23:23" x14ac:dyDescent="0.25">
      <c r="W802" s="2">
        <f t="shared" ca="1" si="12"/>
        <v>0.28347340949110739</v>
      </c>
    </row>
    <row r="803" spans="23:23" x14ac:dyDescent="0.25">
      <c r="W803" s="2">
        <f t="shared" ca="1" si="12"/>
        <v>0.34887933301466867</v>
      </c>
    </row>
    <row r="804" spans="23:23" x14ac:dyDescent="0.25">
      <c r="W804" s="2">
        <f t="shared" ca="1" si="12"/>
        <v>-0.35388323047252918</v>
      </c>
    </row>
    <row r="805" spans="23:23" x14ac:dyDescent="0.25">
      <c r="W805" s="2">
        <f t="shared" ca="1" si="12"/>
        <v>0.33951273772339302</v>
      </c>
    </row>
    <row r="806" spans="23:23" x14ac:dyDescent="0.25">
      <c r="W806" s="2">
        <f t="shared" ca="1" si="12"/>
        <v>7.1260009404119723E-2</v>
      </c>
    </row>
    <row r="807" spans="23:23" x14ac:dyDescent="0.25">
      <c r="W807" s="2">
        <f t="shared" ca="1" si="12"/>
        <v>2.3655217704793299E-2</v>
      </c>
    </row>
    <row r="808" spans="23:23" x14ac:dyDescent="0.25">
      <c r="W808" s="2">
        <f t="shared" ca="1" si="12"/>
        <v>-2.2067509822867523E-2</v>
      </c>
    </row>
    <row r="809" spans="23:23" x14ac:dyDescent="0.25">
      <c r="W809" s="2">
        <f t="shared" ca="1" si="12"/>
        <v>0.14915346274908636</v>
      </c>
    </row>
    <row r="810" spans="23:23" x14ac:dyDescent="0.25">
      <c r="W810" s="2">
        <f t="shared" ca="1" si="12"/>
        <v>-2.7285473914427608E-2</v>
      </c>
    </row>
    <row r="811" spans="23:23" x14ac:dyDescent="0.25">
      <c r="W811" s="2">
        <f t="shared" ca="1" si="12"/>
        <v>0.18578294113255325</v>
      </c>
    </row>
    <row r="812" spans="23:23" x14ac:dyDescent="0.25">
      <c r="W812" s="2">
        <f t="shared" ca="1" si="12"/>
        <v>-0.19641698687883241</v>
      </c>
    </row>
    <row r="813" spans="23:23" x14ac:dyDescent="0.25">
      <c r="W813" s="2">
        <f t="shared" ca="1" si="12"/>
        <v>-7.564700173980056E-2</v>
      </c>
    </row>
    <row r="814" spans="23:23" x14ac:dyDescent="0.25">
      <c r="W814" s="2">
        <f t="shared" ca="1" si="12"/>
        <v>0.25348602569755774</v>
      </c>
    </row>
    <row r="815" spans="23:23" x14ac:dyDescent="0.25">
      <c r="W815" s="2">
        <f t="shared" ca="1" si="12"/>
        <v>0.21787937146825476</v>
      </c>
    </row>
    <row r="816" spans="23:23" x14ac:dyDescent="0.25">
      <c r="W816" s="2">
        <f t="shared" ca="1" si="12"/>
        <v>-6.2392535298520915E-2</v>
      </c>
    </row>
    <row r="817" spans="23:23" x14ac:dyDescent="0.25">
      <c r="W817" s="2">
        <f t="shared" ca="1" si="12"/>
        <v>0.17223289554542828</v>
      </c>
    </row>
    <row r="818" spans="23:23" x14ac:dyDescent="0.25">
      <c r="W818" s="2">
        <f t="shared" ca="1" si="12"/>
        <v>0.22812773408569503</v>
      </c>
    </row>
    <row r="819" spans="23:23" x14ac:dyDescent="0.25">
      <c r="W819" s="2">
        <f t="shared" ca="1" si="12"/>
        <v>-0.37840334194452807</v>
      </c>
    </row>
    <row r="820" spans="23:23" x14ac:dyDescent="0.25">
      <c r="W820" s="2">
        <f t="shared" ca="1" si="12"/>
        <v>-7.8883231299091153E-2</v>
      </c>
    </row>
    <row r="821" spans="23:23" x14ac:dyDescent="0.25">
      <c r="W821" s="2">
        <f t="shared" ca="1" si="12"/>
        <v>2.3480083211418243E-2</v>
      </c>
    </row>
    <row r="822" spans="23:23" x14ac:dyDescent="0.25">
      <c r="W822" s="2">
        <f t="shared" ca="1" si="12"/>
        <v>0.16923852621008856</v>
      </c>
    </row>
    <row r="823" spans="23:23" x14ac:dyDescent="0.25">
      <c r="W823" s="2">
        <f t="shared" ca="1" si="12"/>
        <v>0.13830093051321052</v>
      </c>
    </row>
    <row r="824" spans="23:23" x14ac:dyDescent="0.25">
      <c r="W824" s="2">
        <f t="shared" ca="1" si="12"/>
        <v>0.26189697233304959</v>
      </c>
    </row>
    <row r="825" spans="23:23" x14ac:dyDescent="0.25">
      <c r="W825" s="2">
        <f t="shared" ca="1" si="12"/>
        <v>0.17302722516045765</v>
      </c>
    </row>
    <row r="826" spans="23:23" x14ac:dyDescent="0.25">
      <c r="W826" s="2">
        <f t="shared" ca="1" si="12"/>
        <v>0.23485708781339343</v>
      </c>
    </row>
    <row r="827" spans="23:23" x14ac:dyDescent="0.25">
      <c r="W827" s="2">
        <f t="shared" ca="1" si="12"/>
        <v>-5.2168800889245706E-2</v>
      </c>
    </row>
    <row r="828" spans="23:23" x14ac:dyDescent="0.25">
      <c r="W828" s="2">
        <f t="shared" ca="1" si="12"/>
        <v>0.37596770252601514</v>
      </c>
    </row>
    <row r="829" spans="23:23" x14ac:dyDescent="0.25">
      <c r="W829" s="2">
        <f t="shared" ca="1" si="12"/>
        <v>0.14938190038913246</v>
      </c>
    </row>
    <row r="830" spans="23:23" x14ac:dyDescent="0.25">
      <c r="W830" s="2">
        <f t="shared" ca="1" si="12"/>
        <v>0.17096211161482683</v>
      </c>
    </row>
    <row r="831" spans="23:23" x14ac:dyDescent="0.25">
      <c r="W831" s="2">
        <f t="shared" ca="1" si="12"/>
        <v>0.11702729315603608</v>
      </c>
    </row>
    <row r="832" spans="23:23" x14ac:dyDescent="0.25">
      <c r="W832" s="2">
        <f t="shared" ca="1" si="12"/>
        <v>-0.2147489902397039</v>
      </c>
    </row>
    <row r="833" spans="23:23" x14ac:dyDescent="0.25">
      <c r="W833" s="2">
        <f t="shared" ca="1" si="12"/>
        <v>0.43697470221140511</v>
      </c>
    </row>
    <row r="834" spans="23:23" x14ac:dyDescent="0.25">
      <c r="W834" s="2">
        <f t="shared" ca="1" si="12"/>
        <v>2.4011597009918284E-2</v>
      </c>
    </row>
    <row r="835" spans="23:23" x14ac:dyDescent="0.25">
      <c r="W835" s="2">
        <f t="shared" ca="1" si="12"/>
        <v>2.1274784116267612E-2</v>
      </c>
    </row>
    <row r="836" spans="23:23" x14ac:dyDescent="0.25">
      <c r="W836" s="2">
        <f t="shared" ca="1" si="12"/>
        <v>0.10205320130569495</v>
      </c>
    </row>
    <row r="837" spans="23:23" x14ac:dyDescent="0.25">
      <c r="W837" s="2">
        <f t="shared" ca="1" si="12"/>
        <v>0.15024237372524862</v>
      </c>
    </row>
    <row r="838" spans="23:23" x14ac:dyDescent="0.25">
      <c r="W838" s="2">
        <f t="shared" ref="W838:W901" ca="1" si="13">+NORMINV(RAND(),$U$2,$U$3)</f>
        <v>3.3240464463761554E-3</v>
      </c>
    </row>
    <row r="839" spans="23:23" x14ac:dyDescent="0.25">
      <c r="W839" s="2">
        <f t="shared" ca="1" si="13"/>
        <v>-3.7708080038254502E-2</v>
      </c>
    </row>
    <row r="840" spans="23:23" x14ac:dyDescent="0.25">
      <c r="W840" s="2">
        <f t="shared" ca="1" si="13"/>
        <v>0.26297022802312275</v>
      </c>
    </row>
    <row r="841" spans="23:23" x14ac:dyDescent="0.25">
      <c r="W841" s="2">
        <f t="shared" ca="1" si="13"/>
        <v>0.38897817613544383</v>
      </c>
    </row>
    <row r="842" spans="23:23" x14ac:dyDescent="0.25">
      <c r="W842" s="2">
        <f t="shared" ca="1" si="13"/>
        <v>0.20747636938634501</v>
      </c>
    </row>
    <row r="843" spans="23:23" x14ac:dyDescent="0.25">
      <c r="W843" s="2">
        <f t="shared" ca="1" si="13"/>
        <v>0.22664428212098819</v>
      </c>
    </row>
    <row r="844" spans="23:23" x14ac:dyDescent="0.25">
      <c r="W844" s="2">
        <f t="shared" ca="1" si="13"/>
        <v>0.21005268995524745</v>
      </c>
    </row>
    <row r="845" spans="23:23" x14ac:dyDescent="0.25">
      <c r="W845" s="2">
        <f t="shared" ca="1" si="13"/>
        <v>0.26240919443771604</v>
      </c>
    </row>
    <row r="846" spans="23:23" x14ac:dyDescent="0.25">
      <c r="W846" s="2">
        <f t="shared" ca="1" si="13"/>
        <v>4.6694380373732608E-2</v>
      </c>
    </row>
    <row r="847" spans="23:23" x14ac:dyDescent="0.25">
      <c r="W847" s="2">
        <f t="shared" ca="1" si="13"/>
        <v>0.38619630189857546</v>
      </c>
    </row>
    <row r="848" spans="23:23" x14ac:dyDescent="0.25">
      <c r="W848" s="2">
        <f t="shared" ca="1" si="13"/>
        <v>9.9831502067113817E-2</v>
      </c>
    </row>
    <row r="849" spans="23:23" x14ac:dyDescent="0.25">
      <c r="W849" s="2">
        <f t="shared" ca="1" si="13"/>
        <v>0.13811571648076179</v>
      </c>
    </row>
    <row r="850" spans="23:23" x14ac:dyDescent="0.25">
      <c r="W850" s="2">
        <f t="shared" ca="1" si="13"/>
        <v>6.0895554237918252E-2</v>
      </c>
    </row>
    <row r="851" spans="23:23" x14ac:dyDescent="0.25">
      <c r="W851" s="2">
        <f t="shared" ca="1" si="13"/>
        <v>9.6751487766824865E-2</v>
      </c>
    </row>
    <row r="852" spans="23:23" x14ac:dyDescent="0.25">
      <c r="W852" s="2">
        <f t="shared" ca="1" si="13"/>
        <v>0.37952169740773062</v>
      </c>
    </row>
    <row r="853" spans="23:23" x14ac:dyDescent="0.25">
      <c r="W853" s="2">
        <f t="shared" ca="1" si="13"/>
        <v>-0.11784241617517426</v>
      </c>
    </row>
    <row r="854" spans="23:23" x14ac:dyDescent="0.25">
      <c r="W854" s="2">
        <f t="shared" ca="1" si="13"/>
        <v>0.14240708987951411</v>
      </c>
    </row>
    <row r="855" spans="23:23" x14ac:dyDescent="0.25">
      <c r="W855" s="2">
        <f t="shared" ca="1" si="13"/>
        <v>0.52591837494329019</v>
      </c>
    </row>
    <row r="856" spans="23:23" x14ac:dyDescent="0.25">
      <c r="W856" s="2">
        <f t="shared" ca="1" si="13"/>
        <v>0.41142662981813927</v>
      </c>
    </row>
    <row r="857" spans="23:23" x14ac:dyDescent="0.25">
      <c r="W857" s="2">
        <f t="shared" ca="1" si="13"/>
        <v>0.11095073423372606</v>
      </c>
    </row>
    <row r="858" spans="23:23" x14ac:dyDescent="0.25">
      <c r="W858" s="2">
        <f t="shared" ca="1" si="13"/>
        <v>0.33664613168105145</v>
      </c>
    </row>
    <row r="859" spans="23:23" x14ac:dyDescent="0.25">
      <c r="W859" s="2">
        <f t="shared" ca="1" si="13"/>
        <v>6.9023052010270453E-2</v>
      </c>
    </row>
    <row r="860" spans="23:23" x14ac:dyDescent="0.25">
      <c r="W860" s="2">
        <f t="shared" ca="1" si="13"/>
        <v>0.19953518909026424</v>
      </c>
    </row>
    <row r="861" spans="23:23" x14ac:dyDescent="0.25">
      <c r="W861" s="2">
        <f t="shared" ca="1" si="13"/>
        <v>0.28146371554507138</v>
      </c>
    </row>
    <row r="862" spans="23:23" x14ac:dyDescent="0.25">
      <c r="W862" s="2">
        <f t="shared" ca="1" si="13"/>
        <v>-0.20022096827925978</v>
      </c>
    </row>
    <row r="863" spans="23:23" x14ac:dyDescent="0.25">
      <c r="W863" s="2">
        <f t="shared" ca="1" si="13"/>
        <v>0.14862734668051003</v>
      </c>
    </row>
    <row r="864" spans="23:23" x14ac:dyDescent="0.25">
      <c r="W864" s="2">
        <f t="shared" ca="1" si="13"/>
        <v>0.23838918615225746</v>
      </c>
    </row>
    <row r="865" spans="23:23" x14ac:dyDescent="0.25">
      <c r="W865" s="2">
        <f t="shared" ca="1" si="13"/>
        <v>0.18018804363069196</v>
      </c>
    </row>
    <row r="866" spans="23:23" x14ac:dyDescent="0.25">
      <c r="W866" s="2">
        <f t="shared" ca="1" si="13"/>
        <v>0.23980578003616698</v>
      </c>
    </row>
    <row r="867" spans="23:23" x14ac:dyDescent="0.25">
      <c r="W867" s="2">
        <f t="shared" ca="1" si="13"/>
        <v>6.3326362626552474E-2</v>
      </c>
    </row>
    <row r="868" spans="23:23" x14ac:dyDescent="0.25">
      <c r="W868" s="2">
        <f t="shared" ca="1" si="13"/>
        <v>0.21031037505623895</v>
      </c>
    </row>
    <row r="869" spans="23:23" x14ac:dyDescent="0.25">
      <c r="W869" s="2">
        <f t="shared" ca="1" si="13"/>
        <v>-0.14224914678343975</v>
      </c>
    </row>
    <row r="870" spans="23:23" x14ac:dyDescent="0.25">
      <c r="W870" s="2">
        <f t="shared" ca="1" si="13"/>
        <v>0.16779510797341973</v>
      </c>
    </row>
    <row r="871" spans="23:23" x14ac:dyDescent="0.25">
      <c r="W871" s="2">
        <f t="shared" ca="1" si="13"/>
        <v>0.22164485045029955</v>
      </c>
    </row>
    <row r="872" spans="23:23" x14ac:dyDescent="0.25">
      <c r="W872" s="2">
        <f t="shared" ca="1" si="13"/>
        <v>-8.6735023651194024E-2</v>
      </c>
    </row>
    <row r="873" spans="23:23" x14ac:dyDescent="0.25">
      <c r="W873" s="2">
        <f t="shared" ca="1" si="13"/>
        <v>0.50165553956126874</v>
      </c>
    </row>
    <row r="874" spans="23:23" x14ac:dyDescent="0.25">
      <c r="W874" s="2">
        <f t="shared" ca="1" si="13"/>
        <v>0.42227599795023207</v>
      </c>
    </row>
    <row r="875" spans="23:23" x14ac:dyDescent="0.25">
      <c r="W875" s="2">
        <f t="shared" ca="1" si="13"/>
        <v>0.11292018238576226</v>
      </c>
    </row>
    <row r="876" spans="23:23" x14ac:dyDescent="0.25">
      <c r="W876" s="2">
        <f t="shared" ca="1" si="13"/>
        <v>-0.14240697268682662</v>
      </c>
    </row>
    <row r="877" spans="23:23" x14ac:dyDescent="0.25">
      <c r="W877" s="2">
        <f t="shared" ca="1" si="13"/>
        <v>-0.17648030440319479</v>
      </c>
    </row>
    <row r="878" spans="23:23" x14ac:dyDescent="0.25">
      <c r="W878" s="2">
        <f t="shared" ca="1" si="13"/>
        <v>0.2889883748820628</v>
      </c>
    </row>
    <row r="879" spans="23:23" x14ac:dyDescent="0.25">
      <c r="W879" s="2">
        <f t="shared" ca="1" si="13"/>
        <v>0.19064001323437627</v>
      </c>
    </row>
    <row r="880" spans="23:23" x14ac:dyDescent="0.25">
      <c r="W880" s="2">
        <f t="shared" ca="1" si="13"/>
        <v>4.1805237398485906E-3</v>
      </c>
    </row>
    <row r="881" spans="23:23" x14ac:dyDescent="0.25">
      <c r="W881" s="2">
        <f t="shared" ca="1" si="13"/>
        <v>3.7285667668736561E-2</v>
      </c>
    </row>
    <row r="882" spans="23:23" x14ac:dyDescent="0.25">
      <c r="W882" s="2">
        <f t="shared" ca="1" si="13"/>
        <v>7.5880325664992004E-2</v>
      </c>
    </row>
    <row r="883" spans="23:23" x14ac:dyDescent="0.25">
      <c r="W883" s="2">
        <f t="shared" ca="1" si="13"/>
        <v>8.6985296985029575E-2</v>
      </c>
    </row>
    <row r="884" spans="23:23" x14ac:dyDescent="0.25">
      <c r="W884" s="2">
        <f t="shared" ca="1" si="13"/>
        <v>0.26503287698307959</v>
      </c>
    </row>
    <row r="885" spans="23:23" x14ac:dyDescent="0.25">
      <c r="W885" s="2">
        <f t="shared" ca="1" si="13"/>
        <v>6.6099310745754952E-2</v>
      </c>
    </row>
    <row r="886" spans="23:23" x14ac:dyDescent="0.25">
      <c r="W886" s="2">
        <f t="shared" ca="1" si="13"/>
        <v>0.28479081703844</v>
      </c>
    </row>
    <row r="887" spans="23:23" x14ac:dyDescent="0.25">
      <c r="W887" s="2">
        <f t="shared" ca="1" si="13"/>
        <v>-2.1356480508161732E-2</v>
      </c>
    </row>
    <row r="888" spans="23:23" x14ac:dyDescent="0.25">
      <c r="W888" s="2">
        <f t="shared" ca="1" si="13"/>
        <v>0.34213968749543899</v>
      </c>
    </row>
    <row r="889" spans="23:23" x14ac:dyDescent="0.25">
      <c r="W889" s="2">
        <f t="shared" ca="1" si="13"/>
        <v>0.3310463009914667</v>
      </c>
    </row>
    <row r="890" spans="23:23" x14ac:dyDescent="0.25">
      <c r="W890" s="2">
        <f t="shared" ca="1" si="13"/>
        <v>-1.0286543337683779E-3</v>
      </c>
    </row>
    <row r="891" spans="23:23" x14ac:dyDescent="0.25">
      <c r="W891" s="2">
        <f t="shared" ca="1" si="13"/>
        <v>0.19792435196231298</v>
      </c>
    </row>
    <row r="892" spans="23:23" x14ac:dyDescent="0.25">
      <c r="W892" s="2">
        <f t="shared" ca="1" si="13"/>
        <v>0.19941940085705395</v>
      </c>
    </row>
    <row r="893" spans="23:23" x14ac:dyDescent="0.25">
      <c r="W893" s="2">
        <f t="shared" ca="1" si="13"/>
        <v>0.42082157337325671</v>
      </c>
    </row>
    <row r="894" spans="23:23" x14ac:dyDescent="0.25">
      <c r="W894" s="2">
        <f t="shared" ca="1" si="13"/>
        <v>1.1456308195307685E-2</v>
      </c>
    </row>
    <row r="895" spans="23:23" x14ac:dyDescent="0.25">
      <c r="W895" s="2">
        <f t="shared" ca="1" si="13"/>
        <v>0.13245322100010937</v>
      </c>
    </row>
    <row r="896" spans="23:23" x14ac:dyDescent="0.25">
      <c r="W896" s="2">
        <f t="shared" ca="1" si="13"/>
        <v>0.14101397852610162</v>
      </c>
    </row>
    <row r="897" spans="23:23" x14ac:dyDescent="0.25">
      <c r="W897" s="2">
        <f t="shared" ca="1" si="13"/>
        <v>-0.3443953966042082</v>
      </c>
    </row>
    <row r="898" spans="23:23" x14ac:dyDescent="0.25">
      <c r="W898" s="2">
        <f t="shared" ca="1" si="13"/>
        <v>0.19808471395946231</v>
      </c>
    </row>
    <row r="899" spans="23:23" x14ac:dyDescent="0.25">
      <c r="W899" s="2">
        <f t="shared" ca="1" si="13"/>
        <v>0.3688955809694609</v>
      </c>
    </row>
    <row r="900" spans="23:23" x14ac:dyDescent="0.25">
      <c r="W900" s="2">
        <f t="shared" ca="1" si="13"/>
        <v>-1.1342394441740677E-4</v>
      </c>
    </row>
    <row r="901" spans="23:23" x14ac:dyDescent="0.25">
      <c r="W901" s="2">
        <f t="shared" ca="1" si="13"/>
        <v>0.16153406461246947</v>
      </c>
    </row>
    <row r="902" spans="23:23" x14ac:dyDescent="0.25">
      <c r="W902" s="2">
        <f t="shared" ref="W902:W965" ca="1" si="14">+NORMINV(RAND(),$U$2,$U$3)</f>
        <v>0.14006910262036881</v>
      </c>
    </row>
    <row r="903" spans="23:23" x14ac:dyDescent="0.25">
      <c r="W903" s="2">
        <f t="shared" ca="1" si="14"/>
        <v>0.15779309896070451</v>
      </c>
    </row>
    <row r="904" spans="23:23" x14ac:dyDescent="0.25">
      <c r="W904" s="2">
        <f t="shared" ca="1" si="14"/>
        <v>8.0151378319369318E-2</v>
      </c>
    </row>
    <row r="905" spans="23:23" x14ac:dyDescent="0.25">
      <c r="W905" s="2">
        <f t="shared" ca="1" si="14"/>
        <v>0.13091715696589099</v>
      </c>
    </row>
    <row r="906" spans="23:23" x14ac:dyDescent="0.25">
      <c r="W906" s="2">
        <f t="shared" ca="1" si="14"/>
        <v>-0.11698041234959501</v>
      </c>
    </row>
    <row r="907" spans="23:23" x14ac:dyDescent="0.25">
      <c r="W907" s="2">
        <f t="shared" ca="1" si="14"/>
        <v>0.15366543738891025</v>
      </c>
    </row>
    <row r="908" spans="23:23" x14ac:dyDescent="0.25">
      <c r="W908" s="2">
        <f t="shared" ca="1" si="14"/>
        <v>0.19798155804959972</v>
      </c>
    </row>
    <row r="909" spans="23:23" x14ac:dyDescent="0.25">
      <c r="W909" s="2">
        <f t="shared" ca="1" si="14"/>
        <v>-0.32059776359430531</v>
      </c>
    </row>
    <row r="910" spans="23:23" x14ac:dyDescent="0.25">
      <c r="W910" s="2">
        <f t="shared" ca="1" si="14"/>
        <v>1.8763369547953157E-2</v>
      </c>
    </row>
    <row r="911" spans="23:23" x14ac:dyDescent="0.25">
      <c r="W911" s="2">
        <f t="shared" ca="1" si="14"/>
        <v>0.22068544789440853</v>
      </c>
    </row>
    <row r="912" spans="23:23" x14ac:dyDescent="0.25">
      <c r="W912" s="2">
        <f t="shared" ca="1" si="14"/>
        <v>0.31461615635054352</v>
      </c>
    </row>
    <row r="913" spans="23:23" x14ac:dyDescent="0.25">
      <c r="W913" s="2">
        <f t="shared" ca="1" si="14"/>
        <v>0.15515131336109261</v>
      </c>
    </row>
    <row r="914" spans="23:23" x14ac:dyDescent="0.25">
      <c r="W914" s="2">
        <f t="shared" ca="1" si="14"/>
        <v>0.29328317771821821</v>
      </c>
    </row>
    <row r="915" spans="23:23" x14ac:dyDescent="0.25">
      <c r="W915" s="2">
        <f t="shared" ca="1" si="14"/>
        <v>-1.0426876300220586E-2</v>
      </c>
    </row>
    <row r="916" spans="23:23" x14ac:dyDescent="0.25">
      <c r="W916" s="2">
        <f t="shared" ca="1" si="14"/>
        <v>0.291819585213213</v>
      </c>
    </row>
    <row r="917" spans="23:23" x14ac:dyDescent="0.25">
      <c r="W917" s="2">
        <f t="shared" ca="1" si="14"/>
        <v>0.29823778988808358</v>
      </c>
    </row>
    <row r="918" spans="23:23" x14ac:dyDescent="0.25">
      <c r="W918" s="2">
        <f t="shared" ca="1" si="14"/>
        <v>7.9687181459264123E-2</v>
      </c>
    </row>
    <row r="919" spans="23:23" x14ac:dyDescent="0.25">
      <c r="W919" s="2">
        <f t="shared" ca="1" si="14"/>
        <v>-0.18744758764866876</v>
      </c>
    </row>
    <row r="920" spans="23:23" x14ac:dyDescent="0.25">
      <c r="W920" s="2">
        <f t="shared" ca="1" si="14"/>
        <v>0.21715860014395022</v>
      </c>
    </row>
    <row r="921" spans="23:23" x14ac:dyDescent="0.25">
      <c r="W921" s="2">
        <f t="shared" ca="1" si="14"/>
        <v>-0.14383980082308528</v>
      </c>
    </row>
    <row r="922" spans="23:23" x14ac:dyDescent="0.25">
      <c r="W922" s="2">
        <f t="shared" ca="1" si="14"/>
        <v>0.19255697038977976</v>
      </c>
    </row>
    <row r="923" spans="23:23" x14ac:dyDescent="0.25">
      <c r="W923" s="2">
        <f t="shared" ca="1" si="14"/>
        <v>0.27997631917601984</v>
      </c>
    </row>
    <row r="924" spans="23:23" x14ac:dyDescent="0.25">
      <c r="W924" s="2">
        <f t="shared" ca="1" si="14"/>
        <v>-0.10796572424788313</v>
      </c>
    </row>
    <row r="925" spans="23:23" x14ac:dyDescent="0.25">
      <c r="W925" s="2">
        <f t="shared" ca="1" si="14"/>
        <v>3.6893635277709738E-2</v>
      </c>
    </row>
    <row r="926" spans="23:23" x14ac:dyDescent="0.25">
      <c r="W926" s="2">
        <f t="shared" ca="1" si="14"/>
        <v>4.2031120497755398E-2</v>
      </c>
    </row>
    <row r="927" spans="23:23" x14ac:dyDescent="0.25">
      <c r="W927" s="2">
        <f t="shared" ca="1" si="14"/>
        <v>0.29673781491194429</v>
      </c>
    </row>
    <row r="928" spans="23:23" x14ac:dyDescent="0.25">
      <c r="W928" s="2">
        <f t="shared" ca="1" si="14"/>
        <v>0.28286972110834485</v>
      </c>
    </row>
    <row r="929" spans="23:23" x14ac:dyDescent="0.25">
      <c r="W929" s="2">
        <f t="shared" ca="1" si="14"/>
        <v>0.26306939890714837</v>
      </c>
    </row>
    <row r="930" spans="23:23" x14ac:dyDescent="0.25">
      <c r="W930" s="2">
        <f t="shared" ca="1" si="14"/>
        <v>-9.8548957048810573E-2</v>
      </c>
    </row>
    <row r="931" spans="23:23" x14ac:dyDescent="0.25">
      <c r="W931" s="2">
        <f t="shared" ca="1" si="14"/>
        <v>0.14781845949187838</v>
      </c>
    </row>
    <row r="932" spans="23:23" x14ac:dyDescent="0.25">
      <c r="W932" s="2">
        <f t="shared" ca="1" si="14"/>
        <v>0.19452723372297992</v>
      </c>
    </row>
    <row r="933" spans="23:23" x14ac:dyDescent="0.25">
      <c r="W933" s="2">
        <f t="shared" ca="1" si="14"/>
        <v>0.54329188206144829</v>
      </c>
    </row>
    <row r="934" spans="23:23" x14ac:dyDescent="0.25">
      <c r="W934" s="2">
        <f t="shared" ca="1" si="14"/>
        <v>-0.11272214755036759</v>
      </c>
    </row>
    <row r="935" spans="23:23" x14ac:dyDescent="0.25">
      <c r="W935" s="2">
        <f t="shared" ca="1" si="14"/>
        <v>0.11853529900168958</v>
      </c>
    </row>
    <row r="936" spans="23:23" x14ac:dyDescent="0.25">
      <c r="W936" s="2">
        <f t="shared" ca="1" si="14"/>
        <v>8.71950301377582E-2</v>
      </c>
    </row>
    <row r="937" spans="23:23" x14ac:dyDescent="0.25">
      <c r="W937" s="2">
        <f t="shared" ca="1" si="14"/>
        <v>0.30247017499331402</v>
      </c>
    </row>
    <row r="938" spans="23:23" x14ac:dyDescent="0.25">
      <c r="W938" s="2">
        <f t="shared" ca="1" si="14"/>
        <v>0.20691249605885892</v>
      </c>
    </row>
    <row r="939" spans="23:23" x14ac:dyDescent="0.25">
      <c r="W939" s="2">
        <f t="shared" ca="1" si="14"/>
        <v>0.29702335681706427</v>
      </c>
    </row>
    <row r="940" spans="23:23" x14ac:dyDescent="0.25">
      <c r="W940" s="2">
        <f t="shared" ca="1" si="14"/>
        <v>0.13575815201286667</v>
      </c>
    </row>
    <row r="941" spans="23:23" x14ac:dyDescent="0.25">
      <c r="W941" s="2">
        <f t="shared" ca="1" si="14"/>
        <v>-1.9549978889958769E-3</v>
      </c>
    </row>
    <row r="942" spans="23:23" x14ac:dyDescent="0.25">
      <c r="W942" s="2">
        <f t="shared" ca="1" si="14"/>
        <v>-0.11882515857420582</v>
      </c>
    </row>
    <row r="943" spans="23:23" x14ac:dyDescent="0.25">
      <c r="W943" s="2">
        <f t="shared" ca="1" si="14"/>
        <v>-1.821906303750713E-2</v>
      </c>
    </row>
    <row r="944" spans="23:23" x14ac:dyDescent="0.25">
      <c r="W944" s="2">
        <f t="shared" ca="1" si="14"/>
        <v>0.3218801958542335</v>
      </c>
    </row>
    <row r="945" spans="23:23" x14ac:dyDescent="0.25">
      <c r="W945" s="2">
        <f t="shared" ca="1" si="14"/>
        <v>0.35078418201476436</v>
      </c>
    </row>
    <row r="946" spans="23:23" x14ac:dyDescent="0.25">
      <c r="W946" s="2">
        <f t="shared" ca="1" si="14"/>
        <v>0.24364527570412808</v>
      </c>
    </row>
    <row r="947" spans="23:23" x14ac:dyDescent="0.25">
      <c r="W947" s="2">
        <f t="shared" ca="1" si="14"/>
        <v>0.24130069155399281</v>
      </c>
    </row>
    <row r="948" spans="23:23" x14ac:dyDescent="0.25">
      <c r="W948" s="2">
        <f t="shared" ca="1" si="14"/>
        <v>0.12428222120995935</v>
      </c>
    </row>
    <row r="949" spans="23:23" x14ac:dyDescent="0.25">
      <c r="W949" s="2">
        <f t="shared" ca="1" si="14"/>
        <v>0.25743149567047546</v>
      </c>
    </row>
    <row r="950" spans="23:23" x14ac:dyDescent="0.25">
      <c r="W950" s="2">
        <f t="shared" ca="1" si="14"/>
        <v>0.30264822886261417</v>
      </c>
    </row>
    <row r="951" spans="23:23" x14ac:dyDescent="0.25">
      <c r="W951" s="2">
        <f t="shared" ca="1" si="14"/>
        <v>0.13690409190329553</v>
      </c>
    </row>
    <row r="952" spans="23:23" x14ac:dyDescent="0.25">
      <c r="W952" s="2">
        <f t="shared" ca="1" si="14"/>
        <v>7.8136622394609084E-2</v>
      </c>
    </row>
    <row r="953" spans="23:23" x14ac:dyDescent="0.25">
      <c r="W953" s="2">
        <f t="shared" ca="1" si="14"/>
        <v>-7.482333085708294E-2</v>
      </c>
    </row>
    <row r="954" spans="23:23" x14ac:dyDescent="0.25">
      <c r="W954" s="2">
        <f t="shared" ca="1" si="14"/>
        <v>0.33093118318743947</v>
      </c>
    </row>
    <row r="955" spans="23:23" x14ac:dyDescent="0.25">
      <c r="W955" s="2">
        <f t="shared" ca="1" si="14"/>
        <v>7.8348554988988767E-2</v>
      </c>
    </row>
    <row r="956" spans="23:23" x14ac:dyDescent="0.25">
      <c r="W956" s="2">
        <f t="shared" ca="1" si="14"/>
        <v>5.0197555514272685E-2</v>
      </c>
    </row>
    <row r="957" spans="23:23" x14ac:dyDescent="0.25">
      <c r="W957" s="2">
        <f t="shared" ca="1" si="14"/>
        <v>-0.10626401653041352</v>
      </c>
    </row>
    <row r="958" spans="23:23" x14ac:dyDescent="0.25">
      <c r="W958" s="2">
        <f t="shared" ca="1" si="14"/>
        <v>-2.8007005883688277E-2</v>
      </c>
    </row>
    <row r="959" spans="23:23" x14ac:dyDescent="0.25">
      <c r="W959" s="2">
        <f t="shared" ca="1" si="14"/>
        <v>0.23883252222914986</v>
      </c>
    </row>
    <row r="960" spans="23:23" x14ac:dyDescent="0.25">
      <c r="W960" s="2">
        <f t="shared" ca="1" si="14"/>
        <v>6.5888626731626376E-4</v>
      </c>
    </row>
    <row r="961" spans="23:23" x14ac:dyDescent="0.25">
      <c r="W961" s="2">
        <f t="shared" ca="1" si="14"/>
        <v>0.2153150698459606</v>
      </c>
    </row>
    <row r="962" spans="23:23" x14ac:dyDescent="0.25">
      <c r="W962" s="2">
        <f t="shared" ca="1" si="14"/>
        <v>0.30884759359656822</v>
      </c>
    </row>
    <row r="963" spans="23:23" x14ac:dyDescent="0.25">
      <c r="W963" s="2">
        <f t="shared" ca="1" si="14"/>
        <v>5.3036710238188518E-2</v>
      </c>
    </row>
    <row r="964" spans="23:23" x14ac:dyDescent="0.25">
      <c r="W964" s="2">
        <f t="shared" ca="1" si="14"/>
        <v>9.2388963838927127E-2</v>
      </c>
    </row>
    <row r="965" spans="23:23" x14ac:dyDescent="0.25">
      <c r="W965" s="2">
        <f t="shared" ca="1" si="14"/>
        <v>0.13210482910064492</v>
      </c>
    </row>
    <row r="966" spans="23:23" x14ac:dyDescent="0.25">
      <c r="W966" s="2">
        <f t="shared" ref="W966:W1029" ca="1" si="15">+NORMINV(RAND(),$U$2,$U$3)</f>
        <v>0.13999414481755573</v>
      </c>
    </row>
    <row r="967" spans="23:23" x14ac:dyDescent="0.25">
      <c r="W967" s="2">
        <f t="shared" ca="1" si="15"/>
        <v>8.1073800798555806E-2</v>
      </c>
    </row>
    <row r="968" spans="23:23" x14ac:dyDescent="0.25">
      <c r="W968" s="2">
        <f t="shared" ca="1" si="15"/>
        <v>0.58844601877213809</v>
      </c>
    </row>
    <row r="969" spans="23:23" x14ac:dyDescent="0.25">
      <c r="W969" s="2">
        <f t="shared" ca="1" si="15"/>
        <v>3.5548153804384752E-3</v>
      </c>
    </row>
    <row r="970" spans="23:23" x14ac:dyDescent="0.25">
      <c r="W970" s="2">
        <f t="shared" ca="1" si="15"/>
        <v>4.8650960447599159E-2</v>
      </c>
    </row>
    <row r="971" spans="23:23" x14ac:dyDescent="0.25">
      <c r="W971" s="2">
        <f t="shared" ca="1" si="15"/>
        <v>0.17244011852321933</v>
      </c>
    </row>
    <row r="972" spans="23:23" x14ac:dyDescent="0.25">
      <c r="W972" s="2">
        <f t="shared" ca="1" si="15"/>
        <v>3.5561780396004938E-2</v>
      </c>
    </row>
    <row r="973" spans="23:23" x14ac:dyDescent="0.25">
      <c r="W973" s="2">
        <f t="shared" ca="1" si="15"/>
        <v>3.4032198227162261E-2</v>
      </c>
    </row>
    <row r="974" spans="23:23" x14ac:dyDescent="0.25">
      <c r="W974" s="2">
        <f t="shared" ca="1" si="15"/>
        <v>0.18350948616115831</v>
      </c>
    </row>
    <row r="975" spans="23:23" x14ac:dyDescent="0.25">
      <c r="W975" s="2">
        <f t="shared" ca="1" si="15"/>
        <v>0.17344284638033627</v>
      </c>
    </row>
    <row r="976" spans="23:23" x14ac:dyDescent="0.25">
      <c r="W976" s="2">
        <f t="shared" ca="1" si="15"/>
        <v>-1.0301946498896611E-2</v>
      </c>
    </row>
    <row r="977" spans="23:23" x14ac:dyDescent="0.25">
      <c r="W977" s="2">
        <f t="shared" ca="1" si="15"/>
        <v>2.8107144281002916E-2</v>
      </c>
    </row>
    <row r="978" spans="23:23" x14ac:dyDescent="0.25">
      <c r="W978" s="2">
        <f t="shared" ca="1" si="15"/>
        <v>3.8832217887181469E-2</v>
      </c>
    </row>
    <row r="979" spans="23:23" x14ac:dyDescent="0.25">
      <c r="W979" s="2">
        <f t="shared" ca="1" si="15"/>
        <v>2.5964052319301392E-2</v>
      </c>
    </row>
    <row r="980" spans="23:23" x14ac:dyDescent="0.25">
      <c r="W980" s="2">
        <f t="shared" ca="1" si="15"/>
        <v>-8.3626993673291086E-2</v>
      </c>
    </row>
    <row r="981" spans="23:23" x14ac:dyDescent="0.25">
      <c r="W981" s="2">
        <f t="shared" ca="1" si="15"/>
        <v>2.0892814544996557E-2</v>
      </c>
    </row>
    <row r="982" spans="23:23" x14ac:dyDescent="0.25">
      <c r="W982" s="2">
        <f t="shared" ca="1" si="15"/>
        <v>6.8851432009589125E-2</v>
      </c>
    </row>
    <row r="983" spans="23:23" x14ac:dyDescent="0.25">
      <c r="W983" s="2">
        <f t="shared" ca="1" si="15"/>
        <v>0.27678259646895398</v>
      </c>
    </row>
    <row r="984" spans="23:23" x14ac:dyDescent="0.25">
      <c r="W984" s="2">
        <f t="shared" ca="1" si="15"/>
        <v>0.21859188997296769</v>
      </c>
    </row>
    <row r="985" spans="23:23" x14ac:dyDescent="0.25">
      <c r="W985" s="2">
        <f t="shared" ca="1" si="15"/>
        <v>0.25842476873526415</v>
      </c>
    </row>
    <row r="986" spans="23:23" x14ac:dyDescent="0.25">
      <c r="W986" s="2">
        <f t="shared" ca="1" si="15"/>
        <v>3.7609174836261111E-2</v>
      </c>
    </row>
    <row r="987" spans="23:23" x14ac:dyDescent="0.25">
      <c r="W987" s="2">
        <f t="shared" ca="1" si="15"/>
        <v>0.35545630361390762</v>
      </c>
    </row>
    <row r="988" spans="23:23" x14ac:dyDescent="0.25">
      <c r="W988" s="2">
        <f t="shared" ca="1" si="15"/>
        <v>0.36456076998776299</v>
      </c>
    </row>
    <row r="989" spans="23:23" x14ac:dyDescent="0.25">
      <c r="W989" s="2">
        <f t="shared" ca="1" si="15"/>
        <v>0.34756840237130782</v>
      </c>
    </row>
    <row r="990" spans="23:23" x14ac:dyDescent="0.25">
      <c r="W990" s="2">
        <f t="shared" ca="1" si="15"/>
        <v>0.19055714005420121</v>
      </c>
    </row>
    <row r="991" spans="23:23" x14ac:dyDescent="0.25">
      <c r="W991" s="2">
        <f t="shared" ca="1" si="15"/>
        <v>0.27153662141091028</v>
      </c>
    </row>
    <row r="992" spans="23:23" x14ac:dyDescent="0.25">
      <c r="W992" s="2">
        <f t="shared" ca="1" si="15"/>
        <v>0.36783547993341315</v>
      </c>
    </row>
    <row r="993" spans="23:23" x14ac:dyDescent="0.25">
      <c r="W993" s="2">
        <f t="shared" ca="1" si="15"/>
        <v>-0.17980173016418749</v>
      </c>
    </row>
    <row r="994" spans="23:23" x14ac:dyDescent="0.25">
      <c r="W994" s="2">
        <f t="shared" ca="1" si="15"/>
        <v>0.14283942181579207</v>
      </c>
    </row>
    <row r="995" spans="23:23" x14ac:dyDescent="0.25">
      <c r="W995" s="2">
        <f t="shared" ca="1" si="15"/>
        <v>0.1564405496976593</v>
      </c>
    </row>
    <row r="996" spans="23:23" x14ac:dyDescent="0.25">
      <c r="W996" s="2">
        <f t="shared" ca="1" si="15"/>
        <v>-4.8005116007118584E-2</v>
      </c>
    </row>
    <row r="997" spans="23:23" x14ac:dyDescent="0.25">
      <c r="W997" s="2">
        <f t="shared" ca="1" si="15"/>
        <v>-0.24164900096228203</v>
      </c>
    </row>
    <row r="998" spans="23:23" x14ac:dyDescent="0.25">
      <c r="W998" s="2">
        <f t="shared" ca="1" si="15"/>
        <v>-0.25298447308815319</v>
      </c>
    </row>
    <row r="999" spans="23:23" x14ac:dyDescent="0.25">
      <c r="W999" s="2">
        <f t="shared" ca="1" si="15"/>
        <v>0.30564244958392711</v>
      </c>
    </row>
    <row r="1000" spans="23:23" x14ac:dyDescent="0.25">
      <c r="W1000" s="2">
        <f t="shared" ca="1" si="15"/>
        <v>1.2837250213863435E-2</v>
      </c>
    </row>
    <row r="1001" spans="23:23" x14ac:dyDescent="0.25">
      <c r="W1001" s="2">
        <f t="shared" ca="1" si="15"/>
        <v>0.22894098420045461</v>
      </c>
    </row>
    <row r="1002" spans="23:23" x14ac:dyDescent="0.25">
      <c r="W1002" s="2">
        <f t="shared" ca="1" si="15"/>
        <v>0.14871169875171383</v>
      </c>
    </row>
    <row r="1003" spans="23:23" x14ac:dyDescent="0.25">
      <c r="W1003" s="2">
        <f t="shared" ca="1" si="15"/>
        <v>0.19077038552756898</v>
      </c>
    </row>
    <row r="1004" spans="23:23" x14ac:dyDescent="0.25">
      <c r="W1004" s="2">
        <f t="shared" ca="1" si="15"/>
        <v>0.22436898070501288</v>
      </c>
    </row>
    <row r="1005" spans="23:23" x14ac:dyDescent="0.25">
      <c r="W1005" s="2">
        <f t="shared" ca="1" si="15"/>
        <v>0.30222346998867261</v>
      </c>
    </row>
    <row r="1006" spans="23:23" x14ac:dyDescent="0.25">
      <c r="W1006" s="2">
        <f t="shared" ca="1" si="15"/>
        <v>0.12099311157351687</v>
      </c>
    </row>
    <row r="1007" spans="23:23" x14ac:dyDescent="0.25">
      <c r="W1007" s="2">
        <f t="shared" ca="1" si="15"/>
        <v>-0.21400978241879198</v>
      </c>
    </row>
    <row r="1008" spans="23:23" x14ac:dyDescent="0.25">
      <c r="W1008" s="2">
        <f t="shared" ca="1" si="15"/>
        <v>-0.22783573711765892</v>
      </c>
    </row>
    <row r="1009" spans="23:23" x14ac:dyDescent="0.25">
      <c r="W1009" s="2">
        <f t="shared" ca="1" si="15"/>
        <v>0.25247560626608795</v>
      </c>
    </row>
    <row r="1010" spans="23:23" x14ac:dyDescent="0.25">
      <c r="W1010" s="2">
        <f t="shared" ca="1" si="15"/>
        <v>-1.6766465723624405E-2</v>
      </c>
    </row>
    <row r="1011" spans="23:23" x14ac:dyDescent="0.25">
      <c r="W1011" s="2">
        <f t="shared" ca="1" si="15"/>
        <v>0.20301047421955587</v>
      </c>
    </row>
    <row r="1012" spans="23:23" x14ac:dyDescent="0.25">
      <c r="W1012" s="2">
        <f t="shared" ca="1" si="15"/>
        <v>-7.9541475588627966E-2</v>
      </c>
    </row>
    <row r="1013" spans="23:23" x14ac:dyDescent="0.25">
      <c r="W1013" s="2">
        <f t="shared" ca="1" si="15"/>
        <v>0.21746599111327289</v>
      </c>
    </row>
    <row r="1014" spans="23:23" x14ac:dyDescent="0.25">
      <c r="W1014" s="2">
        <f t="shared" ca="1" si="15"/>
        <v>0.2527143565769141</v>
      </c>
    </row>
    <row r="1015" spans="23:23" x14ac:dyDescent="0.25">
      <c r="W1015" s="2">
        <f t="shared" ca="1" si="15"/>
        <v>-0.17870336919816521</v>
      </c>
    </row>
    <row r="1016" spans="23:23" x14ac:dyDescent="0.25">
      <c r="W1016" s="2">
        <f t="shared" ca="1" si="15"/>
        <v>0.25319359235292543</v>
      </c>
    </row>
    <row r="1017" spans="23:23" x14ac:dyDescent="0.25">
      <c r="W1017" s="2">
        <f t="shared" ca="1" si="15"/>
        <v>9.0646027253988848E-2</v>
      </c>
    </row>
    <row r="1018" spans="23:23" x14ac:dyDescent="0.25">
      <c r="W1018" s="2">
        <f t="shared" ca="1" si="15"/>
        <v>0.12189239149206774</v>
      </c>
    </row>
    <row r="1019" spans="23:23" x14ac:dyDescent="0.25">
      <c r="W1019" s="2">
        <f t="shared" ca="1" si="15"/>
        <v>-2.2386418273207601E-2</v>
      </c>
    </row>
    <row r="1020" spans="23:23" x14ac:dyDescent="0.25">
      <c r="W1020" s="2">
        <f t="shared" ca="1" si="15"/>
        <v>0.1823412420303461</v>
      </c>
    </row>
    <row r="1021" spans="23:23" x14ac:dyDescent="0.25">
      <c r="W1021" s="2">
        <f t="shared" ca="1" si="15"/>
        <v>1.182330467655511E-2</v>
      </c>
    </row>
    <row r="1022" spans="23:23" x14ac:dyDescent="0.25">
      <c r="W1022" s="2">
        <f t="shared" ca="1" si="15"/>
        <v>0.36932289235043991</v>
      </c>
    </row>
    <row r="1023" spans="23:23" x14ac:dyDescent="0.25">
      <c r="W1023" s="2">
        <f t="shared" ca="1" si="15"/>
        <v>5.3601665479483876E-2</v>
      </c>
    </row>
    <row r="1024" spans="23:23" x14ac:dyDescent="0.25">
      <c r="W1024" s="2">
        <f t="shared" ca="1" si="15"/>
        <v>-7.7827737622646068E-2</v>
      </c>
    </row>
    <row r="1025" spans="23:23" x14ac:dyDescent="0.25">
      <c r="W1025" s="2">
        <f t="shared" ca="1" si="15"/>
        <v>0.31133552118796687</v>
      </c>
    </row>
    <row r="1026" spans="23:23" x14ac:dyDescent="0.25">
      <c r="W1026" s="2">
        <f t="shared" ca="1" si="15"/>
        <v>0.40618372865051372</v>
      </c>
    </row>
    <row r="1027" spans="23:23" x14ac:dyDescent="0.25">
      <c r="W1027" s="2">
        <f t="shared" ca="1" si="15"/>
        <v>-9.6064758796093094E-2</v>
      </c>
    </row>
    <row r="1028" spans="23:23" x14ac:dyDescent="0.25">
      <c r="W1028" s="2">
        <f t="shared" ca="1" si="15"/>
        <v>-2.5746493415516644E-2</v>
      </c>
    </row>
    <row r="1029" spans="23:23" x14ac:dyDescent="0.25">
      <c r="W1029" s="2">
        <f t="shared" ca="1" si="15"/>
        <v>0.39413292334157735</v>
      </c>
    </row>
    <row r="1030" spans="23:23" x14ac:dyDescent="0.25">
      <c r="W1030" s="2">
        <f t="shared" ref="W1030:W1093" ca="1" si="16">+NORMINV(RAND(),$U$2,$U$3)</f>
        <v>0.10085674311336371</v>
      </c>
    </row>
    <row r="1031" spans="23:23" x14ac:dyDescent="0.25">
      <c r="W1031" s="2">
        <f t="shared" ca="1" si="16"/>
        <v>5.3524062267168104E-2</v>
      </c>
    </row>
    <row r="1032" spans="23:23" x14ac:dyDescent="0.25">
      <c r="W1032" s="2">
        <f t="shared" ca="1" si="16"/>
        <v>-5.0462999569019854E-2</v>
      </c>
    </row>
    <row r="1033" spans="23:23" x14ac:dyDescent="0.25">
      <c r="W1033" s="2">
        <f t="shared" ca="1" si="16"/>
        <v>0.18085554787606059</v>
      </c>
    </row>
    <row r="1034" spans="23:23" x14ac:dyDescent="0.25">
      <c r="W1034" s="2">
        <f t="shared" ca="1" si="16"/>
        <v>0.11547773216077073</v>
      </c>
    </row>
    <row r="1035" spans="23:23" x14ac:dyDescent="0.25">
      <c r="W1035" s="2">
        <f t="shared" ca="1" si="16"/>
        <v>0.21274866231610695</v>
      </c>
    </row>
    <row r="1036" spans="23:23" x14ac:dyDescent="0.25">
      <c r="W1036" s="2">
        <f t="shared" ca="1" si="16"/>
        <v>0.19941403083201448</v>
      </c>
    </row>
    <row r="1037" spans="23:23" x14ac:dyDescent="0.25">
      <c r="W1037" s="2">
        <f t="shared" ca="1" si="16"/>
        <v>9.3166616283855253E-2</v>
      </c>
    </row>
    <row r="1038" spans="23:23" x14ac:dyDescent="0.25">
      <c r="W1038" s="2">
        <f t="shared" ca="1" si="16"/>
        <v>-0.13950623854273458</v>
      </c>
    </row>
    <row r="1039" spans="23:23" x14ac:dyDescent="0.25">
      <c r="W1039" s="2">
        <f t="shared" ca="1" si="16"/>
        <v>0.16741272854738781</v>
      </c>
    </row>
    <row r="1040" spans="23:23" x14ac:dyDescent="0.25">
      <c r="W1040" s="2">
        <f t="shared" ca="1" si="16"/>
        <v>-2.0653872438140666E-2</v>
      </c>
    </row>
    <row r="1041" spans="23:23" x14ac:dyDescent="0.25">
      <c r="W1041" s="2">
        <f t="shared" ca="1" si="16"/>
        <v>-4.8515990695088412E-3</v>
      </c>
    </row>
    <row r="1042" spans="23:23" x14ac:dyDescent="0.25">
      <c r="W1042" s="2">
        <f t="shared" ca="1" si="16"/>
        <v>0.46965792396716943</v>
      </c>
    </row>
    <row r="1043" spans="23:23" x14ac:dyDescent="0.25">
      <c r="W1043" s="2">
        <f t="shared" ca="1" si="16"/>
        <v>0.11626709496232571</v>
      </c>
    </row>
    <row r="1044" spans="23:23" x14ac:dyDescent="0.25">
      <c r="W1044" s="2">
        <f t="shared" ca="1" si="16"/>
        <v>0.51188257463226905</v>
      </c>
    </row>
    <row r="1045" spans="23:23" x14ac:dyDescent="0.25">
      <c r="W1045" s="2">
        <f t="shared" ca="1" si="16"/>
        <v>0.20865214675582522</v>
      </c>
    </row>
    <row r="1046" spans="23:23" x14ac:dyDescent="0.25">
      <c r="W1046" s="2">
        <f t="shared" ca="1" si="16"/>
        <v>-4.2308441013484951E-2</v>
      </c>
    </row>
    <row r="1047" spans="23:23" x14ac:dyDescent="0.25">
      <c r="W1047" s="2">
        <f t="shared" ca="1" si="16"/>
        <v>0.37441534576628976</v>
      </c>
    </row>
    <row r="1048" spans="23:23" x14ac:dyDescent="0.25">
      <c r="W1048" s="2">
        <f t="shared" ca="1" si="16"/>
        <v>0.32787351771174295</v>
      </c>
    </row>
    <row r="1049" spans="23:23" x14ac:dyDescent="0.25">
      <c r="W1049" s="2">
        <f t="shared" ca="1" si="16"/>
        <v>0.32630771528565111</v>
      </c>
    </row>
    <row r="1050" spans="23:23" x14ac:dyDescent="0.25">
      <c r="W1050" s="2">
        <f t="shared" ca="1" si="16"/>
        <v>-9.8884308167072402E-2</v>
      </c>
    </row>
    <row r="1051" spans="23:23" x14ac:dyDescent="0.25">
      <c r="W1051" s="2">
        <f t="shared" ca="1" si="16"/>
        <v>-0.10487915755948667</v>
      </c>
    </row>
    <row r="1052" spans="23:23" x14ac:dyDescent="0.25">
      <c r="W1052" s="2">
        <f t="shared" ca="1" si="16"/>
        <v>7.5444797554404031E-2</v>
      </c>
    </row>
    <row r="1053" spans="23:23" x14ac:dyDescent="0.25">
      <c r="W1053" s="2">
        <f t="shared" ca="1" si="16"/>
        <v>0.34493475357938175</v>
      </c>
    </row>
    <row r="1054" spans="23:23" x14ac:dyDescent="0.25">
      <c r="W1054" s="2">
        <f t="shared" ca="1" si="16"/>
        <v>-9.6282312256462568E-2</v>
      </c>
    </row>
    <row r="1055" spans="23:23" x14ac:dyDescent="0.25">
      <c r="W1055" s="2">
        <f t="shared" ca="1" si="16"/>
        <v>0.18049538131089815</v>
      </c>
    </row>
    <row r="1056" spans="23:23" x14ac:dyDescent="0.25">
      <c r="W1056" s="2">
        <f t="shared" ca="1" si="16"/>
        <v>0.31928444555743524</v>
      </c>
    </row>
    <row r="1057" spans="23:23" x14ac:dyDescent="0.25">
      <c r="W1057" s="2">
        <f t="shared" ca="1" si="16"/>
        <v>-9.7968057126046962E-2</v>
      </c>
    </row>
    <row r="1058" spans="23:23" x14ac:dyDescent="0.25">
      <c r="W1058" s="2">
        <f t="shared" ca="1" si="16"/>
        <v>0.40726044068846945</v>
      </c>
    </row>
    <row r="1059" spans="23:23" x14ac:dyDescent="0.25">
      <c r="W1059" s="2">
        <f t="shared" ca="1" si="16"/>
        <v>0.13596478174468335</v>
      </c>
    </row>
    <row r="1060" spans="23:23" x14ac:dyDescent="0.25">
      <c r="W1060" s="2">
        <f t="shared" ca="1" si="16"/>
        <v>0.24616779771900793</v>
      </c>
    </row>
    <row r="1061" spans="23:23" x14ac:dyDescent="0.25">
      <c r="W1061" s="2">
        <f t="shared" ca="1" si="16"/>
        <v>0.16035846973981543</v>
      </c>
    </row>
    <row r="1062" spans="23:23" x14ac:dyDescent="0.25">
      <c r="W1062" s="2">
        <f t="shared" ca="1" si="16"/>
        <v>7.9885752568895768E-3</v>
      </c>
    </row>
    <row r="1063" spans="23:23" x14ac:dyDescent="0.25">
      <c r="W1063" s="2">
        <f t="shared" ca="1" si="16"/>
        <v>-3.8907639414718101E-2</v>
      </c>
    </row>
    <row r="1064" spans="23:23" x14ac:dyDescent="0.25">
      <c r="W1064" s="2">
        <f t="shared" ca="1" si="16"/>
        <v>3.4322485566885816E-2</v>
      </c>
    </row>
    <row r="1065" spans="23:23" x14ac:dyDescent="0.25">
      <c r="W1065" s="2">
        <f t="shared" ca="1" si="16"/>
        <v>-5.9515450978154791E-2</v>
      </c>
    </row>
    <row r="1066" spans="23:23" x14ac:dyDescent="0.25">
      <c r="W1066" s="2">
        <f t="shared" ca="1" si="16"/>
        <v>-8.1865967775205814E-2</v>
      </c>
    </row>
    <row r="1067" spans="23:23" x14ac:dyDescent="0.25">
      <c r="W1067" s="2">
        <f t="shared" ca="1" si="16"/>
        <v>5.7951797742586644E-2</v>
      </c>
    </row>
    <row r="1068" spans="23:23" x14ac:dyDescent="0.25">
      <c r="W1068" s="2">
        <f t="shared" ca="1" si="16"/>
        <v>-0.1251834298735971</v>
      </c>
    </row>
    <row r="1069" spans="23:23" x14ac:dyDescent="0.25">
      <c r="W1069" s="2">
        <f t="shared" ca="1" si="16"/>
        <v>0.16354270443347124</v>
      </c>
    </row>
    <row r="1070" spans="23:23" x14ac:dyDescent="0.25">
      <c r="W1070" s="2">
        <f t="shared" ca="1" si="16"/>
        <v>0.36006669820987663</v>
      </c>
    </row>
    <row r="1071" spans="23:23" x14ac:dyDescent="0.25">
      <c r="W1071" s="2">
        <f t="shared" ca="1" si="16"/>
        <v>0.4151795447405966</v>
      </c>
    </row>
    <row r="1072" spans="23:23" x14ac:dyDescent="0.25">
      <c r="W1072" s="2">
        <f t="shared" ca="1" si="16"/>
        <v>0.15133865689078657</v>
      </c>
    </row>
    <row r="1073" spans="23:23" x14ac:dyDescent="0.25">
      <c r="W1073" s="2">
        <f t="shared" ca="1" si="16"/>
        <v>0.41445755343379426</v>
      </c>
    </row>
    <row r="1074" spans="23:23" x14ac:dyDescent="0.25">
      <c r="W1074" s="2">
        <f t="shared" ca="1" si="16"/>
        <v>0.22448346251726775</v>
      </c>
    </row>
    <row r="1075" spans="23:23" x14ac:dyDescent="0.25">
      <c r="W1075" s="2">
        <f t="shared" ca="1" si="16"/>
        <v>0.25054758766289353</v>
      </c>
    </row>
    <row r="1076" spans="23:23" x14ac:dyDescent="0.25">
      <c r="W1076" s="2">
        <f t="shared" ca="1" si="16"/>
        <v>0.20732172858340328</v>
      </c>
    </row>
    <row r="1077" spans="23:23" x14ac:dyDescent="0.25">
      <c r="W1077" s="2">
        <f t="shared" ca="1" si="16"/>
        <v>0.11385211293584457</v>
      </c>
    </row>
    <row r="1078" spans="23:23" x14ac:dyDescent="0.25">
      <c r="W1078" s="2">
        <f t="shared" ca="1" si="16"/>
        <v>0.16752984256527426</v>
      </c>
    </row>
    <row r="1079" spans="23:23" x14ac:dyDescent="0.25">
      <c r="W1079" s="2">
        <f t="shared" ca="1" si="16"/>
        <v>9.3583932787155266E-2</v>
      </c>
    </row>
    <row r="1080" spans="23:23" x14ac:dyDescent="0.25">
      <c r="W1080" s="2">
        <f t="shared" ca="1" si="16"/>
        <v>0.21293363953326722</v>
      </c>
    </row>
    <row r="1081" spans="23:23" x14ac:dyDescent="0.25">
      <c r="W1081" s="2">
        <f t="shared" ca="1" si="16"/>
        <v>0.30943080190662742</v>
      </c>
    </row>
    <row r="1082" spans="23:23" x14ac:dyDescent="0.25">
      <c r="W1082" s="2">
        <f t="shared" ca="1" si="16"/>
        <v>0.38888398984905648</v>
      </c>
    </row>
    <row r="1083" spans="23:23" x14ac:dyDescent="0.25">
      <c r="W1083" s="2">
        <f t="shared" ca="1" si="16"/>
        <v>0.54212661924746808</v>
      </c>
    </row>
    <row r="1084" spans="23:23" x14ac:dyDescent="0.25">
      <c r="W1084" s="2">
        <f t="shared" ca="1" si="16"/>
        <v>-1.0713278097673404E-2</v>
      </c>
    </row>
    <row r="1085" spans="23:23" x14ac:dyDescent="0.25">
      <c r="W1085" s="2">
        <f t="shared" ca="1" si="16"/>
        <v>0.27607174898002029</v>
      </c>
    </row>
    <row r="1086" spans="23:23" x14ac:dyDescent="0.25">
      <c r="W1086" s="2">
        <f t="shared" ca="1" si="16"/>
        <v>0.28084670275788426</v>
      </c>
    </row>
    <row r="1087" spans="23:23" x14ac:dyDescent="0.25">
      <c r="W1087" s="2">
        <f t="shared" ca="1" si="16"/>
        <v>0.11345926257865831</v>
      </c>
    </row>
    <row r="1088" spans="23:23" x14ac:dyDescent="0.25">
      <c r="W1088" s="2">
        <f t="shared" ca="1" si="16"/>
        <v>-2.8678406498448342E-2</v>
      </c>
    </row>
    <row r="1089" spans="23:23" x14ac:dyDescent="0.25">
      <c r="W1089" s="2">
        <f t="shared" ca="1" si="16"/>
        <v>7.4453881463077243E-2</v>
      </c>
    </row>
    <row r="1090" spans="23:23" x14ac:dyDescent="0.25">
      <c r="W1090" s="2">
        <f t="shared" ca="1" si="16"/>
        <v>0.1077855447649803</v>
      </c>
    </row>
    <row r="1091" spans="23:23" x14ac:dyDescent="0.25">
      <c r="W1091" s="2">
        <f t="shared" ca="1" si="16"/>
        <v>0.19029337780414987</v>
      </c>
    </row>
    <row r="1092" spans="23:23" x14ac:dyDescent="0.25">
      <c r="W1092" s="2">
        <f t="shared" ca="1" si="16"/>
        <v>1.1858193823596305E-2</v>
      </c>
    </row>
    <row r="1093" spans="23:23" x14ac:dyDescent="0.25">
      <c r="W1093" s="2">
        <f t="shared" ca="1" si="16"/>
        <v>0.16661256284766607</v>
      </c>
    </row>
    <row r="1094" spans="23:23" x14ac:dyDescent="0.25">
      <c r="W1094" s="2">
        <f t="shared" ref="W1094:W1157" ca="1" si="17">+NORMINV(RAND(),$U$2,$U$3)</f>
        <v>0.45999707552933466</v>
      </c>
    </row>
    <row r="1095" spans="23:23" x14ac:dyDescent="0.25">
      <c r="W1095" s="2">
        <f t="shared" ca="1" si="17"/>
        <v>-7.7029189683969213E-4</v>
      </c>
    </row>
    <row r="1096" spans="23:23" x14ac:dyDescent="0.25">
      <c r="W1096" s="2">
        <f t="shared" ca="1" si="17"/>
        <v>0.17191067640734076</v>
      </c>
    </row>
    <row r="1097" spans="23:23" x14ac:dyDescent="0.25">
      <c r="W1097" s="2">
        <f t="shared" ca="1" si="17"/>
        <v>-1.4589275334152621E-2</v>
      </c>
    </row>
    <row r="1098" spans="23:23" x14ac:dyDescent="0.25">
      <c r="W1098" s="2">
        <f t="shared" ca="1" si="17"/>
        <v>8.7953349307703196E-2</v>
      </c>
    </row>
    <row r="1099" spans="23:23" x14ac:dyDescent="0.25">
      <c r="W1099" s="2">
        <f t="shared" ca="1" si="17"/>
        <v>0.20862232164206598</v>
      </c>
    </row>
    <row r="1100" spans="23:23" x14ac:dyDescent="0.25">
      <c r="W1100" s="2">
        <f t="shared" ca="1" si="17"/>
        <v>0.43364117284460391</v>
      </c>
    </row>
    <row r="1101" spans="23:23" x14ac:dyDescent="0.25">
      <c r="W1101" s="2">
        <f t="shared" ca="1" si="17"/>
        <v>0.19607175982246727</v>
      </c>
    </row>
    <row r="1102" spans="23:23" x14ac:dyDescent="0.25">
      <c r="W1102" s="2">
        <f t="shared" ca="1" si="17"/>
        <v>0.14802752898488161</v>
      </c>
    </row>
    <row r="1103" spans="23:23" x14ac:dyDescent="0.25">
      <c r="W1103" s="2">
        <f t="shared" ca="1" si="17"/>
        <v>0.21119227590275463</v>
      </c>
    </row>
    <row r="1104" spans="23:23" x14ac:dyDescent="0.25">
      <c r="W1104" s="2">
        <f t="shared" ca="1" si="17"/>
        <v>4.8345823028781737E-2</v>
      </c>
    </row>
    <row r="1105" spans="23:23" x14ac:dyDescent="0.25">
      <c r="W1105" s="2">
        <f t="shared" ca="1" si="17"/>
        <v>8.0122352240219047E-3</v>
      </c>
    </row>
    <row r="1106" spans="23:23" x14ac:dyDescent="0.25">
      <c r="W1106" s="2">
        <f t="shared" ca="1" si="17"/>
        <v>0.44764239988677906</v>
      </c>
    </row>
    <row r="1107" spans="23:23" x14ac:dyDescent="0.25">
      <c r="W1107" s="2">
        <f t="shared" ca="1" si="17"/>
        <v>7.396414903544507E-2</v>
      </c>
    </row>
    <row r="1108" spans="23:23" x14ac:dyDescent="0.25">
      <c r="W1108" s="2">
        <f t="shared" ca="1" si="17"/>
        <v>8.6887934834812969E-2</v>
      </c>
    </row>
    <row r="1109" spans="23:23" x14ac:dyDescent="0.25">
      <c r="W1109" s="2">
        <f t="shared" ca="1" si="17"/>
        <v>0.22806162353725701</v>
      </c>
    </row>
    <row r="1110" spans="23:23" x14ac:dyDescent="0.25">
      <c r="W1110" s="2">
        <f t="shared" ca="1" si="17"/>
        <v>-0.10608389687706039</v>
      </c>
    </row>
    <row r="1111" spans="23:23" x14ac:dyDescent="0.25">
      <c r="W1111" s="2">
        <f t="shared" ca="1" si="17"/>
        <v>0.23423194298113231</v>
      </c>
    </row>
    <row r="1112" spans="23:23" x14ac:dyDescent="0.25">
      <c r="W1112" s="2">
        <f t="shared" ca="1" si="17"/>
        <v>-0.19358383518710326</v>
      </c>
    </row>
    <row r="1113" spans="23:23" x14ac:dyDescent="0.25">
      <c r="W1113" s="2">
        <f t="shared" ca="1" si="17"/>
        <v>2.4102787922075791E-3</v>
      </c>
    </row>
    <row r="1114" spans="23:23" x14ac:dyDescent="0.25">
      <c r="W1114" s="2">
        <f t="shared" ca="1" si="17"/>
        <v>0.35998067798318095</v>
      </c>
    </row>
    <row r="1115" spans="23:23" x14ac:dyDescent="0.25">
      <c r="W1115" s="2">
        <f t="shared" ca="1" si="17"/>
        <v>0.13845250939516318</v>
      </c>
    </row>
    <row r="1116" spans="23:23" x14ac:dyDescent="0.25">
      <c r="W1116" s="2">
        <f t="shared" ca="1" si="17"/>
        <v>0.22193146159448873</v>
      </c>
    </row>
    <row r="1117" spans="23:23" x14ac:dyDescent="0.25">
      <c r="W1117" s="2">
        <f t="shared" ca="1" si="17"/>
        <v>3.2865505426834044E-2</v>
      </c>
    </row>
    <row r="1118" spans="23:23" x14ac:dyDescent="0.25">
      <c r="W1118" s="2">
        <f t="shared" ca="1" si="17"/>
        <v>-0.10439346398409825</v>
      </c>
    </row>
    <row r="1119" spans="23:23" x14ac:dyDescent="0.25">
      <c r="W1119" s="2">
        <f t="shared" ca="1" si="17"/>
        <v>0.16742233700816317</v>
      </c>
    </row>
    <row r="1120" spans="23:23" x14ac:dyDescent="0.25">
      <c r="W1120" s="2">
        <f t="shared" ca="1" si="17"/>
        <v>4.953651284579913E-2</v>
      </c>
    </row>
    <row r="1121" spans="23:23" x14ac:dyDescent="0.25">
      <c r="W1121" s="2">
        <f t="shared" ca="1" si="17"/>
        <v>0.31357464515554423</v>
      </c>
    </row>
    <row r="1122" spans="23:23" x14ac:dyDescent="0.25">
      <c r="W1122" s="2">
        <f t="shared" ca="1" si="17"/>
        <v>0.19100846494206314</v>
      </c>
    </row>
    <row r="1123" spans="23:23" x14ac:dyDescent="0.25">
      <c r="W1123" s="2">
        <f t="shared" ca="1" si="17"/>
        <v>9.5927416442313729E-2</v>
      </c>
    </row>
    <row r="1124" spans="23:23" x14ac:dyDescent="0.25">
      <c r="W1124" s="2">
        <f t="shared" ca="1" si="17"/>
        <v>-0.15317031547487081</v>
      </c>
    </row>
    <row r="1125" spans="23:23" x14ac:dyDescent="0.25">
      <c r="W1125" s="2">
        <f t="shared" ca="1" si="17"/>
        <v>0.11187013257425095</v>
      </c>
    </row>
    <row r="1126" spans="23:23" x14ac:dyDescent="0.25">
      <c r="W1126" s="2">
        <f t="shared" ca="1" si="17"/>
        <v>0.16210005088734331</v>
      </c>
    </row>
    <row r="1127" spans="23:23" x14ac:dyDescent="0.25">
      <c r="W1127" s="2">
        <f t="shared" ca="1" si="17"/>
        <v>0.10755807678622427</v>
      </c>
    </row>
    <row r="1128" spans="23:23" x14ac:dyDescent="0.25">
      <c r="W1128" s="2">
        <f t="shared" ca="1" si="17"/>
        <v>0.19917917249472722</v>
      </c>
    </row>
    <row r="1129" spans="23:23" x14ac:dyDescent="0.25">
      <c r="W1129" s="2">
        <f t="shared" ca="1" si="17"/>
        <v>0.15858052115948734</v>
      </c>
    </row>
    <row r="1130" spans="23:23" x14ac:dyDescent="0.25">
      <c r="W1130" s="2">
        <f t="shared" ca="1" si="17"/>
        <v>8.2785690732615283E-2</v>
      </c>
    </row>
    <row r="1131" spans="23:23" x14ac:dyDescent="0.25">
      <c r="W1131" s="2">
        <f t="shared" ca="1" si="17"/>
        <v>-0.20331374684216286</v>
      </c>
    </row>
    <row r="1132" spans="23:23" x14ac:dyDescent="0.25">
      <c r="W1132" s="2">
        <f t="shared" ca="1" si="17"/>
        <v>1.2667425561825665E-2</v>
      </c>
    </row>
    <row r="1133" spans="23:23" x14ac:dyDescent="0.25">
      <c r="W1133" s="2">
        <f t="shared" ca="1" si="17"/>
        <v>0.54321470377666725</v>
      </c>
    </row>
    <row r="1134" spans="23:23" x14ac:dyDescent="0.25">
      <c r="W1134" s="2">
        <f t="shared" ca="1" si="17"/>
        <v>0.59359031805724449</v>
      </c>
    </row>
    <row r="1135" spans="23:23" x14ac:dyDescent="0.25">
      <c r="W1135" s="2">
        <f t="shared" ca="1" si="17"/>
        <v>0.33518161620512399</v>
      </c>
    </row>
    <row r="1136" spans="23:23" x14ac:dyDescent="0.25">
      <c r="W1136" s="2">
        <f t="shared" ca="1" si="17"/>
        <v>0.14271510751655705</v>
      </c>
    </row>
    <row r="1137" spans="23:23" x14ac:dyDescent="0.25">
      <c r="W1137" s="2">
        <f t="shared" ca="1" si="17"/>
        <v>0.14361980635390731</v>
      </c>
    </row>
    <row r="1138" spans="23:23" x14ac:dyDescent="0.25">
      <c r="W1138" s="2">
        <f t="shared" ca="1" si="17"/>
        <v>0.297856265720988</v>
      </c>
    </row>
    <row r="1139" spans="23:23" x14ac:dyDescent="0.25">
      <c r="W1139" s="2">
        <f t="shared" ca="1" si="17"/>
        <v>-4.1779553974515701E-2</v>
      </c>
    </row>
    <row r="1140" spans="23:23" x14ac:dyDescent="0.25">
      <c r="W1140" s="2">
        <f t="shared" ca="1" si="17"/>
        <v>0.24471306228949125</v>
      </c>
    </row>
    <row r="1141" spans="23:23" x14ac:dyDescent="0.25">
      <c r="W1141" s="2">
        <f t="shared" ca="1" si="17"/>
        <v>-0.13355369813567824</v>
      </c>
    </row>
    <row r="1142" spans="23:23" x14ac:dyDescent="0.25">
      <c r="W1142" s="2">
        <f t="shared" ca="1" si="17"/>
        <v>0.23188876721573959</v>
      </c>
    </row>
    <row r="1143" spans="23:23" x14ac:dyDescent="0.25">
      <c r="W1143" s="2">
        <f t="shared" ca="1" si="17"/>
        <v>3.8196017808734314E-2</v>
      </c>
    </row>
    <row r="1144" spans="23:23" x14ac:dyDescent="0.25">
      <c r="W1144" s="2">
        <f t="shared" ca="1" si="17"/>
        <v>3.5616896673986514E-2</v>
      </c>
    </row>
    <row r="1145" spans="23:23" x14ac:dyDescent="0.25">
      <c r="W1145" s="2">
        <f t="shared" ca="1" si="17"/>
        <v>0.46039826231011194</v>
      </c>
    </row>
    <row r="1146" spans="23:23" x14ac:dyDescent="0.25">
      <c r="W1146" s="2">
        <f t="shared" ca="1" si="17"/>
        <v>-0.11119061528610825</v>
      </c>
    </row>
    <row r="1147" spans="23:23" x14ac:dyDescent="0.25">
      <c r="W1147" s="2">
        <f t="shared" ca="1" si="17"/>
        <v>-0.18978930542517358</v>
      </c>
    </row>
    <row r="1148" spans="23:23" x14ac:dyDescent="0.25">
      <c r="W1148" s="2">
        <f t="shared" ca="1" si="17"/>
        <v>0.16040520925388388</v>
      </c>
    </row>
    <row r="1149" spans="23:23" x14ac:dyDescent="0.25">
      <c r="W1149" s="2">
        <f t="shared" ca="1" si="17"/>
        <v>-1.6530411369563222E-2</v>
      </c>
    </row>
    <row r="1150" spans="23:23" x14ac:dyDescent="0.25">
      <c r="W1150" s="2">
        <f t="shared" ca="1" si="17"/>
        <v>0.26410507071380457</v>
      </c>
    </row>
    <row r="1151" spans="23:23" x14ac:dyDescent="0.25">
      <c r="W1151" s="2">
        <f t="shared" ca="1" si="17"/>
        <v>-0.19615534641735555</v>
      </c>
    </row>
    <row r="1152" spans="23:23" x14ac:dyDescent="0.25">
      <c r="W1152" s="2">
        <f t="shared" ca="1" si="17"/>
        <v>-0.20801971186862139</v>
      </c>
    </row>
    <row r="1153" spans="23:23" x14ac:dyDescent="0.25">
      <c r="W1153" s="2">
        <f t="shared" ca="1" si="17"/>
        <v>-0.20092533093375892</v>
      </c>
    </row>
    <row r="1154" spans="23:23" x14ac:dyDescent="0.25">
      <c r="W1154" s="2">
        <f t="shared" ca="1" si="17"/>
        <v>4.7152820115345884E-2</v>
      </c>
    </row>
    <row r="1155" spans="23:23" x14ac:dyDescent="0.25">
      <c r="W1155" s="2">
        <f t="shared" ca="1" si="17"/>
        <v>4.5869186669913881E-2</v>
      </c>
    </row>
    <row r="1156" spans="23:23" x14ac:dyDescent="0.25">
      <c r="W1156" s="2">
        <f t="shared" ca="1" si="17"/>
        <v>-0.14389504007126525</v>
      </c>
    </row>
    <row r="1157" spans="23:23" x14ac:dyDescent="0.25">
      <c r="W1157" s="2">
        <f t="shared" ca="1" si="17"/>
        <v>-6.1237288409407217E-2</v>
      </c>
    </row>
    <row r="1158" spans="23:23" x14ac:dyDescent="0.25">
      <c r="W1158" s="2">
        <f t="shared" ref="W1158:W1221" ca="1" si="18">+NORMINV(RAND(),$U$2,$U$3)</f>
        <v>0.20713983526941371</v>
      </c>
    </row>
    <row r="1159" spans="23:23" x14ac:dyDescent="0.25">
      <c r="W1159" s="2">
        <f t="shared" ca="1" si="18"/>
        <v>5.9804321991412689E-2</v>
      </c>
    </row>
    <row r="1160" spans="23:23" x14ac:dyDescent="0.25">
      <c r="W1160" s="2">
        <f t="shared" ca="1" si="18"/>
        <v>-0.13386705745416666</v>
      </c>
    </row>
    <row r="1161" spans="23:23" x14ac:dyDescent="0.25">
      <c r="W1161" s="2">
        <f t="shared" ca="1" si="18"/>
        <v>1.1660781363276293E-2</v>
      </c>
    </row>
    <row r="1162" spans="23:23" x14ac:dyDescent="0.25">
      <c r="W1162" s="2">
        <f t="shared" ca="1" si="18"/>
        <v>0.343588084494799</v>
      </c>
    </row>
    <row r="1163" spans="23:23" x14ac:dyDescent="0.25">
      <c r="W1163" s="2">
        <f t="shared" ca="1" si="18"/>
        <v>4.4822309255972206E-2</v>
      </c>
    </row>
    <row r="1164" spans="23:23" x14ac:dyDescent="0.25">
      <c r="W1164" s="2">
        <f t="shared" ca="1" si="18"/>
        <v>-3.7895298164082533E-2</v>
      </c>
    </row>
    <row r="1165" spans="23:23" x14ac:dyDescent="0.25">
      <c r="W1165" s="2">
        <f t="shared" ca="1" si="18"/>
        <v>0.10915883262210198</v>
      </c>
    </row>
    <row r="1166" spans="23:23" x14ac:dyDescent="0.25">
      <c r="W1166" s="2">
        <f t="shared" ca="1" si="18"/>
        <v>8.6141060354183785E-2</v>
      </c>
    </row>
    <row r="1167" spans="23:23" x14ac:dyDescent="0.25">
      <c r="W1167" s="2">
        <f t="shared" ca="1" si="18"/>
        <v>-6.6652854550231413E-2</v>
      </c>
    </row>
    <row r="1168" spans="23:23" x14ac:dyDescent="0.25">
      <c r="W1168" s="2">
        <f t="shared" ca="1" si="18"/>
        <v>-5.2381157948046556E-2</v>
      </c>
    </row>
    <row r="1169" spans="23:23" x14ac:dyDescent="0.25">
      <c r="W1169" s="2">
        <f t="shared" ca="1" si="18"/>
        <v>0.32800753834919782</v>
      </c>
    </row>
    <row r="1170" spans="23:23" x14ac:dyDescent="0.25">
      <c r="W1170" s="2">
        <f t="shared" ca="1" si="18"/>
        <v>4.0246366789587956E-2</v>
      </c>
    </row>
    <row r="1171" spans="23:23" x14ac:dyDescent="0.25">
      <c r="W1171" s="2">
        <f t="shared" ca="1" si="18"/>
        <v>0.1248749571004015</v>
      </c>
    </row>
    <row r="1172" spans="23:23" x14ac:dyDescent="0.25">
      <c r="W1172" s="2">
        <f t="shared" ca="1" si="18"/>
        <v>-8.1697262259172662E-2</v>
      </c>
    </row>
    <row r="1173" spans="23:23" x14ac:dyDescent="0.25">
      <c r="W1173" s="2">
        <f t="shared" ca="1" si="18"/>
        <v>7.1794732068313979E-2</v>
      </c>
    </row>
    <row r="1174" spans="23:23" x14ac:dyDescent="0.25">
      <c r="W1174" s="2">
        <f t="shared" ca="1" si="18"/>
        <v>0.16326458850340272</v>
      </c>
    </row>
    <row r="1175" spans="23:23" x14ac:dyDescent="0.25">
      <c r="W1175" s="2">
        <f t="shared" ca="1" si="18"/>
        <v>-8.5492399336922056E-2</v>
      </c>
    </row>
    <row r="1176" spans="23:23" x14ac:dyDescent="0.25">
      <c r="W1176" s="2">
        <f t="shared" ca="1" si="18"/>
        <v>0.19370627491916645</v>
      </c>
    </row>
    <row r="1177" spans="23:23" x14ac:dyDescent="0.25">
      <c r="W1177" s="2">
        <f t="shared" ca="1" si="18"/>
        <v>-0.26002716038011736</v>
      </c>
    </row>
    <row r="1178" spans="23:23" x14ac:dyDescent="0.25">
      <c r="W1178" s="2">
        <f t="shared" ca="1" si="18"/>
        <v>0.16939809765159941</v>
      </c>
    </row>
    <row r="1179" spans="23:23" x14ac:dyDescent="0.25">
      <c r="W1179" s="2">
        <f t="shared" ca="1" si="18"/>
        <v>0.48577516658919728</v>
      </c>
    </row>
    <row r="1180" spans="23:23" x14ac:dyDescent="0.25">
      <c r="W1180" s="2">
        <f t="shared" ca="1" si="18"/>
        <v>4.6111038733953474E-3</v>
      </c>
    </row>
    <row r="1181" spans="23:23" x14ac:dyDescent="0.25">
      <c r="W1181" s="2">
        <f t="shared" ca="1" si="18"/>
        <v>8.1079319178800985E-2</v>
      </c>
    </row>
    <row r="1182" spans="23:23" x14ac:dyDescent="0.25">
      <c r="W1182" s="2">
        <f t="shared" ca="1" si="18"/>
        <v>0.3028567384069718</v>
      </c>
    </row>
    <row r="1183" spans="23:23" x14ac:dyDescent="0.25">
      <c r="W1183" s="2">
        <f t="shared" ca="1" si="18"/>
        <v>0.12282012639616739</v>
      </c>
    </row>
    <row r="1184" spans="23:23" x14ac:dyDescent="0.25">
      <c r="W1184" s="2">
        <f t="shared" ca="1" si="18"/>
        <v>0.32424832076603172</v>
      </c>
    </row>
    <row r="1185" spans="23:23" x14ac:dyDescent="0.25">
      <c r="W1185" s="2">
        <f t="shared" ca="1" si="18"/>
        <v>0.11867658340760305</v>
      </c>
    </row>
    <row r="1186" spans="23:23" x14ac:dyDescent="0.25">
      <c r="W1186" s="2">
        <f t="shared" ca="1" si="18"/>
        <v>0.26731623954978023</v>
      </c>
    </row>
    <row r="1187" spans="23:23" x14ac:dyDescent="0.25">
      <c r="W1187" s="2">
        <f t="shared" ca="1" si="18"/>
        <v>0.24434327603698258</v>
      </c>
    </row>
    <row r="1188" spans="23:23" x14ac:dyDescent="0.25">
      <c r="W1188" s="2">
        <f t="shared" ca="1" si="18"/>
        <v>1.7470372441019663E-2</v>
      </c>
    </row>
    <row r="1189" spans="23:23" x14ac:dyDescent="0.25">
      <c r="W1189" s="2">
        <f t="shared" ca="1" si="18"/>
        <v>-0.1132553192100219</v>
      </c>
    </row>
    <row r="1190" spans="23:23" x14ac:dyDescent="0.25">
      <c r="W1190" s="2">
        <f t="shared" ca="1" si="18"/>
        <v>0.33607486107642481</v>
      </c>
    </row>
    <row r="1191" spans="23:23" x14ac:dyDescent="0.25">
      <c r="W1191" s="2">
        <f t="shared" ca="1" si="18"/>
        <v>0.38950451937865493</v>
      </c>
    </row>
    <row r="1192" spans="23:23" x14ac:dyDescent="0.25">
      <c r="W1192" s="2">
        <f t="shared" ca="1" si="18"/>
        <v>0.42086087020940854</v>
      </c>
    </row>
    <row r="1193" spans="23:23" x14ac:dyDescent="0.25">
      <c r="W1193" s="2">
        <f t="shared" ca="1" si="18"/>
        <v>7.6435815496971177E-2</v>
      </c>
    </row>
    <row r="1194" spans="23:23" x14ac:dyDescent="0.25">
      <c r="W1194" s="2">
        <f t="shared" ca="1" si="18"/>
        <v>0.18868296175167082</v>
      </c>
    </row>
    <row r="1195" spans="23:23" x14ac:dyDescent="0.25">
      <c r="W1195" s="2">
        <f t="shared" ca="1" si="18"/>
        <v>0.48541917145016628</v>
      </c>
    </row>
    <row r="1196" spans="23:23" x14ac:dyDescent="0.25">
      <c r="W1196" s="2">
        <f t="shared" ca="1" si="18"/>
        <v>-0.15059305870566986</v>
      </c>
    </row>
    <row r="1197" spans="23:23" x14ac:dyDescent="0.25">
      <c r="W1197" s="2">
        <f t="shared" ca="1" si="18"/>
        <v>3.1112769735414367E-2</v>
      </c>
    </row>
    <row r="1198" spans="23:23" x14ac:dyDescent="0.25">
      <c r="W1198" s="2">
        <f t="shared" ca="1" si="18"/>
        <v>-0.19236174132980832</v>
      </c>
    </row>
    <row r="1199" spans="23:23" x14ac:dyDescent="0.25">
      <c r="W1199" s="2">
        <f t="shared" ca="1" si="18"/>
        <v>0.10561370820709372</v>
      </c>
    </row>
    <row r="1200" spans="23:23" x14ac:dyDescent="0.25">
      <c r="W1200" s="2">
        <f t="shared" ca="1" si="18"/>
        <v>9.2516344016457891E-2</v>
      </c>
    </row>
    <row r="1201" spans="23:23" x14ac:dyDescent="0.25">
      <c r="W1201" s="2">
        <f t="shared" ca="1" si="18"/>
        <v>0.19298949726700948</v>
      </c>
    </row>
    <row r="1202" spans="23:23" x14ac:dyDescent="0.25">
      <c r="W1202" s="2">
        <f t="shared" ca="1" si="18"/>
        <v>-6.0896798978170616E-2</v>
      </c>
    </row>
    <row r="1203" spans="23:23" x14ac:dyDescent="0.25">
      <c r="W1203" s="2">
        <f t="shared" ca="1" si="18"/>
        <v>0.18038502352322103</v>
      </c>
    </row>
    <row r="1204" spans="23:23" x14ac:dyDescent="0.25">
      <c r="W1204" s="2">
        <f t="shared" ca="1" si="18"/>
        <v>0.15081399049227273</v>
      </c>
    </row>
    <row r="1205" spans="23:23" x14ac:dyDescent="0.25">
      <c r="W1205" s="2">
        <f t="shared" ca="1" si="18"/>
        <v>0.24254704316440406</v>
      </c>
    </row>
    <row r="1206" spans="23:23" x14ac:dyDescent="0.25">
      <c r="W1206" s="2">
        <f t="shared" ca="1" si="18"/>
        <v>-0.19106833754087349</v>
      </c>
    </row>
    <row r="1207" spans="23:23" x14ac:dyDescent="0.25">
      <c r="W1207" s="2">
        <f t="shared" ca="1" si="18"/>
        <v>0.50199108105498369</v>
      </c>
    </row>
    <row r="1208" spans="23:23" x14ac:dyDescent="0.25">
      <c r="W1208" s="2">
        <f t="shared" ca="1" si="18"/>
        <v>0.23281618849707483</v>
      </c>
    </row>
    <row r="1209" spans="23:23" x14ac:dyDescent="0.25">
      <c r="W1209" s="2">
        <f t="shared" ca="1" si="18"/>
        <v>-0.29427739859244723</v>
      </c>
    </row>
    <row r="1210" spans="23:23" x14ac:dyDescent="0.25">
      <c r="W1210" s="2">
        <f t="shared" ca="1" si="18"/>
        <v>0.21314817386501511</v>
      </c>
    </row>
    <row r="1211" spans="23:23" x14ac:dyDescent="0.25">
      <c r="W1211" s="2">
        <f t="shared" ca="1" si="18"/>
        <v>0.20824463139240729</v>
      </c>
    </row>
    <row r="1212" spans="23:23" x14ac:dyDescent="0.25">
      <c r="W1212" s="2">
        <f t="shared" ca="1" si="18"/>
        <v>0.10543112457195519</v>
      </c>
    </row>
    <row r="1213" spans="23:23" x14ac:dyDescent="0.25">
      <c r="W1213" s="2">
        <f t="shared" ca="1" si="18"/>
        <v>2.4265360111133311E-2</v>
      </c>
    </row>
    <row r="1214" spans="23:23" x14ac:dyDescent="0.25">
      <c r="W1214" s="2">
        <f t="shared" ca="1" si="18"/>
        <v>-5.9464199888009758E-2</v>
      </c>
    </row>
    <row r="1215" spans="23:23" x14ac:dyDescent="0.25">
      <c r="W1215" s="2">
        <f t="shared" ca="1" si="18"/>
        <v>-0.10591605481838211</v>
      </c>
    </row>
    <row r="1216" spans="23:23" x14ac:dyDescent="0.25">
      <c r="W1216" s="2">
        <f t="shared" ca="1" si="18"/>
        <v>4.2127540875223912E-2</v>
      </c>
    </row>
    <row r="1217" spans="23:23" x14ac:dyDescent="0.25">
      <c r="W1217" s="2">
        <f t="shared" ca="1" si="18"/>
        <v>0.32632245144373406</v>
      </c>
    </row>
    <row r="1218" spans="23:23" x14ac:dyDescent="0.25">
      <c r="W1218" s="2">
        <f t="shared" ca="1" si="18"/>
        <v>0.19002967437078866</v>
      </c>
    </row>
    <row r="1219" spans="23:23" x14ac:dyDescent="0.25">
      <c r="W1219" s="2">
        <f t="shared" ca="1" si="18"/>
        <v>-0.10640351680339551</v>
      </c>
    </row>
    <row r="1220" spans="23:23" x14ac:dyDescent="0.25">
      <c r="W1220" s="2">
        <f t="shared" ca="1" si="18"/>
        <v>0.16266315072698054</v>
      </c>
    </row>
    <row r="1221" spans="23:23" x14ac:dyDescent="0.25">
      <c r="W1221" s="2">
        <f t="shared" ca="1" si="18"/>
        <v>0.25483502648438605</v>
      </c>
    </row>
    <row r="1222" spans="23:23" x14ac:dyDescent="0.25">
      <c r="W1222" s="2">
        <f t="shared" ref="W1222:W1285" ca="1" si="19">+NORMINV(RAND(),$U$2,$U$3)</f>
        <v>0.10496768118025215</v>
      </c>
    </row>
    <row r="1223" spans="23:23" x14ac:dyDescent="0.25">
      <c r="W1223" s="2">
        <f t="shared" ca="1" si="19"/>
        <v>3.4147416763055619E-2</v>
      </c>
    </row>
    <row r="1224" spans="23:23" x14ac:dyDescent="0.25">
      <c r="W1224" s="2">
        <f t="shared" ca="1" si="19"/>
        <v>0.16306379445540503</v>
      </c>
    </row>
    <row r="1225" spans="23:23" x14ac:dyDescent="0.25">
      <c r="W1225" s="2">
        <f t="shared" ca="1" si="19"/>
        <v>0.32244406134402703</v>
      </c>
    </row>
    <row r="1226" spans="23:23" x14ac:dyDescent="0.25">
      <c r="W1226" s="2">
        <f t="shared" ca="1" si="19"/>
        <v>0.33865899934619081</v>
      </c>
    </row>
    <row r="1227" spans="23:23" x14ac:dyDescent="0.25">
      <c r="W1227" s="2">
        <f t="shared" ca="1" si="19"/>
        <v>8.6139290775245389E-2</v>
      </c>
    </row>
    <row r="1228" spans="23:23" x14ac:dyDescent="0.25">
      <c r="W1228" s="2">
        <f t="shared" ca="1" si="19"/>
        <v>0.32930617551666858</v>
      </c>
    </row>
    <row r="1229" spans="23:23" x14ac:dyDescent="0.25">
      <c r="W1229" s="2">
        <f t="shared" ca="1" si="19"/>
        <v>0.44468348284504516</v>
      </c>
    </row>
    <row r="1230" spans="23:23" x14ac:dyDescent="0.25">
      <c r="W1230" s="2">
        <f t="shared" ca="1" si="19"/>
        <v>0.3511243746824792</v>
      </c>
    </row>
    <row r="1231" spans="23:23" x14ac:dyDescent="0.25">
      <c r="W1231" s="2">
        <f t="shared" ca="1" si="19"/>
        <v>2.1856185039499612E-2</v>
      </c>
    </row>
    <row r="1232" spans="23:23" x14ac:dyDescent="0.25">
      <c r="W1232" s="2">
        <f t="shared" ca="1" si="19"/>
        <v>-6.723847870132639E-2</v>
      </c>
    </row>
    <row r="1233" spans="23:23" x14ac:dyDescent="0.25">
      <c r="W1233" s="2">
        <f t="shared" ca="1" si="19"/>
        <v>0.21956892485063051</v>
      </c>
    </row>
    <row r="1234" spans="23:23" x14ac:dyDescent="0.25">
      <c r="W1234" s="2">
        <f t="shared" ca="1" si="19"/>
        <v>0.24008353522423725</v>
      </c>
    </row>
    <row r="1235" spans="23:23" x14ac:dyDescent="0.25">
      <c r="W1235" s="2">
        <f t="shared" ca="1" si="19"/>
        <v>0.31953229331392663</v>
      </c>
    </row>
    <row r="1236" spans="23:23" x14ac:dyDescent="0.25">
      <c r="W1236" s="2">
        <f t="shared" ca="1" si="19"/>
        <v>0.30854224207852937</v>
      </c>
    </row>
    <row r="1237" spans="23:23" x14ac:dyDescent="0.25">
      <c r="W1237" s="2">
        <f t="shared" ca="1" si="19"/>
        <v>0.24761183497950467</v>
      </c>
    </row>
    <row r="1238" spans="23:23" x14ac:dyDescent="0.25">
      <c r="W1238" s="2">
        <f t="shared" ca="1" si="19"/>
        <v>-6.4630891885646899E-2</v>
      </c>
    </row>
    <row r="1239" spans="23:23" x14ac:dyDescent="0.25">
      <c r="W1239" s="2">
        <f t="shared" ca="1" si="19"/>
        <v>8.0748440338447316E-2</v>
      </c>
    </row>
    <row r="1240" spans="23:23" x14ac:dyDescent="0.25">
      <c r="W1240" s="2">
        <f t="shared" ca="1" si="19"/>
        <v>-0.26630764794530076</v>
      </c>
    </row>
    <row r="1241" spans="23:23" x14ac:dyDescent="0.25">
      <c r="W1241" s="2">
        <f t="shared" ca="1" si="19"/>
        <v>0.20511801828193485</v>
      </c>
    </row>
    <row r="1242" spans="23:23" x14ac:dyDescent="0.25">
      <c r="W1242" s="2">
        <f t="shared" ca="1" si="19"/>
        <v>0.20081881629403853</v>
      </c>
    </row>
    <row r="1243" spans="23:23" x14ac:dyDescent="0.25">
      <c r="W1243" s="2">
        <f t="shared" ca="1" si="19"/>
        <v>0.25986460895328689</v>
      </c>
    </row>
    <row r="1244" spans="23:23" x14ac:dyDescent="0.25">
      <c r="W1244" s="2">
        <f t="shared" ca="1" si="19"/>
        <v>0.41717254955307398</v>
      </c>
    </row>
    <row r="1245" spans="23:23" x14ac:dyDescent="0.25">
      <c r="W1245" s="2">
        <f t="shared" ca="1" si="19"/>
        <v>-4.6648411790664049E-2</v>
      </c>
    </row>
    <row r="1246" spans="23:23" x14ac:dyDescent="0.25">
      <c r="W1246" s="2">
        <f t="shared" ca="1" si="19"/>
        <v>0.23756019138313889</v>
      </c>
    </row>
    <row r="1247" spans="23:23" x14ac:dyDescent="0.25">
      <c r="W1247" s="2">
        <f t="shared" ca="1" si="19"/>
        <v>7.9614998505019935E-2</v>
      </c>
    </row>
    <row r="1248" spans="23:23" x14ac:dyDescent="0.25">
      <c r="W1248" s="2">
        <f t="shared" ca="1" si="19"/>
        <v>6.4966443089123777E-3</v>
      </c>
    </row>
    <row r="1249" spans="23:23" x14ac:dyDescent="0.25">
      <c r="W1249" s="2">
        <f t="shared" ca="1" si="19"/>
        <v>0.38631106060937681</v>
      </c>
    </row>
    <row r="1250" spans="23:23" x14ac:dyDescent="0.25">
      <c r="W1250" s="2">
        <f t="shared" ca="1" si="19"/>
        <v>-0.10527663639341385</v>
      </c>
    </row>
    <row r="1251" spans="23:23" x14ac:dyDescent="0.25">
      <c r="W1251" s="2">
        <f t="shared" ca="1" si="19"/>
        <v>7.9345564561079732E-2</v>
      </c>
    </row>
    <row r="1252" spans="23:23" x14ac:dyDescent="0.25">
      <c r="W1252" s="2">
        <f t="shared" ca="1" si="19"/>
        <v>-6.0679527563377869E-2</v>
      </c>
    </row>
    <row r="1253" spans="23:23" x14ac:dyDescent="0.25">
      <c r="W1253" s="2">
        <f t="shared" ca="1" si="19"/>
        <v>0.19453125388157233</v>
      </c>
    </row>
    <row r="1254" spans="23:23" x14ac:dyDescent="0.25">
      <c r="W1254" s="2">
        <f t="shared" ca="1" si="19"/>
        <v>0.14480459619370156</v>
      </c>
    </row>
    <row r="1255" spans="23:23" x14ac:dyDescent="0.25">
      <c r="W1255" s="2">
        <f t="shared" ca="1" si="19"/>
        <v>0.20031100022117701</v>
      </c>
    </row>
    <row r="1256" spans="23:23" x14ac:dyDescent="0.25">
      <c r="W1256" s="2">
        <f t="shared" ca="1" si="19"/>
        <v>0.2008793670557025</v>
      </c>
    </row>
    <row r="1257" spans="23:23" x14ac:dyDescent="0.25">
      <c r="W1257" s="2">
        <f t="shared" ca="1" si="19"/>
        <v>6.2471275936035325E-2</v>
      </c>
    </row>
    <row r="1258" spans="23:23" x14ac:dyDescent="0.25">
      <c r="W1258" s="2">
        <f t="shared" ca="1" si="19"/>
        <v>0.19518393021900521</v>
      </c>
    </row>
    <row r="1259" spans="23:23" x14ac:dyDescent="0.25">
      <c r="W1259" s="2">
        <f t="shared" ca="1" si="19"/>
        <v>0.10451348329500887</v>
      </c>
    </row>
    <row r="1260" spans="23:23" x14ac:dyDescent="0.25">
      <c r="W1260" s="2">
        <f t="shared" ca="1" si="19"/>
        <v>5.6998664051104549E-2</v>
      </c>
    </row>
    <row r="1261" spans="23:23" x14ac:dyDescent="0.25">
      <c r="W1261" s="2">
        <f t="shared" ca="1" si="19"/>
        <v>0.10219699378673872</v>
      </c>
    </row>
    <row r="1262" spans="23:23" x14ac:dyDescent="0.25">
      <c r="W1262" s="2">
        <f t="shared" ca="1" si="19"/>
        <v>6.1440808027294624E-2</v>
      </c>
    </row>
    <row r="1263" spans="23:23" x14ac:dyDescent="0.25">
      <c r="W1263" s="2">
        <f t="shared" ca="1" si="19"/>
        <v>1.7046954938728556E-2</v>
      </c>
    </row>
    <row r="1264" spans="23:23" x14ac:dyDescent="0.25">
      <c r="W1264" s="2">
        <f t="shared" ca="1" si="19"/>
        <v>-0.12868461425812716</v>
      </c>
    </row>
    <row r="1265" spans="23:23" x14ac:dyDescent="0.25">
      <c r="W1265" s="2">
        <f t="shared" ca="1" si="19"/>
        <v>0.15747337378790471</v>
      </c>
    </row>
    <row r="1266" spans="23:23" x14ac:dyDescent="0.25">
      <c r="W1266" s="2">
        <f t="shared" ca="1" si="19"/>
        <v>0.18874852620478413</v>
      </c>
    </row>
    <row r="1267" spans="23:23" x14ac:dyDescent="0.25">
      <c r="W1267" s="2">
        <f t="shared" ca="1" si="19"/>
        <v>0.33928688318759015</v>
      </c>
    </row>
    <row r="1268" spans="23:23" x14ac:dyDescent="0.25">
      <c r="W1268" s="2">
        <f t="shared" ca="1" si="19"/>
        <v>0.18781417315467308</v>
      </c>
    </row>
    <row r="1269" spans="23:23" x14ac:dyDescent="0.25">
      <c r="W1269" s="2">
        <f t="shared" ca="1" si="19"/>
        <v>-0.11611148029731751</v>
      </c>
    </row>
    <row r="1270" spans="23:23" x14ac:dyDescent="0.25">
      <c r="W1270" s="2">
        <f t="shared" ca="1" si="19"/>
        <v>-5.0858551198449745E-2</v>
      </c>
    </row>
    <row r="1271" spans="23:23" x14ac:dyDescent="0.25">
      <c r="W1271" s="2">
        <f t="shared" ca="1" si="19"/>
        <v>8.3881222585392434E-2</v>
      </c>
    </row>
    <row r="1272" spans="23:23" x14ac:dyDescent="0.25">
      <c r="W1272" s="2">
        <f t="shared" ca="1" si="19"/>
        <v>3.0395520423145875E-2</v>
      </c>
    </row>
    <row r="1273" spans="23:23" x14ac:dyDescent="0.25">
      <c r="W1273" s="2">
        <f t="shared" ca="1" si="19"/>
        <v>-0.13350011180574223</v>
      </c>
    </row>
    <row r="1274" spans="23:23" x14ac:dyDescent="0.25">
      <c r="W1274" s="2">
        <f t="shared" ca="1" si="19"/>
        <v>-3.5535500483774421E-2</v>
      </c>
    </row>
    <row r="1275" spans="23:23" x14ac:dyDescent="0.25">
      <c r="W1275" s="2">
        <f t="shared" ca="1" si="19"/>
        <v>-6.2236578428475173E-2</v>
      </c>
    </row>
    <row r="1276" spans="23:23" x14ac:dyDescent="0.25">
      <c r="W1276" s="2">
        <f t="shared" ca="1" si="19"/>
        <v>0.2038277769993852</v>
      </c>
    </row>
    <row r="1277" spans="23:23" x14ac:dyDescent="0.25">
      <c r="W1277" s="2">
        <f t="shared" ca="1" si="19"/>
        <v>0.38807829774432417</v>
      </c>
    </row>
    <row r="1278" spans="23:23" x14ac:dyDescent="0.25">
      <c r="W1278" s="2">
        <f t="shared" ca="1" si="19"/>
        <v>-0.16704243584498618</v>
      </c>
    </row>
    <row r="1279" spans="23:23" x14ac:dyDescent="0.25">
      <c r="W1279" s="2">
        <f t="shared" ca="1" si="19"/>
        <v>0.28806446509346911</v>
      </c>
    </row>
    <row r="1280" spans="23:23" x14ac:dyDescent="0.25">
      <c r="W1280" s="2">
        <f t="shared" ca="1" si="19"/>
        <v>0.29209907781020911</v>
      </c>
    </row>
    <row r="1281" spans="23:23" x14ac:dyDescent="0.25">
      <c r="W1281" s="2">
        <f t="shared" ca="1" si="19"/>
        <v>-4.5080459341456033E-2</v>
      </c>
    </row>
    <row r="1282" spans="23:23" x14ac:dyDescent="0.25">
      <c r="W1282" s="2">
        <f t="shared" ca="1" si="19"/>
        <v>7.0957783530970125E-2</v>
      </c>
    </row>
    <row r="1283" spans="23:23" x14ac:dyDescent="0.25">
      <c r="W1283" s="2">
        <f t="shared" ca="1" si="19"/>
        <v>-0.1015873553245399</v>
      </c>
    </row>
    <row r="1284" spans="23:23" x14ac:dyDescent="0.25">
      <c r="W1284" s="2">
        <f t="shared" ca="1" si="19"/>
        <v>0.16043273841733607</v>
      </c>
    </row>
    <row r="1285" spans="23:23" x14ac:dyDescent="0.25">
      <c r="W1285" s="2">
        <f t="shared" ca="1" si="19"/>
        <v>0.17814861269872742</v>
      </c>
    </row>
    <row r="1286" spans="23:23" x14ac:dyDescent="0.25">
      <c r="W1286" s="2">
        <f t="shared" ref="W1286:W1349" ca="1" si="20">+NORMINV(RAND(),$U$2,$U$3)</f>
        <v>8.6378031996634269E-2</v>
      </c>
    </row>
    <row r="1287" spans="23:23" x14ac:dyDescent="0.25">
      <c r="W1287" s="2">
        <f t="shared" ca="1" si="20"/>
        <v>3.509269442160802E-2</v>
      </c>
    </row>
    <row r="1288" spans="23:23" x14ac:dyDescent="0.25">
      <c r="W1288" s="2">
        <f t="shared" ca="1" si="20"/>
        <v>0.22961917103204191</v>
      </c>
    </row>
    <row r="1289" spans="23:23" x14ac:dyDescent="0.25">
      <c r="W1289" s="2">
        <f t="shared" ca="1" si="20"/>
        <v>-3.5002789432047751E-2</v>
      </c>
    </row>
    <row r="1290" spans="23:23" x14ac:dyDescent="0.25">
      <c r="W1290" s="2">
        <f t="shared" ca="1" si="20"/>
        <v>-1.3413877707488128E-2</v>
      </c>
    </row>
    <row r="1291" spans="23:23" x14ac:dyDescent="0.25">
      <c r="W1291" s="2">
        <f t="shared" ca="1" si="20"/>
        <v>7.4755365972124968E-2</v>
      </c>
    </row>
    <row r="1292" spans="23:23" x14ac:dyDescent="0.25">
      <c r="W1292" s="2">
        <f t="shared" ca="1" si="20"/>
        <v>-0.14976656319904441</v>
      </c>
    </row>
    <row r="1293" spans="23:23" x14ac:dyDescent="0.25">
      <c r="W1293" s="2">
        <f t="shared" ca="1" si="20"/>
        <v>6.8714790851461621E-2</v>
      </c>
    </row>
    <row r="1294" spans="23:23" x14ac:dyDescent="0.25">
      <c r="W1294" s="2">
        <f t="shared" ca="1" si="20"/>
        <v>-5.6862706663314694E-3</v>
      </c>
    </row>
    <row r="1295" spans="23:23" x14ac:dyDescent="0.25">
      <c r="W1295" s="2">
        <f t="shared" ca="1" si="20"/>
        <v>0.23828197247573979</v>
      </c>
    </row>
    <row r="1296" spans="23:23" x14ac:dyDescent="0.25">
      <c r="W1296" s="2">
        <f t="shared" ca="1" si="20"/>
        <v>-0.12530960729832902</v>
      </c>
    </row>
    <row r="1297" spans="23:23" x14ac:dyDescent="0.25">
      <c r="W1297" s="2">
        <f t="shared" ca="1" si="20"/>
        <v>0.16341209104434409</v>
      </c>
    </row>
    <row r="1298" spans="23:23" x14ac:dyDescent="0.25">
      <c r="W1298" s="2">
        <f t="shared" ca="1" si="20"/>
        <v>0.30276789814511074</v>
      </c>
    </row>
    <row r="1299" spans="23:23" x14ac:dyDescent="0.25">
      <c r="W1299" s="2">
        <f t="shared" ca="1" si="20"/>
        <v>-1.9304612827499859E-2</v>
      </c>
    </row>
    <row r="1300" spans="23:23" x14ac:dyDescent="0.25">
      <c r="W1300" s="2">
        <f t="shared" ca="1" si="20"/>
        <v>1.3523113031292819E-2</v>
      </c>
    </row>
    <row r="1301" spans="23:23" x14ac:dyDescent="0.25">
      <c r="W1301" s="2">
        <f t="shared" ca="1" si="20"/>
        <v>0.13308751045897849</v>
      </c>
    </row>
    <row r="1302" spans="23:23" x14ac:dyDescent="0.25">
      <c r="W1302" s="2">
        <f t="shared" ca="1" si="20"/>
        <v>0.15874862877366269</v>
      </c>
    </row>
    <row r="1303" spans="23:23" x14ac:dyDescent="0.25">
      <c r="W1303" s="2">
        <f t="shared" ca="1" si="20"/>
        <v>0.22402512939524383</v>
      </c>
    </row>
    <row r="1304" spans="23:23" x14ac:dyDescent="0.25">
      <c r="W1304" s="2">
        <f t="shared" ca="1" si="20"/>
        <v>-2.7100247209222439E-3</v>
      </c>
    </row>
    <row r="1305" spans="23:23" x14ac:dyDescent="0.25">
      <c r="W1305" s="2">
        <f t="shared" ca="1" si="20"/>
        <v>-0.32287370098215146</v>
      </c>
    </row>
    <row r="1306" spans="23:23" x14ac:dyDescent="0.25">
      <c r="W1306" s="2">
        <f t="shared" ca="1" si="20"/>
        <v>-6.0897890328978369E-2</v>
      </c>
    </row>
    <row r="1307" spans="23:23" x14ac:dyDescent="0.25">
      <c r="W1307" s="2">
        <f t="shared" ca="1" si="20"/>
        <v>0.19602600660033187</v>
      </c>
    </row>
    <row r="1308" spans="23:23" x14ac:dyDescent="0.25">
      <c r="W1308" s="2">
        <f t="shared" ca="1" si="20"/>
        <v>-7.3096287701969007E-2</v>
      </c>
    </row>
    <row r="1309" spans="23:23" x14ac:dyDescent="0.25">
      <c r="W1309" s="2">
        <f t="shared" ca="1" si="20"/>
        <v>9.3946704511177537E-2</v>
      </c>
    </row>
    <row r="1310" spans="23:23" x14ac:dyDescent="0.25">
      <c r="W1310" s="2">
        <f t="shared" ca="1" si="20"/>
        <v>5.1206875784949105E-2</v>
      </c>
    </row>
    <row r="1311" spans="23:23" x14ac:dyDescent="0.25">
      <c r="W1311" s="2">
        <f t="shared" ca="1" si="20"/>
        <v>0.22702532841239143</v>
      </c>
    </row>
    <row r="1312" spans="23:23" x14ac:dyDescent="0.25">
      <c r="W1312" s="2">
        <f t="shared" ca="1" si="20"/>
        <v>0.28692865821357866</v>
      </c>
    </row>
    <row r="1313" spans="23:23" x14ac:dyDescent="0.25">
      <c r="W1313" s="2">
        <f t="shared" ca="1" si="20"/>
        <v>-7.0699672310155365E-3</v>
      </c>
    </row>
    <row r="1314" spans="23:23" x14ac:dyDescent="0.25">
      <c r="W1314" s="2">
        <f t="shared" ca="1" si="20"/>
        <v>0.30977597222239117</v>
      </c>
    </row>
    <row r="1315" spans="23:23" x14ac:dyDescent="0.25">
      <c r="W1315" s="2">
        <f t="shared" ca="1" si="20"/>
        <v>1.5858933638027983E-2</v>
      </c>
    </row>
    <row r="1316" spans="23:23" x14ac:dyDescent="0.25">
      <c r="W1316" s="2">
        <f t="shared" ca="1" si="20"/>
        <v>0.34830200287899743</v>
      </c>
    </row>
    <row r="1317" spans="23:23" x14ac:dyDescent="0.25">
      <c r="W1317" s="2">
        <f t="shared" ca="1" si="20"/>
        <v>3.608308526965219E-2</v>
      </c>
    </row>
    <row r="1318" spans="23:23" x14ac:dyDescent="0.25">
      <c r="W1318" s="2">
        <f t="shared" ca="1" si="20"/>
        <v>0.38035547725460045</v>
      </c>
    </row>
    <row r="1319" spans="23:23" x14ac:dyDescent="0.25">
      <c r="W1319" s="2">
        <f t="shared" ca="1" si="20"/>
        <v>3.8831829084784691E-2</v>
      </c>
    </row>
    <row r="1320" spans="23:23" x14ac:dyDescent="0.25">
      <c r="W1320" s="2">
        <f t="shared" ca="1" si="20"/>
        <v>7.2561399313221281E-2</v>
      </c>
    </row>
    <row r="1321" spans="23:23" x14ac:dyDescent="0.25">
      <c r="W1321" s="2">
        <f t="shared" ca="1" si="20"/>
        <v>9.3588612348298544E-2</v>
      </c>
    </row>
    <row r="1322" spans="23:23" x14ac:dyDescent="0.25">
      <c r="W1322" s="2">
        <f t="shared" ca="1" si="20"/>
        <v>-3.9348074656534657E-2</v>
      </c>
    </row>
    <row r="1323" spans="23:23" x14ac:dyDescent="0.25">
      <c r="W1323" s="2">
        <f t="shared" ca="1" si="20"/>
        <v>-9.7750202363232772E-2</v>
      </c>
    </row>
    <row r="1324" spans="23:23" x14ac:dyDescent="0.25">
      <c r="W1324" s="2">
        <f t="shared" ca="1" si="20"/>
        <v>0.4490286379400481</v>
      </c>
    </row>
    <row r="1325" spans="23:23" x14ac:dyDescent="0.25">
      <c r="W1325" s="2">
        <f t="shared" ca="1" si="20"/>
        <v>0.27783912837682534</v>
      </c>
    </row>
    <row r="1326" spans="23:23" x14ac:dyDescent="0.25">
      <c r="W1326" s="2">
        <f t="shared" ca="1" si="20"/>
        <v>-7.875471813177444E-2</v>
      </c>
    </row>
    <row r="1327" spans="23:23" x14ac:dyDescent="0.25">
      <c r="W1327" s="2">
        <f t="shared" ca="1" si="20"/>
        <v>-6.9445307943631032E-2</v>
      </c>
    </row>
    <row r="1328" spans="23:23" x14ac:dyDescent="0.25">
      <c r="W1328" s="2">
        <f t="shared" ca="1" si="20"/>
        <v>0.14269754234729373</v>
      </c>
    </row>
    <row r="1329" spans="23:23" x14ac:dyDescent="0.25">
      <c r="W1329" s="2">
        <f t="shared" ca="1" si="20"/>
        <v>-4.8025045741301356E-2</v>
      </c>
    </row>
    <row r="1330" spans="23:23" x14ac:dyDescent="0.25">
      <c r="W1330" s="2">
        <f t="shared" ca="1" si="20"/>
        <v>0.51947882133735812</v>
      </c>
    </row>
    <row r="1331" spans="23:23" x14ac:dyDescent="0.25">
      <c r="W1331" s="2">
        <f t="shared" ca="1" si="20"/>
        <v>0.26467948688928988</v>
      </c>
    </row>
    <row r="1332" spans="23:23" x14ac:dyDescent="0.25">
      <c r="W1332" s="2">
        <f t="shared" ca="1" si="20"/>
        <v>0.32188483127579404</v>
      </c>
    </row>
    <row r="1333" spans="23:23" x14ac:dyDescent="0.25">
      <c r="W1333" s="2">
        <f t="shared" ca="1" si="20"/>
        <v>0.25673270487243777</v>
      </c>
    </row>
    <row r="1334" spans="23:23" x14ac:dyDescent="0.25">
      <c r="W1334" s="2">
        <f t="shared" ca="1" si="20"/>
        <v>0.22982621377825413</v>
      </c>
    </row>
    <row r="1335" spans="23:23" x14ac:dyDescent="0.25">
      <c r="W1335" s="2">
        <f t="shared" ca="1" si="20"/>
        <v>0.3839393636768984</v>
      </c>
    </row>
    <row r="1336" spans="23:23" x14ac:dyDescent="0.25">
      <c r="W1336" s="2">
        <f t="shared" ca="1" si="20"/>
        <v>-9.401253288476917E-2</v>
      </c>
    </row>
    <row r="1337" spans="23:23" x14ac:dyDescent="0.25">
      <c r="W1337" s="2">
        <f t="shared" ca="1" si="20"/>
        <v>1.9191450259826298E-3</v>
      </c>
    </row>
    <row r="1338" spans="23:23" x14ac:dyDescent="0.25">
      <c r="W1338" s="2">
        <f t="shared" ca="1" si="20"/>
        <v>0.19160434108805402</v>
      </c>
    </row>
    <row r="1339" spans="23:23" x14ac:dyDescent="0.25">
      <c r="W1339" s="2">
        <f t="shared" ca="1" si="20"/>
        <v>0.15219029860258126</v>
      </c>
    </row>
    <row r="1340" spans="23:23" x14ac:dyDescent="0.25">
      <c r="W1340" s="2">
        <f t="shared" ca="1" si="20"/>
        <v>0.36384246902975576</v>
      </c>
    </row>
    <row r="1341" spans="23:23" x14ac:dyDescent="0.25">
      <c r="W1341" s="2">
        <f t="shared" ca="1" si="20"/>
        <v>-7.242792289928468E-5</v>
      </c>
    </row>
    <row r="1342" spans="23:23" x14ac:dyDescent="0.25">
      <c r="W1342" s="2">
        <f t="shared" ca="1" si="20"/>
        <v>-2.8277490244580858E-2</v>
      </c>
    </row>
    <row r="1343" spans="23:23" x14ac:dyDescent="0.25">
      <c r="W1343" s="2">
        <f t="shared" ca="1" si="20"/>
        <v>0.20364138599228349</v>
      </c>
    </row>
    <row r="1344" spans="23:23" x14ac:dyDescent="0.25">
      <c r="W1344" s="2">
        <f t="shared" ca="1" si="20"/>
        <v>7.3433492066899725E-2</v>
      </c>
    </row>
    <row r="1345" spans="23:23" x14ac:dyDescent="0.25">
      <c r="W1345" s="2">
        <f t="shared" ca="1" si="20"/>
        <v>9.0871227598448429E-2</v>
      </c>
    </row>
    <row r="1346" spans="23:23" x14ac:dyDescent="0.25">
      <c r="W1346" s="2">
        <f t="shared" ca="1" si="20"/>
        <v>0.14999880395760945</v>
      </c>
    </row>
    <row r="1347" spans="23:23" x14ac:dyDescent="0.25">
      <c r="W1347" s="2">
        <f t="shared" ca="1" si="20"/>
        <v>0.18847858687755487</v>
      </c>
    </row>
    <row r="1348" spans="23:23" x14ac:dyDescent="0.25">
      <c r="W1348" s="2">
        <f t="shared" ca="1" si="20"/>
        <v>-0.13302029738470766</v>
      </c>
    </row>
    <row r="1349" spans="23:23" x14ac:dyDescent="0.25">
      <c r="W1349" s="2">
        <f t="shared" ca="1" si="20"/>
        <v>-8.6831436202482112E-2</v>
      </c>
    </row>
    <row r="1350" spans="23:23" x14ac:dyDescent="0.25">
      <c r="W1350" s="2">
        <f t="shared" ref="W1350:W1413" ca="1" si="21">+NORMINV(RAND(),$U$2,$U$3)</f>
        <v>0.37756672934713237</v>
      </c>
    </row>
    <row r="1351" spans="23:23" x14ac:dyDescent="0.25">
      <c r="W1351" s="2">
        <f t="shared" ca="1" si="21"/>
        <v>0.12732266767435763</v>
      </c>
    </row>
    <row r="1352" spans="23:23" x14ac:dyDescent="0.25">
      <c r="W1352" s="2">
        <f t="shared" ca="1" si="21"/>
        <v>4.5526783543630087E-2</v>
      </c>
    </row>
    <row r="1353" spans="23:23" x14ac:dyDescent="0.25">
      <c r="W1353" s="2">
        <f t="shared" ca="1" si="21"/>
        <v>0.23100157678842909</v>
      </c>
    </row>
    <row r="1354" spans="23:23" x14ac:dyDescent="0.25">
      <c r="W1354" s="2">
        <f t="shared" ca="1" si="21"/>
        <v>0.23608279100357243</v>
      </c>
    </row>
    <row r="1355" spans="23:23" x14ac:dyDescent="0.25">
      <c r="W1355" s="2">
        <f t="shared" ca="1" si="21"/>
        <v>-0.16423462321919691</v>
      </c>
    </row>
    <row r="1356" spans="23:23" x14ac:dyDescent="0.25">
      <c r="W1356" s="2">
        <f t="shared" ca="1" si="21"/>
        <v>1.1147595655310594E-2</v>
      </c>
    </row>
    <row r="1357" spans="23:23" x14ac:dyDescent="0.25">
      <c r="W1357" s="2">
        <f t="shared" ca="1" si="21"/>
        <v>0.16201708897122197</v>
      </c>
    </row>
    <row r="1358" spans="23:23" x14ac:dyDescent="0.25">
      <c r="W1358" s="2">
        <f t="shared" ca="1" si="21"/>
        <v>-4.3262991260535635E-2</v>
      </c>
    </row>
    <row r="1359" spans="23:23" x14ac:dyDescent="0.25">
      <c r="W1359" s="2">
        <f t="shared" ca="1" si="21"/>
        <v>0.33791282292409464</v>
      </c>
    </row>
    <row r="1360" spans="23:23" x14ac:dyDescent="0.25">
      <c r="W1360" s="2">
        <f t="shared" ca="1" si="21"/>
        <v>0.20692913754266473</v>
      </c>
    </row>
    <row r="1361" spans="23:23" x14ac:dyDescent="0.25">
      <c r="W1361" s="2">
        <f t="shared" ca="1" si="21"/>
        <v>5.3588899467847319E-2</v>
      </c>
    </row>
    <row r="1362" spans="23:23" x14ac:dyDescent="0.25">
      <c r="W1362" s="2">
        <f t="shared" ca="1" si="21"/>
        <v>0.10419848656982443</v>
      </c>
    </row>
    <row r="1363" spans="23:23" x14ac:dyDescent="0.25">
      <c r="W1363" s="2">
        <f t="shared" ca="1" si="21"/>
        <v>-8.1860147820039489E-2</v>
      </c>
    </row>
    <row r="1364" spans="23:23" x14ac:dyDescent="0.25">
      <c r="W1364" s="2">
        <f t="shared" ca="1" si="21"/>
        <v>0.29223713566572618</v>
      </c>
    </row>
    <row r="1365" spans="23:23" x14ac:dyDescent="0.25">
      <c r="W1365" s="2">
        <f t="shared" ca="1" si="21"/>
        <v>0.36564789638293999</v>
      </c>
    </row>
    <row r="1366" spans="23:23" x14ac:dyDescent="0.25">
      <c r="W1366" s="2">
        <f t="shared" ca="1" si="21"/>
        <v>-0.11179659964744813</v>
      </c>
    </row>
    <row r="1367" spans="23:23" x14ac:dyDescent="0.25">
      <c r="W1367" s="2">
        <f t="shared" ca="1" si="21"/>
        <v>0.35885348332659567</v>
      </c>
    </row>
    <row r="1368" spans="23:23" x14ac:dyDescent="0.25">
      <c r="W1368" s="2">
        <f t="shared" ca="1" si="21"/>
        <v>-4.8733601858816825E-2</v>
      </c>
    </row>
    <row r="1369" spans="23:23" x14ac:dyDescent="0.25">
      <c r="W1369" s="2">
        <f t="shared" ca="1" si="21"/>
        <v>-1.00021254501894E-2</v>
      </c>
    </row>
    <row r="1370" spans="23:23" x14ac:dyDescent="0.25">
      <c r="W1370" s="2">
        <f t="shared" ca="1" si="21"/>
        <v>-0.16055536647130625</v>
      </c>
    </row>
    <row r="1371" spans="23:23" x14ac:dyDescent="0.25">
      <c r="W1371" s="2">
        <f t="shared" ca="1" si="21"/>
        <v>0.16572433605861081</v>
      </c>
    </row>
    <row r="1372" spans="23:23" x14ac:dyDescent="0.25">
      <c r="W1372" s="2">
        <f t="shared" ca="1" si="21"/>
        <v>4.6310038948923604E-2</v>
      </c>
    </row>
    <row r="1373" spans="23:23" x14ac:dyDescent="0.25">
      <c r="W1373" s="2">
        <f t="shared" ca="1" si="21"/>
        <v>0.18589125240910317</v>
      </c>
    </row>
    <row r="1374" spans="23:23" x14ac:dyDescent="0.25">
      <c r="W1374" s="2">
        <f t="shared" ca="1" si="21"/>
        <v>5.3419379424567127E-2</v>
      </c>
    </row>
    <row r="1375" spans="23:23" x14ac:dyDescent="0.25">
      <c r="W1375" s="2">
        <f t="shared" ca="1" si="21"/>
        <v>0.40537101076826204</v>
      </c>
    </row>
    <row r="1376" spans="23:23" x14ac:dyDescent="0.25">
      <c r="W1376" s="2">
        <f t="shared" ca="1" si="21"/>
        <v>0.21993676759144257</v>
      </c>
    </row>
    <row r="1377" spans="23:23" x14ac:dyDescent="0.25">
      <c r="W1377" s="2">
        <f t="shared" ca="1" si="21"/>
        <v>-1.2039954546254381E-2</v>
      </c>
    </row>
    <row r="1378" spans="23:23" x14ac:dyDescent="0.25">
      <c r="W1378" s="2">
        <f t="shared" ca="1" si="21"/>
        <v>0.1687381079358995</v>
      </c>
    </row>
    <row r="1379" spans="23:23" x14ac:dyDescent="0.25">
      <c r="W1379" s="2">
        <f t="shared" ca="1" si="21"/>
        <v>-9.1148348283345546E-2</v>
      </c>
    </row>
    <row r="1380" spans="23:23" x14ac:dyDescent="0.25">
      <c r="W1380" s="2">
        <f t="shared" ca="1" si="21"/>
        <v>0.11596469218785638</v>
      </c>
    </row>
    <row r="1381" spans="23:23" x14ac:dyDescent="0.25">
      <c r="W1381" s="2">
        <f t="shared" ca="1" si="21"/>
        <v>0.18146811094891094</v>
      </c>
    </row>
    <row r="1382" spans="23:23" x14ac:dyDescent="0.25">
      <c r="W1382" s="2">
        <f t="shared" ca="1" si="21"/>
        <v>0.25549485332570515</v>
      </c>
    </row>
    <row r="1383" spans="23:23" x14ac:dyDescent="0.25">
      <c r="W1383" s="2">
        <f t="shared" ca="1" si="21"/>
        <v>0.53394091008759492</v>
      </c>
    </row>
    <row r="1384" spans="23:23" x14ac:dyDescent="0.25">
      <c r="W1384" s="2">
        <f t="shared" ca="1" si="21"/>
        <v>9.4917993566697528E-2</v>
      </c>
    </row>
    <row r="1385" spans="23:23" x14ac:dyDescent="0.25">
      <c r="W1385" s="2">
        <f t="shared" ca="1" si="21"/>
        <v>0.26704530249631053</v>
      </c>
    </row>
    <row r="1386" spans="23:23" x14ac:dyDescent="0.25">
      <c r="W1386" s="2">
        <f t="shared" ca="1" si="21"/>
        <v>0.21050405540611844</v>
      </c>
    </row>
    <row r="1387" spans="23:23" x14ac:dyDescent="0.25">
      <c r="W1387" s="2">
        <f t="shared" ca="1" si="21"/>
        <v>-0.19827686296709995</v>
      </c>
    </row>
    <row r="1388" spans="23:23" x14ac:dyDescent="0.25">
      <c r="W1388" s="2">
        <f t="shared" ca="1" si="21"/>
        <v>0.1455635532211467</v>
      </c>
    </row>
    <row r="1389" spans="23:23" x14ac:dyDescent="0.25">
      <c r="W1389" s="2">
        <f t="shared" ca="1" si="21"/>
        <v>0.18132474527918876</v>
      </c>
    </row>
    <row r="1390" spans="23:23" x14ac:dyDescent="0.25">
      <c r="W1390" s="2">
        <f t="shared" ca="1" si="21"/>
        <v>0.23708981098541271</v>
      </c>
    </row>
    <row r="1391" spans="23:23" x14ac:dyDescent="0.25">
      <c r="W1391" s="2">
        <f t="shared" ca="1" si="21"/>
        <v>-1.767080911938862E-3</v>
      </c>
    </row>
    <row r="1392" spans="23:23" x14ac:dyDescent="0.25">
      <c r="W1392" s="2">
        <f t="shared" ca="1" si="21"/>
        <v>-4.6857708527880168E-2</v>
      </c>
    </row>
    <row r="1393" spans="23:23" x14ac:dyDescent="0.25">
      <c r="W1393" s="2">
        <f t="shared" ca="1" si="21"/>
        <v>0.14076911818476467</v>
      </c>
    </row>
    <row r="1394" spans="23:23" x14ac:dyDescent="0.25">
      <c r="W1394" s="2">
        <f t="shared" ca="1" si="21"/>
        <v>0.1492991109954771</v>
      </c>
    </row>
    <row r="1395" spans="23:23" x14ac:dyDescent="0.25">
      <c r="W1395" s="2">
        <f t="shared" ca="1" si="21"/>
        <v>0.45495891369487335</v>
      </c>
    </row>
    <row r="1396" spans="23:23" x14ac:dyDescent="0.25">
      <c r="W1396" s="2">
        <f t="shared" ca="1" si="21"/>
        <v>7.208931821560613E-2</v>
      </c>
    </row>
    <row r="1397" spans="23:23" x14ac:dyDescent="0.25">
      <c r="W1397" s="2">
        <f t="shared" ca="1" si="21"/>
        <v>-0.16441217398637142</v>
      </c>
    </row>
    <row r="1398" spans="23:23" x14ac:dyDescent="0.25">
      <c r="W1398" s="2">
        <f t="shared" ca="1" si="21"/>
        <v>-6.2690673899295377E-2</v>
      </c>
    </row>
    <row r="1399" spans="23:23" x14ac:dyDescent="0.25">
      <c r="W1399" s="2">
        <f t="shared" ca="1" si="21"/>
        <v>0.24105424244737461</v>
      </c>
    </row>
    <row r="1400" spans="23:23" x14ac:dyDescent="0.25">
      <c r="W1400" s="2">
        <f t="shared" ca="1" si="21"/>
        <v>7.9491767666564378E-2</v>
      </c>
    </row>
    <row r="1401" spans="23:23" x14ac:dyDescent="0.25">
      <c r="W1401" s="2">
        <f t="shared" ca="1" si="21"/>
        <v>0.37354083321567166</v>
      </c>
    </row>
    <row r="1402" spans="23:23" x14ac:dyDescent="0.25">
      <c r="W1402" s="2">
        <f t="shared" ca="1" si="21"/>
        <v>0.29615467420944436</v>
      </c>
    </row>
    <row r="1403" spans="23:23" x14ac:dyDescent="0.25">
      <c r="W1403" s="2">
        <f t="shared" ca="1" si="21"/>
        <v>0.29398506812048331</v>
      </c>
    </row>
    <row r="1404" spans="23:23" x14ac:dyDescent="0.25">
      <c r="W1404" s="2">
        <f t="shared" ca="1" si="21"/>
        <v>0.30028256635120976</v>
      </c>
    </row>
    <row r="1405" spans="23:23" x14ac:dyDescent="0.25">
      <c r="W1405" s="2">
        <f t="shared" ca="1" si="21"/>
        <v>-9.2741995758017184E-2</v>
      </c>
    </row>
    <row r="1406" spans="23:23" x14ac:dyDescent="0.25">
      <c r="W1406" s="2">
        <f t="shared" ca="1" si="21"/>
        <v>0.37010004776590794</v>
      </c>
    </row>
    <row r="1407" spans="23:23" x14ac:dyDescent="0.25">
      <c r="W1407" s="2">
        <f t="shared" ca="1" si="21"/>
        <v>0.17542170101728938</v>
      </c>
    </row>
    <row r="1408" spans="23:23" x14ac:dyDescent="0.25">
      <c r="W1408" s="2">
        <f t="shared" ca="1" si="21"/>
        <v>0.14374851627704302</v>
      </c>
    </row>
    <row r="1409" spans="23:23" x14ac:dyDescent="0.25">
      <c r="W1409" s="2">
        <f t="shared" ca="1" si="21"/>
        <v>-5.4523099943257977E-2</v>
      </c>
    </row>
    <row r="1410" spans="23:23" x14ac:dyDescent="0.25">
      <c r="W1410" s="2">
        <f t="shared" ca="1" si="21"/>
        <v>0.18796779885255077</v>
      </c>
    </row>
    <row r="1411" spans="23:23" x14ac:dyDescent="0.25">
      <c r="W1411" s="2">
        <f t="shared" ca="1" si="21"/>
        <v>0.30714659501340658</v>
      </c>
    </row>
    <row r="1412" spans="23:23" x14ac:dyDescent="0.25">
      <c r="W1412" s="2">
        <f t="shared" ca="1" si="21"/>
        <v>0.13279344940824167</v>
      </c>
    </row>
    <row r="1413" spans="23:23" x14ac:dyDescent="0.25">
      <c r="W1413" s="2">
        <f t="shared" ca="1" si="21"/>
        <v>7.8780675804157166E-2</v>
      </c>
    </row>
    <row r="1414" spans="23:23" x14ac:dyDescent="0.25">
      <c r="W1414" s="2">
        <f t="shared" ref="W1414:W1477" ca="1" si="22">+NORMINV(RAND(),$U$2,$U$3)</f>
        <v>0.16070463101410129</v>
      </c>
    </row>
    <row r="1415" spans="23:23" x14ac:dyDescent="0.25">
      <c r="W1415" s="2">
        <f t="shared" ca="1" si="22"/>
        <v>-0.1648155685096615</v>
      </c>
    </row>
    <row r="1416" spans="23:23" x14ac:dyDescent="0.25">
      <c r="W1416" s="2">
        <f t="shared" ca="1" si="22"/>
        <v>0.46008415216972226</v>
      </c>
    </row>
    <row r="1417" spans="23:23" x14ac:dyDescent="0.25">
      <c r="W1417" s="2">
        <f t="shared" ca="1" si="22"/>
        <v>3.5766341105815155E-2</v>
      </c>
    </row>
    <row r="1418" spans="23:23" x14ac:dyDescent="0.25">
      <c r="W1418" s="2">
        <f t="shared" ca="1" si="22"/>
        <v>-7.4917695967779432E-2</v>
      </c>
    </row>
    <row r="1419" spans="23:23" x14ac:dyDescent="0.25">
      <c r="W1419" s="2">
        <f t="shared" ca="1" si="22"/>
        <v>0.14049178800255396</v>
      </c>
    </row>
    <row r="1420" spans="23:23" x14ac:dyDescent="0.25">
      <c r="W1420" s="2">
        <f t="shared" ca="1" si="22"/>
        <v>0.18545711720732178</v>
      </c>
    </row>
    <row r="1421" spans="23:23" x14ac:dyDescent="0.25">
      <c r="W1421" s="2">
        <f t="shared" ca="1" si="22"/>
        <v>0.23524737490454484</v>
      </c>
    </row>
    <row r="1422" spans="23:23" x14ac:dyDescent="0.25">
      <c r="W1422" s="2">
        <f t="shared" ca="1" si="22"/>
        <v>-0.29952710961726142</v>
      </c>
    </row>
    <row r="1423" spans="23:23" x14ac:dyDescent="0.25">
      <c r="W1423" s="2">
        <f t="shared" ca="1" si="22"/>
        <v>0.13662820683556093</v>
      </c>
    </row>
    <row r="1424" spans="23:23" x14ac:dyDescent="0.25">
      <c r="W1424" s="2">
        <f t="shared" ca="1" si="22"/>
        <v>0.44633839003673875</v>
      </c>
    </row>
    <row r="1425" spans="23:23" x14ac:dyDescent="0.25">
      <c r="W1425" s="2">
        <f t="shared" ca="1" si="22"/>
        <v>0.38795809224148498</v>
      </c>
    </row>
    <row r="1426" spans="23:23" x14ac:dyDescent="0.25">
      <c r="W1426" s="2">
        <f t="shared" ca="1" si="22"/>
        <v>4.4150502286919413E-2</v>
      </c>
    </row>
    <row r="1427" spans="23:23" x14ac:dyDescent="0.25">
      <c r="W1427" s="2">
        <f t="shared" ca="1" si="22"/>
        <v>0.14903543479096529</v>
      </c>
    </row>
    <row r="1428" spans="23:23" x14ac:dyDescent="0.25">
      <c r="W1428" s="2">
        <f t="shared" ca="1" si="22"/>
        <v>0.37991714410308092</v>
      </c>
    </row>
    <row r="1429" spans="23:23" x14ac:dyDescent="0.25">
      <c r="W1429" s="2">
        <f t="shared" ca="1" si="22"/>
        <v>0.18408497700913809</v>
      </c>
    </row>
    <row r="1430" spans="23:23" x14ac:dyDescent="0.25">
      <c r="W1430" s="2">
        <f t="shared" ca="1" si="22"/>
        <v>0.12852623768602631</v>
      </c>
    </row>
    <row r="1431" spans="23:23" x14ac:dyDescent="0.25">
      <c r="W1431" s="2">
        <f t="shared" ca="1" si="22"/>
        <v>0.10089433869619738</v>
      </c>
    </row>
    <row r="1432" spans="23:23" x14ac:dyDescent="0.25">
      <c r="W1432" s="2">
        <f t="shared" ca="1" si="22"/>
        <v>-2.7267887886770162E-2</v>
      </c>
    </row>
    <row r="1433" spans="23:23" x14ac:dyDescent="0.25">
      <c r="W1433" s="2">
        <f t="shared" ca="1" si="22"/>
        <v>8.4789081073809322E-2</v>
      </c>
    </row>
    <row r="1434" spans="23:23" x14ac:dyDescent="0.25">
      <c r="W1434" s="2">
        <f t="shared" ca="1" si="22"/>
        <v>2.7730988136317122E-2</v>
      </c>
    </row>
    <row r="1435" spans="23:23" x14ac:dyDescent="0.25">
      <c r="W1435" s="2">
        <f t="shared" ca="1" si="22"/>
        <v>0.14666021695840115</v>
      </c>
    </row>
    <row r="1436" spans="23:23" x14ac:dyDescent="0.25">
      <c r="W1436" s="2">
        <f t="shared" ca="1" si="22"/>
        <v>0.36520944568255298</v>
      </c>
    </row>
    <row r="1437" spans="23:23" x14ac:dyDescent="0.25">
      <c r="W1437" s="2">
        <f t="shared" ca="1" si="22"/>
        <v>0.1867229647213855</v>
      </c>
    </row>
    <row r="1438" spans="23:23" x14ac:dyDescent="0.25">
      <c r="W1438" s="2">
        <f t="shared" ca="1" si="22"/>
        <v>0.14439214878947845</v>
      </c>
    </row>
    <row r="1439" spans="23:23" x14ac:dyDescent="0.25">
      <c r="W1439" s="2">
        <f t="shared" ca="1" si="22"/>
        <v>2.3382805965827716E-2</v>
      </c>
    </row>
    <row r="1440" spans="23:23" x14ac:dyDescent="0.25">
      <c r="W1440" s="2">
        <f t="shared" ca="1" si="22"/>
        <v>-8.2204300726446897E-2</v>
      </c>
    </row>
    <row r="1441" spans="23:23" x14ac:dyDescent="0.25">
      <c r="W1441" s="2">
        <f t="shared" ca="1" si="22"/>
        <v>0.20425564362890608</v>
      </c>
    </row>
    <row r="1442" spans="23:23" x14ac:dyDescent="0.25">
      <c r="W1442" s="2">
        <f t="shared" ca="1" si="22"/>
        <v>-0.16044835334223639</v>
      </c>
    </row>
    <row r="1443" spans="23:23" x14ac:dyDescent="0.25">
      <c r="W1443" s="2">
        <f t="shared" ca="1" si="22"/>
        <v>6.0890312037162574E-2</v>
      </c>
    </row>
    <row r="1444" spans="23:23" x14ac:dyDescent="0.25">
      <c r="W1444" s="2">
        <f t="shared" ca="1" si="22"/>
        <v>-0.21026323185192936</v>
      </c>
    </row>
    <row r="1445" spans="23:23" x14ac:dyDescent="0.25">
      <c r="W1445" s="2">
        <f t="shared" ca="1" si="22"/>
        <v>0.20767201145076963</v>
      </c>
    </row>
    <row r="1446" spans="23:23" x14ac:dyDescent="0.25">
      <c r="W1446" s="2">
        <f t="shared" ca="1" si="22"/>
        <v>0.22679452483152129</v>
      </c>
    </row>
    <row r="1447" spans="23:23" x14ac:dyDescent="0.25">
      <c r="W1447" s="2">
        <f t="shared" ca="1" si="22"/>
        <v>8.9424274134919893E-2</v>
      </c>
    </row>
    <row r="1448" spans="23:23" x14ac:dyDescent="0.25">
      <c r="W1448" s="2">
        <f t="shared" ca="1" si="22"/>
        <v>0.18679853685384676</v>
      </c>
    </row>
    <row r="1449" spans="23:23" x14ac:dyDescent="0.25">
      <c r="W1449" s="2">
        <f t="shared" ca="1" si="22"/>
        <v>-0.17064438279251709</v>
      </c>
    </row>
    <row r="1450" spans="23:23" x14ac:dyDescent="0.25">
      <c r="W1450" s="2">
        <f t="shared" ca="1" si="22"/>
        <v>1.4462344032645985E-2</v>
      </c>
    </row>
    <row r="1451" spans="23:23" x14ac:dyDescent="0.25">
      <c r="W1451" s="2">
        <f t="shared" ca="1" si="22"/>
        <v>-0.26401006669547095</v>
      </c>
    </row>
    <row r="1452" spans="23:23" x14ac:dyDescent="0.25">
      <c r="W1452" s="2">
        <f t="shared" ca="1" si="22"/>
        <v>0.37427588298845132</v>
      </c>
    </row>
    <row r="1453" spans="23:23" x14ac:dyDescent="0.25">
      <c r="W1453" s="2">
        <f t="shared" ca="1" si="22"/>
        <v>0.42460215204303381</v>
      </c>
    </row>
    <row r="1454" spans="23:23" x14ac:dyDescent="0.25">
      <c r="W1454" s="2">
        <f t="shared" ca="1" si="22"/>
        <v>0.23619164933862211</v>
      </c>
    </row>
    <row r="1455" spans="23:23" x14ac:dyDescent="0.25">
      <c r="W1455" s="2">
        <f t="shared" ca="1" si="22"/>
        <v>0.26146772940981028</v>
      </c>
    </row>
    <row r="1456" spans="23:23" x14ac:dyDescent="0.25">
      <c r="W1456" s="2">
        <f t="shared" ca="1" si="22"/>
        <v>0.32868817773890036</v>
      </c>
    </row>
    <row r="1457" spans="23:23" x14ac:dyDescent="0.25">
      <c r="W1457" s="2">
        <f t="shared" ca="1" si="22"/>
        <v>0.18320522685791474</v>
      </c>
    </row>
    <row r="1458" spans="23:23" x14ac:dyDescent="0.25">
      <c r="W1458" s="2">
        <f t="shared" ca="1" si="22"/>
        <v>-7.9034050429373684E-2</v>
      </c>
    </row>
    <row r="1459" spans="23:23" x14ac:dyDescent="0.25">
      <c r="W1459" s="2">
        <f t="shared" ca="1" si="22"/>
        <v>-2.4794498512198851E-2</v>
      </c>
    </row>
    <row r="1460" spans="23:23" x14ac:dyDescent="0.25">
      <c r="W1460" s="2">
        <f t="shared" ca="1" si="22"/>
        <v>6.6267137905068968E-2</v>
      </c>
    </row>
    <row r="1461" spans="23:23" x14ac:dyDescent="0.25">
      <c r="W1461" s="2">
        <f t="shared" ca="1" si="22"/>
        <v>0.19609568793644661</v>
      </c>
    </row>
    <row r="1462" spans="23:23" x14ac:dyDescent="0.25">
      <c r="W1462" s="2">
        <f t="shared" ca="1" si="22"/>
        <v>0.1584235269602548</v>
      </c>
    </row>
    <row r="1463" spans="23:23" x14ac:dyDescent="0.25">
      <c r="W1463" s="2">
        <f t="shared" ca="1" si="22"/>
        <v>-0.11183167171936272</v>
      </c>
    </row>
    <row r="1464" spans="23:23" x14ac:dyDescent="0.25">
      <c r="W1464" s="2">
        <f t="shared" ca="1" si="22"/>
        <v>-0.22408571331729876</v>
      </c>
    </row>
    <row r="1465" spans="23:23" x14ac:dyDescent="0.25">
      <c r="W1465" s="2">
        <f t="shared" ca="1" si="22"/>
        <v>2.7992474585506577E-2</v>
      </c>
    </row>
    <row r="1466" spans="23:23" x14ac:dyDescent="0.25">
      <c r="W1466" s="2">
        <f t="shared" ca="1" si="22"/>
        <v>1.7808394851248244E-2</v>
      </c>
    </row>
    <row r="1467" spans="23:23" x14ac:dyDescent="0.25">
      <c r="W1467" s="2">
        <f t="shared" ca="1" si="22"/>
        <v>0.17194831891070336</v>
      </c>
    </row>
    <row r="1468" spans="23:23" x14ac:dyDescent="0.25">
      <c r="W1468" s="2">
        <f t="shared" ca="1" si="22"/>
        <v>0.27903878608312549</v>
      </c>
    </row>
    <row r="1469" spans="23:23" x14ac:dyDescent="0.25">
      <c r="W1469" s="2">
        <f t="shared" ca="1" si="22"/>
        <v>1.7273604899299341E-2</v>
      </c>
    </row>
    <row r="1470" spans="23:23" x14ac:dyDescent="0.25">
      <c r="W1470" s="2">
        <f t="shared" ca="1" si="22"/>
        <v>-0.2720317155249441</v>
      </c>
    </row>
    <row r="1471" spans="23:23" x14ac:dyDescent="0.25">
      <c r="W1471" s="2">
        <f t="shared" ca="1" si="22"/>
        <v>0.62188674231908059</v>
      </c>
    </row>
    <row r="1472" spans="23:23" x14ac:dyDescent="0.25">
      <c r="W1472" s="2">
        <f t="shared" ca="1" si="22"/>
        <v>4.2414886677007921E-2</v>
      </c>
    </row>
    <row r="1473" spans="23:23" x14ac:dyDescent="0.25">
      <c r="W1473" s="2">
        <f t="shared" ca="1" si="22"/>
        <v>0.16162623309554924</v>
      </c>
    </row>
    <row r="1474" spans="23:23" x14ac:dyDescent="0.25">
      <c r="W1474" s="2">
        <f t="shared" ca="1" si="22"/>
        <v>0.36376979076743859</v>
      </c>
    </row>
    <row r="1475" spans="23:23" x14ac:dyDescent="0.25">
      <c r="W1475" s="2">
        <f t="shared" ca="1" si="22"/>
        <v>0.30029756307683425</v>
      </c>
    </row>
    <row r="1476" spans="23:23" x14ac:dyDescent="0.25">
      <c r="W1476" s="2">
        <f t="shared" ca="1" si="22"/>
        <v>0.21250942387720595</v>
      </c>
    </row>
    <row r="1477" spans="23:23" x14ac:dyDescent="0.25">
      <c r="W1477" s="2">
        <f t="shared" ca="1" si="22"/>
        <v>6.7756642288720567E-2</v>
      </c>
    </row>
    <row r="1478" spans="23:23" x14ac:dyDescent="0.25">
      <c r="W1478" s="2">
        <f t="shared" ref="W1478:W1516" ca="1" si="23">+NORMINV(RAND(),$U$2,$U$3)</f>
        <v>0.30822418359664777</v>
      </c>
    </row>
    <row r="1479" spans="23:23" x14ac:dyDescent="0.25">
      <c r="W1479" s="2">
        <f t="shared" ca="1" si="23"/>
        <v>-8.4467981354220678E-4</v>
      </c>
    </row>
    <row r="1480" spans="23:23" x14ac:dyDescent="0.25">
      <c r="W1480" s="2">
        <f t="shared" ca="1" si="23"/>
        <v>0.18093556843875083</v>
      </c>
    </row>
    <row r="1481" spans="23:23" x14ac:dyDescent="0.25">
      <c r="W1481" s="2">
        <f t="shared" ca="1" si="23"/>
        <v>9.6461825288081213E-2</v>
      </c>
    </row>
    <row r="1482" spans="23:23" x14ac:dyDescent="0.25">
      <c r="W1482" s="2">
        <f t="shared" ca="1" si="23"/>
        <v>-0.12653051784542657</v>
      </c>
    </row>
    <row r="1483" spans="23:23" x14ac:dyDescent="0.25">
      <c r="W1483" s="2">
        <f t="shared" ca="1" si="23"/>
        <v>5.0428119017155965E-2</v>
      </c>
    </row>
    <row r="1484" spans="23:23" x14ac:dyDescent="0.25">
      <c r="W1484" s="2">
        <f t="shared" ca="1" si="23"/>
        <v>0.18677455166447732</v>
      </c>
    </row>
    <row r="1485" spans="23:23" x14ac:dyDescent="0.25">
      <c r="W1485" s="2">
        <f t="shared" ca="1" si="23"/>
        <v>-7.2657661242358271E-2</v>
      </c>
    </row>
    <row r="1486" spans="23:23" x14ac:dyDescent="0.25">
      <c r="W1486" s="2">
        <f t="shared" ca="1" si="23"/>
        <v>-1.2406880488214825E-2</v>
      </c>
    </row>
    <row r="1487" spans="23:23" x14ac:dyDescent="0.25">
      <c r="W1487" s="2">
        <f t="shared" ca="1" si="23"/>
        <v>1.4079877246237701E-2</v>
      </c>
    </row>
    <row r="1488" spans="23:23" x14ac:dyDescent="0.25">
      <c r="W1488" s="2">
        <f t="shared" ca="1" si="23"/>
        <v>0.12327282864797069</v>
      </c>
    </row>
    <row r="1489" spans="23:23" x14ac:dyDescent="0.25">
      <c r="W1489" s="2">
        <f t="shared" ca="1" si="23"/>
        <v>2.9094814724138329E-2</v>
      </c>
    </row>
    <row r="1490" spans="23:23" x14ac:dyDescent="0.25">
      <c r="W1490" s="2">
        <f t="shared" ca="1" si="23"/>
        <v>0.24846536925740531</v>
      </c>
    </row>
    <row r="1491" spans="23:23" x14ac:dyDescent="0.25">
      <c r="W1491" s="2">
        <f t="shared" ca="1" si="23"/>
        <v>0.14759986047174789</v>
      </c>
    </row>
    <row r="1492" spans="23:23" x14ac:dyDescent="0.25">
      <c r="W1492" s="2">
        <f t="shared" ca="1" si="23"/>
        <v>0.23931785111223486</v>
      </c>
    </row>
    <row r="1493" spans="23:23" x14ac:dyDescent="0.25">
      <c r="W1493" s="2">
        <f t="shared" ca="1" si="23"/>
        <v>0.15578416756338248</v>
      </c>
    </row>
    <row r="1494" spans="23:23" x14ac:dyDescent="0.25">
      <c r="W1494" s="2">
        <f t="shared" ca="1" si="23"/>
        <v>-8.1692934044916524E-2</v>
      </c>
    </row>
    <row r="1495" spans="23:23" x14ac:dyDescent="0.25">
      <c r="W1495" s="2">
        <f t="shared" ca="1" si="23"/>
        <v>0.11376885861813121</v>
      </c>
    </row>
    <row r="1496" spans="23:23" x14ac:dyDescent="0.25">
      <c r="W1496" s="2">
        <f t="shared" ca="1" si="23"/>
        <v>1.4502733963978581E-2</v>
      </c>
    </row>
    <row r="1497" spans="23:23" x14ac:dyDescent="0.25">
      <c r="W1497" s="2">
        <f t="shared" ca="1" si="23"/>
        <v>-7.8540415468372191E-2</v>
      </c>
    </row>
    <row r="1498" spans="23:23" x14ac:dyDescent="0.25">
      <c r="W1498" s="2">
        <f t="shared" ca="1" si="23"/>
        <v>1.9202317024853699E-3</v>
      </c>
    </row>
    <row r="1499" spans="23:23" x14ac:dyDescent="0.25">
      <c r="W1499" s="2">
        <f t="shared" ca="1" si="23"/>
        <v>0.60553852875106451</v>
      </c>
    </row>
    <row r="1500" spans="23:23" x14ac:dyDescent="0.25">
      <c r="W1500" s="2">
        <f t="shared" ca="1" si="23"/>
        <v>0.35513754998299057</v>
      </c>
    </row>
    <row r="1501" spans="23:23" x14ac:dyDescent="0.25">
      <c r="W1501" s="2">
        <f t="shared" ca="1" si="23"/>
        <v>-5.7798546813148846E-2</v>
      </c>
    </row>
    <row r="1502" spans="23:23" x14ac:dyDescent="0.25">
      <c r="W1502" s="2">
        <f t="shared" ca="1" si="23"/>
        <v>0.10689408840783185</v>
      </c>
    </row>
    <row r="1503" spans="23:23" x14ac:dyDescent="0.25">
      <c r="W1503" s="2">
        <f t="shared" ca="1" si="23"/>
        <v>0.17077712152445246</v>
      </c>
    </row>
    <row r="1504" spans="23:23" x14ac:dyDescent="0.25">
      <c r="W1504" s="2">
        <f t="shared" ca="1" si="23"/>
        <v>0.20952761779420015</v>
      </c>
    </row>
    <row r="1505" spans="23:23" x14ac:dyDescent="0.25">
      <c r="W1505" s="2">
        <f t="shared" ca="1" si="23"/>
        <v>0.39344081861450048</v>
      </c>
    </row>
    <row r="1506" spans="23:23" x14ac:dyDescent="0.25">
      <c r="W1506" s="2">
        <f t="shared" ca="1" si="23"/>
        <v>-1.400237572078937E-2</v>
      </c>
    </row>
    <row r="1507" spans="23:23" x14ac:dyDescent="0.25">
      <c r="W1507" s="2">
        <f t="shared" ca="1" si="23"/>
        <v>-0.21889773098353016</v>
      </c>
    </row>
    <row r="1508" spans="23:23" x14ac:dyDescent="0.25">
      <c r="W1508" s="2">
        <f t="shared" ca="1" si="23"/>
        <v>0.26185200615044169</v>
      </c>
    </row>
    <row r="1509" spans="23:23" x14ac:dyDescent="0.25">
      <c r="W1509" s="2">
        <f t="shared" ca="1" si="23"/>
        <v>-1.0463132884881265E-2</v>
      </c>
    </row>
    <row r="1510" spans="23:23" x14ac:dyDescent="0.25">
      <c r="W1510" s="2">
        <f t="shared" ca="1" si="23"/>
        <v>0.14844722781900579</v>
      </c>
    </row>
    <row r="1511" spans="23:23" x14ac:dyDescent="0.25">
      <c r="W1511" s="2">
        <f t="shared" ca="1" si="23"/>
        <v>-3.3844524019541591E-2</v>
      </c>
    </row>
    <row r="1512" spans="23:23" x14ac:dyDescent="0.25">
      <c r="W1512" s="2">
        <f t="shared" ca="1" si="23"/>
        <v>-9.6198784815760011E-2</v>
      </c>
    </row>
    <row r="1513" spans="23:23" x14ac:dyDescent="0.25">
      <c r="W1513" s="2">
        <f t="shared" ca="1" si="23"/>
        <v>-0.24436564531485194</v>
      </c>
    </row>
    <row r="1514" spans="23:23" x14ac:dyDescent="0.25">
      <c r="W1514" s="2">
        <f t="shared" ca="1" si="23"/>
        <v>0.17873168842947268</v>
      </c>
    </row>
    <row r="1515" spans="23:23" x14ac:dyDescent="0.25">
      <c r="W1515" s="2">
        <f t="shared" ca="1" si="23"/>
        <v>4.5066762627519394E-2</v>
      </c>
    </row>
    <row r="1516" spans="23:23" x14ac:dyDescent="0.25">
      <c r="W1516" s="2">
        <f t="shared" ca="1" si="23"/>
        <v>-5.3379312328865516E-2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D A A B Q S w M E F A A C A A g A N H o 1 W g y I O c i l A A A A 9 g A A A B I A H A B D b 2 5 m a W c v U G F j a 2 F n Z S 5 4 b W w g o h g A K K A U A A A A A A A A A A A A A A A A A A A A A A A A A A A A h Y 8 x D o I w G I W v Q r r T l p q o I T 9 l U D d J T E y M a 1 M q N E A x t F j u 5 u C R v I I Y R d 0 c 3 / e + 4 b 3 7 9 Q b p 0 N T B R X V W t y Z B E a Y o U E a 2 u T Z F g n p 3 C p c o 5 b A T s h K F C k b Z 2 H i w e Y J K 5 8 4 x I d 5 7 7 G e 4 7 Q r C K I 3 I M d v u Z a k a g T 6 y / i + H 2 l g n j F S I w + E 1 h j M c s T l m b I E p k A l C p s 1 X Y O P e Z / s D Y d X X r u 8 U z 1 W 4 3 g C Z I p D 3 B / 4 A U E s D B B Q A A g A I A D R 6 N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e j V a g R V Z h I 0 A A A C u A A A A E w A c A E Z v c m 1 1 b G F z L 1 N l Y 3 R p b 2 4 x L m 0 g o h g A K K A U A A A A A A A A A A A A A A A A A A A A A A A A A A A A T Y y x C o M w F E X 3 Q P 4 h O C m U x K 6 V T v U D C g 4 d S o c k P j T U 5 E n y x K H 0 3 x v J 0 r v c y + F y E l h y G M R Q + t x x x l m a d Y R R 9 G g 3 D 4 H E V S x A n I m c A b d o I Z M H G H n X E 9 T H u G G g f E x 1 N R O t 6 a L U v u / S L I j e Q J y k R a + 8 j m + g p P L 2 O D p y k K q m O R V t r 0 m 3 2 V r 0 n / b 7 P M i L M x f + D t 0 P U E s B A i 0 A F A A C A A g A N H o 1 W g y I O c i l A A A A 9 g A A A B I A A A A A A A A A A A A A A A A A A A A A A E N v b m Z p Z y 9 Q Y W N r Y W d l L n h t b F B L A Q I t A B Q A A g A I A D R 6 N V o P y u m r p A A A A O k A A A A T A A A A A A A A A A A A A A A A A P E A A A B b Q 2 9 u d G V u d F 9 U e X B l c 1 0 u e G 1 s U E s B A i 0 A F A A C A A g A N H o 1 W o E V W Y S N A A A A r g A A A B M A A A A A A A A A A A A A A A A A 4 g E A A E Z v c m 1 1 b G F z L 1 N l Y 3 R p b 2 4 x L m 1 Q S w U G A A A A A A M A A w D C A A A A v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g s A A A A A A A A 8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9 j d W 1 l b n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N G F h M m U x M i 0 4 Z j N j L T Q 3 Y T g t O W I x M C 0 y M T E w N m R m M 2 Q y M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M V Q x N D o x N z o x N i 4 w M D U 4 N j A x W i I g L z 4 8 R W 5 0 c n k g V H l w Z T 0 i R m l s b E N v b H V t b l R 5 c G V z I i B W Y W x 1 Z T 0 i c 0 J n W U d C Z 1 l H Q m c 9 P S I g L z 4 8 R W 5 0 c n k g V H l w Z T 0 i R m l s b E N v b H V t b k 5 h b W V z I i B W Y W x 1 Z T 0 i c 1 s m c X V v d D t J b m R l e C Z x d W 9 0 O y w m c X V v d D t W Y W x 1 Z S Z x d W 9 0 O y w m c X V v d D t D a G F u Z 2 U m c X V v d D s s J n F 1 b 3 Q 7 J U N o Y W 5 n Z S Z x d W 9 0 O y w m c X V v d D t I a W d o J n F 1 b 3 Q 7 L C Z x d W 9 0 O 0 x v d y Z x d W 9 0 O y w m c X V v d D t U a W 1 l I C h F U 1 Q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Q X V 0 b 1 J l b W 9 2 Z W R D b 2 x 1 b W 5 z M S 5 7 S W 5 k Z X g s M H 0 m c X V v d D s s J n F 1 b 3 Q 7 U 2 V j d G l v b j E v R G 9 j d W 1 l b n Q v Q X V 0 b 1 J l b W 9 2 Z W R D b 2 x 1 b W 5 z M S 5 7 V m F s d W U s M X 0 m c X V v d D s s J n F 1 b 3 Q 7 U 2 V j d G l v b j E v R G 9 j d W 1 l b n Q v Q X V 0 b 1 J l b W 9 2 Z W R D b 2 x 1 b W 5 z M S 5 7 Q 2 h h b m d l L D J 9 J n F 1 b 3 Q 7 L C Z x d W 9 0 O 1 N l Y 3 R p b 2 4 x L 0 R v Y 3 V t Z W 5 0 L 0 F 1 d G 9 S Z W 1 v d m V k Q 2 9 s d W 1 u c z E u e y V D a G F u Z 2 U s M 3 0 m c X V v d D s s J n F 1 b 3 Q 7 U 2 V j d G l v b j E v R G 9 j d W 1 l b n Q v Q X V 0 b 1 J l b W 9 2 Z W R D b 2 x 1 b W 5 z M S 5 7 S G l n a C w 0 f S Z x d W 9 0 O y w m c X V v d D t T Z W N 0 a W 9 u M S 9 E b 2 N 1 b W V u d C 9 B d X R v U m V t b 3 Z l Z E N v b H V t b n M x L n t M b 3 c s N X 0 m c X V v d D s s J n F 1 b 3 Q 7 U 2 V j d G l v b j E v R G 9 j d W 1 l b n Q v Q X V 0 b 1 J l b W 9 2 Z W R D b 2 x 1 b W 5 z M S 5 7 V G l t Z S A o R V N U K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2 N 1 b W V u d C 9 B d X R v U m V t b 3 Z l Z E N v b H V t b n M x L n t J b m R l e C w w f S Z x d W 9 0 O y w m c X V v d D t T Z W N 0 a W 9 u M S 9 E b 2 N 1 b W V u d C 9 B d X R v U m V t b 3 Z l Z E N v b H V t b n M x L n t W Y W x 1 Z S w x f S Z x d W 9 0 O y w m c X V v d D t T Z W N 0 a W 9 u M S 9 E b 2 N 1 b W V u d C 9 B d X R v U m V t b 3 Z l Z E N v b H V t b n M x L n t D a G F u Z 2 U s M n 0 m c X V v d D s s J n F 1 b 3 Q 7 U 2 V j d G l v b j E v R G 9 j d W 1 l b n Q v Q X V 0 b 1 J l b W 9 2 Z W R D b 2 x 1 b W 5 z M S 5 7 J U N o Y W 5 n Z S w z f S Z x d W 9 0 O y w m c X V v d D t T Z W N 0 a W 9 u M S 9 E b 2 N 1 b W V u d C 9 B d X R v U m V t b 3 Z l Z E N v b H V t b n M x L n t I a W d o L D R 9 J n F 1 b 3 Q 7 L C Z x d W 9 0 O 1 N l Y 3 R p b 2 4 x L 0 R v Y 3 V t Z W 5 0 L 0 F 1 d G 9 S Z W 1 v d m V k Q 2 9 s d W 1 u c z E u e 0 x v d y w 1 f S Z x d W 9 0 O y w m c X V v d D t T Z W N 0 a W 9 u M S 9 E b 2 N 1 b W V u d C 9 B d X R v U m V t b 3 Z l Z E N v b H V t b n M x L n t U a W 1 l I C h F U 1 Q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b 2 N 1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9 E Y X R h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2 i z l 9 M M 9 s R 6 S v g n t s U i m a A A A A A A I A A A A A A B B m A A A A A Q A A I A A A A A t x m A n R C F a L 9 m n / m J R j l p y g Y C 3 X p 3 B c M T G 7 F o Z a H i G Y A A A A A A 6 A A A A A A g A A I A A A A D 2 S 3 X b R t W X u + 5 w h 4 5 M Z U N 9 O f 9 N N f U M k E g X s z C X l O O C s U A A A A B w v r U T r h E 8 q A M x g Y v i H J F y l S s w O 3 c E V a d N A W X 9 M h a e Q o Q s 9 q v D H 1 F / l s k b 5 0 b Z n M 0 c c g 3 E c 8 1 a o 5 o W e o R 6 9 f d T x 3 S K p i t R 0 g l V K 4 c R i F P W e Q A A A A H 0 d W Q f d u h a J 5 W L f N n F a m 7 R M 4 Z 4 4 b K l I d p T J P 8 b G R m r U 6 J n J S o 7 j U p y j 0 S z l K P d 6 5 t N 1 n x Q I Q 8 Y f X V k F Y V y / / q 4 = < / D a t a M a s h u p > 
</file>

<file path=customXml/itemProps1.xml><?xml version="1.0" encoding="utf-8"?>
<ds:datastoreItem xmlns:ds="http://schemas.openxmlformats.org/officeDocument/2006/customXml" ds:itemID="{2B404F44-8DEE-4BB2-8899-CB6EDB24D1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Markets</vt:lpstr>
      <vt:lpstr>Commodities</vt:lpstr>
      <vt:lpstr>S&amp;P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2024-05-29T15:25:23Z</dcterms:created>
  <dcterms:modified xsi:type="dcterms:W3CDTF">2025-07-17T12:47:11Z</dcterms:modified>
</cp:coreProperties>
</file>