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E2B9EB43-3EE3-45C4-AA07-8CB6B4246B57}" xr6:coauthVersionLast="47" xr6:coauthVersionMax="47" xr10:uidLastSave="{00000000-0000-0000-0000-000000000000}"/>
  <bookViews>
    <workbookView xWindow="225" yWindow="5325" windowWidth="38175" windowHeight="15240" xr2:uid="{17ABFCAF-F8B8-4F77-A601-F3F3D02F1763}"/>
  </bookViews>
  <sheets>
    <sheet name="Main" sheetId="1" r:id="rId1"/>
    <sheet name="FX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<sst xmlns="http://schemas.openxmlformats.org/spreadsheetml/2006/main" count="22" uniqueCount="21">
  <si>
    <t>Watchlist</t>
  </si>
  <si>
    <t>numbers in mio USD</t>
  </si>
  <si>
    <t>EUR/USD</t>
  </si>
  <si>
    <t>Main</t>
  </si>
  <si>
    <t>Name</t>
  </si>
  <si>
    <t>#</t>
  </si>
  <si>
    <t>Ticker</t>
  </si>
  <si>
    <t>Country</t>
  </si>
  <si>
    <t>Price</t>
  </si>
  <si>
    <t>MC</t>
  </si>
  <si>
    <t>Net Debt</t>
  </si>
  <si>
    <t>EV</t>
  </si>
  <si>
    <t>Updated</t>
  </si>
  <si>
    <t>Nxt Rslts</t>
  </si>
  <si>
    <t>Date</t>
  </si>
  <si>
    <t>Redcare Pharmacy</t>
  </si>
  <si>
    <t>GER</t>
  </si>
  <si>
    <t>RDC.F</t>
  </si>
  <si>
    <t>Q225</t>
  </si>
  <si>
    <t>Target</t>
  </si>
  <si>
    <t>Under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</si>
</sst>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C.F.xlsx" TargetMode="External"/><Relationship Id="rId1" Type="http://schemas.openxmlformats.org/officeDocument/2006/relationships/externalLinkPath" Target="/1.Finance/Anaylsen/Models/RDC.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</sheetNames>
    <sheetDataSet>
      <sheetData sheetId="0">
        <row r="2">
          <cell r="J2">
            <v>99.2</v>
          </cell>
        </row>
        <row r="4">
          <cell r="J4">
            <v>1995.0458208000002</v>
          </cell>
        </row>
        <row r="5">
          <cell r="J5">
            <v>315.70799999999997</v>
          </cell>
        </row>
        <row r="6">
          <cell r="J6">
            <v>449.74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Models/RDC.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A331-3821-4718-A769-006CA9DC39E7}">
  <dimension ref="A1:M131"/>
  <sheetViews>
    <sheetView tabSelected="1" zoomScale="200" zoomScaleNormal="200" workbookViewId="0">
      <pane ySplit="4" topLeftCell="A5" activePane="bottomLeft" state="frozen"/>
      <selection pane="bottomLeft" activeCell="B7" sqref="B7"/>
    </sheetView>
  </sheetViews>
  <sheetFormatPr defaultRowHeight="15" x14ac:dyDescent="0.25"/>
  <cols>
    <col min="1" max="1" width="3.5703125" customWidth="1"/>
    <col min="2" max="2" width="20" customWidth="1"/>
  </cols>
  <sheetData>
    <row r="1" spans="1:13" x14ac:dyDescent="0.25">
      <c r="A1" s="1" t="s">
        <v>0</v>
      </c>
    </row>
    <row r="2" spans="1:13" x14ac:dyDescent="0.25">
      <c r="A2" t="s">
        <v>1</v>
      </c>
    </row>
    <row r="4" spans="1:13" x14ac:dyDescent="0.25">
      <c r="A4" s="5" t="s">
        <v>5</v>
      </c>
      <c r="B4" s="1" t="s">
        <v>4</v>
      </c>
      <c r="C4" s="1" t="s">
        <v>6</v>
      </c>
      <c r="D4" s="1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8</v>
      </c>
      <c r="M4" s="6" t="s">
        <v>19</v>
      </c>
    </row>
    <row r="5" spans="1:13" x14ac:dyDescent="0.25">
      <c r="A5" s="3">
        <v>1</v>
      </c>
      <c r="B5" s="2" t="s">
        <v>15</v>
      </c>
      <c r="C5" t="s">
        <v>17</v>
      </c>
      <c r="D5" t="s">
        <v>16</v>
      </c>
      <c r="E5">
        <f>+[1]Main!$J$2</f>
        <v>99.2</v>
      </c>
      <c r="F5">
        <f>+[1]Main!$J$4</f>
        <v>1995.0458208000002</v>
      </c>
      <c r="G5">
        <f>+[1]Main!$J$6-[1]Main!$J$5</f>
        <v>134.03200000000004</v>
      </c>
      <c r="H5">
        <f>+F5+G5</f>
        <v>2129.0778208000002</v>
      </c>
      <c r="I5" s="4" t="s">
        <v>18</v>
      </c>
      <c r="K5" s="7">
        <v>45888</v>
      </c>
      <c r="L5">
        <v>99.2</v>
      </c>
    </row>
    <row r="6" spans="1:13" x14ac:dyDescent="0.25">
      <c r="A6" s="3">
        <f>+A5+1</f>
        <v>2</v>
      </c>
      <c r="B6" t="s">
        <v>20</v>
      </c>
      <c r="I6" s="4"/>
    </row>
    <row r="7" spans="1:13" x14ac:dyDescent="0.25">
      <c r="A7" s="3">
        <f t="shared" ref="A7:A47" si="0">+A6+1</f>
        <v>3</v>
      </c>
      <c r="I7" s="4"/>
    </row>
    <row r="8" spans="1:13" x14ac:dyDescent="0.25">
      <c r="A8" s="3">
        <f t="shared" si="0"/>
        <v>4</v>
      </c>
      <c r="I8" s="4"/>
    </row>
    <row r="9" spans="1:13" x14ac:dyDescent="0.25">
      <c r="A9" s="3">
        <f t="shared" si="0"/>
        <v>5</v>
      </c>
      <c r="I9" s="4"/>
    </row>
    <row r="10" spans="1:13" x14ac:dyDescent="0.25">
      <c r="A10" s="3">
        <f t="shared" si="0"/>
        <v>6</v>
      </c>
      <c r="I10" s="4"/>
    </row>
    <row r="11" spans="1:13" x14ac:dyDescent="0.25">
      <c r="A11" s="3">
        <f t="shared" si="0"/>
        <v>7</v>
      </c>
      <c r="I11" s="4"/>
    </row>
    <row r="12" spans="1:13" x14ac:dyDescent="0.25">
      <c r="A12" s="3">
        <f t="shared" si="0"/>
        <v>8</v>
      </c>
      <c r="I12" s="4"/>
    </row>
    <row r="13" spans="1:13" x14ac:dyDescent="0.25">
      <c r="A13" s="3">
        <f t="shared" si="0"/>
        <v>9</v>
      </c>
      <c r="I13" s="4"/>
    </row>
    <row r="14" spans="1:13" x14ac:dyDescent="0.25">
      <c r="A14" s="3">
        <f t="shared" si="0"/>
        <v>10</v>
      </c>
      <c r="I14" s="4"/>
    </row>
    <row r="15" spans="1:13" x14ac:dyDescent="0.25">
      <c r="A15" s="3">
        <f t="shared" si="0"/>
        <v>11</v>
      </c>
      <c r="I15" s="4"/>
    </row>
    <row r="16" spans="1:13" x14ac:dyDescent="0.25">
      <c r="A16" s="3">
        <f t="shared" si="0"/>
        <v>12</v>
      </c>
      <c r="I16" s="4"/>
    </row>
    <row r="17" spans="1:9" x14ac:dyDescent="0.25">
      <c r="A17" s="3">
        <f t="shared" si="0"/>
        <v>13</v>
      </c>
      <c r="I17" s="4"/>
    </row>
    <row r="18" spans="1:9" x14ac:dyDescent="0.25">
      <c r="A18" s="3">
        <f t="shared" si="0"/>
        <v>14</v>
      </c>
      <c r="I18" s="4"/>
    </row>
    <row r="19" spans="1:9" x14ac:dyDescent="0.25">
      <c r="A19" s="3">
        <f t="shared" si="0"/>
        <v>15</v>
      </c>
      <c r="I19" s="4"/>
    </row>
    <row r="20" spans="1:9" x14ac:dyDescent="0.25">
      <c r="A20" s="3">
        <f t="shared" si="0"/>
        <v>16</v>
      </c>
      <c r="I20" s="4"/>
    </row>
    <row r="21" spans="1:9" x14ac:dyDescent="0.25">
      <c r="A21" s="3">
        <f t="shared" si="0"/>
        <v>17</v>
      </c>
      <c r="I21" s="4"/>
    </row>
    <row r="22" spans="1:9" x14ac:dyDescent="0.25">
      <c r="A22" s="3">
        <f t="shared" si="0"/>
        <v>18</v>
      </c>
      <c r="I22" s="4"/>
    </row>
    <row r="23" spans="1:9" x14ac:dyDescent="0.25">
      <c r="A23" s="3">
        <f t="shared" si="0"/>
        <v>19</v>
      </c>
      <c r="I23" s="4"/>
    </row>
    <row r="24" spans="1:9" x14ac:dyDescent="0.25">
      <c r="A24" s="3">
        <f t="shared" si="0"/>
        <v>20</v>
      </c>
      <c r="I24" s="4"/>
    </row>
    <row r="25" spans="1:9" x14ac:dyDescent="0.25">
      <c r="A25" s="3">
        <f t="shared" si="0"/>
        <v>21</v>
      </c>
      <c r="I25" s="4"/>
    </row>
    <row r="26" spans="1:9" x14ac:dyDescent="0.25">
      <c r="A26" s="3">
        <f t="shared" si="0"/>
        <v>22</v>
      </c>
      <c r="I26" s="4"/>
    </row>
    <row r="27" spans="1:9" x14ac:dyDescent="0.25">
      <c r="A27" s="3">
        <f t="shared" si="0"/>
        <v>23</v>
      </c>
      <c r="I27" s="4"/>
    </row>
    <row r="28" spans="1:9" x14ac:dyDescent="0.25">
      <c r="A28" s="3">
        <f t="shared" si="0"/>
        <v>24</v>
      </c>
      <c r="I28" s="4"/>
    </row>
    <row r="29" spans="1:9" x14ac:dyDescent="0.25">
      <c r="A29" s="3">
        <f t="shared" si="0"/>
        <v>25</v>
      </c>
      <c r="I29" s="4"/>
    </row>
    <row r="30" spans="1:9" x14ac:dyDescent="0.25">
      <c r="A30" s="3">
        <f t="shared" si="0"/>
        <v>26</v>
      </c>
      <c r="I30" s="4"/>
    </row>
    <row r="31" spans="1:9" x14ac:dyDescent="0.25">
      <c r="A31" s="3">
        <f t="shared" si="0"/>
        <v>27</v>
      </c>
      <c r="I31" s="4"/>
    </row>
    <row r="32" spans="1:9" x14ac:dyDescent="0.25">
      <c r="A32" s="3">
        <f t="shared" si="0"/>
        <v>28</v>
      </c>
      <c r="I32" s="4"/>
    </row>
    <row r="33" spans="1:9" x14ac:dyDescent="0.25">
      <c r="A33" s="3">
        <f t="shared" si="0"/>
        <v>29</v>
      </c>
      <c r="I33" s="4"/>
    </row>
    <row r="34" spans="1:9" x14ac:dyDescent="0.25">
      <c r="A34" s="3">
        <f t="shared" si="0"/>
        <v>30</v>
      </c>
      <c r="I34" s="4"/>
    </row>
    <row r="35" spans="1:9" x14ac:dyDescent="0.25">
      <c r="A35" s="3">
        <f t="shared" si="0"/>
        <v>31</v>
      </c>
      <c r="I35" s="4"/>
    </row>
    <row r="36" spans="1:9" x14ac:dyDescent="0.25">
      <c r="A36" s="3">
        <f t="shared" si="0"/>
        <v>32</v>
      </c>
      <c r="I36" s="4"/>
    </row>
    <row r="37" spans="1:9" x14ac:dyDescent="0.25">
      <c r="A37" s="3">
        <f t="shared" si="0"/>
        <v>33</v>
      </c>
      <c r="I37" s="4"/>
    </row>
    <row r="38" spans="1:9" x14ac:dyDescent="0.25">
      <c r="A38" s="3">
        <f t="shared" si="0"/>
        <v>34</v>
      </c>
      <c r="I38" s="4"/>
    </row>
    <row r="39" spans="1:9" x14ac:dyDescent="0.25">
      <c r="A39" s="3">
        <f t="shared" si="0"/>
        <v>35</v>
      </c>
      <c r="I39" s="4"/>
    </row>
    <row r="40" spans="1:9" x14ac:dyDescent="0.25">
      <c r="A40" s="3">
        <f t="shared" si="0"/>
        <v>36</v>
      </c>
      <c r="I40" s="4"/>
    </row>
    <row r="41" spans="1:9" x14ac:dyDescent="0.25">
      <c r="A41" s="3">
        <f t="shared" si="0"/>
        <v>37</v>
      </c>
      <c r="I41" s="4"/>
    </row>
    <row r="42" spans="1:9" x14ac:dyDescent="0.25">
      <c r="A42" s="3">
        <f t="shared" si="0"/>
        <v>38</v>
      </c>
      <c r="I42" s="4"/>
    </row>
    <row r="43" spans="1:9" x14ac:dyDescent="0.25">
      <c r="A43" s="3">
        <f t="shared" si="0"/>
        <v>39</v>
      </c>
      <c r="I43" s="4"/>
    </row>
    <row r="44" spans="1:9" x14ac:dyDescent="0.25">
      <c r="A44" s="3">
        <f t="shared" si="0"/>
        <v>40</v>
      </c>
      <c r="I44" s="4"/>
    </row>
    <row r="45" spans="1:9" x14ac:dyDescent="0.25">
      <c r="A45" s="3">
        <f t="shared" si="0"/>
        <v>41</v>
      </c>
      <c r="I45" s="4"/>
    </row>
    <row r="46" spans="1:9" x14ac:dyDescent="0.25">
      <c r="A46" s="3">
        <f t="shared" si="0"/>
        <v>42</v>
      </c>
      <c r="I46" s="4"/>
    </row>
    <row r="47" spans="1:9" x14ac:dyDescent="0.25">
      <c r="A47" s="3">
        <f t="shared" si="0"/>
        <v>43</v>
      </c>
      <c r="I47" s="4"/>
    </row>
    <row r="48" spans="1:9" x14ac:dyDescent="0.25">
      <c r="A48" s="3"/>
      <c r="I48" s="4"/>
    </row>
    <row r="49" spans="1:9" x14ac:dyDescent="0.25">
      <c r="A49" s="3"/>
      <c r="I49" s="4"/>
    </row>
    <row r="50" spans="1:9" x14ac:dyDescent="0.25">
      <c r="A50" s="3"/>
      <c r="I50" s="4"/>
    </row>
    <row r="51" spans="1:9" x14ac:dyDescent="0.25">
      <c r="A51" s="3"/>
      <c r="I51" s="4"/>
    </row>
    <row r="52" spans="1:9" x14ac:dyDescent="0.25">
      <c r="A52" s="3"/>
      <c r="I52" s="4"/>
    </row>
    <row r="53" spans="1:9" x14ac:dyDescent="0.25">
      <c r="A53" s="3"/>
      <c r="I53" s="4"/>
    </row>
    <row r="54" spans="1:9" x14ac:dyDescent="0.25">
      <c r="A54" s="3"/>
      <c r="I54" s="4"/>
    </row>
    <row r="55" spans="1:9" x14ac:dyDescent="0.25">
      <c r="A55" s="3"/>
      <c r="I55" s="4"/>
    </row>
    <row r="56" spans="1:9" x14ac:dyDescent="0.25">
      <c r="A56" s="3"/>
      <c r="I56" s="4"/>
    </row>
    <row r="57" spans="1:9" x14ac:dyDescent="0.25">
      <c r="A57" s="3"/>
      <c r="I57" s="4"/>
    </row>
    <row r="58" spans="1:9" x14ac:dyDescent="0.25">
      <c r="A58" s="3"/>
      <c r="I58" s="4"/>
    </row>
    <row r="59" spans="1:9" x14ac:dyDescent="0.25">
      <c r="A59" s="3"/>
      <c r="I59" s="4"/>
    </row>
    <row r="60" spans="1:9" x14ac:dyDescent="0.25">
      <c r="A60" s="3"/>
    </row>
    <row r="61" spans="1:9" x14ac:dyDescent="0.25">
      <c r="A61" s="3"/>
    </row>
    <row r="62" spans="1:9" x14ac:dyDescent="0.25">
      <c r="A62" s="3"/>
    </row>
    <row r="63" spans="1:9" x14ac:dyDescent="0.25">
      <c r="A63" s="3"/>
    </row>
    <row r="64" spans="1:9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</sheetData>
  <hyperlinks>
    <hyperlink ref="B5" r:id="rId1" xr:uid="{862DA998-AAD8-4A5B-8534-7DC3EDBC4A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DF4B-01E2-41F7-B53D-8680A3262A00}">
  <dimension ref="A1:C2"/>
  <sheetViews>
    <sheetView zoomScale="200" zoomScaleNormal="200" workbookViewId="0">
      <selection activeCell="E8" sqref="E8"/>
    </sheetView>
  </sheetViews>
  <sheetFormatPr defaultRowHeight="15" x14ac:dyDescent="0.25"/>
  <cols>
    <col min="1" max="1" width="5.140625" customWidth="1"/>
    <col min="2" max="2" width="14.42578125" customWidth="1"/>
  </cols>
  <sheetData>
    <row r="1" spans="1:3" x14ac:dyDescent="0.25">
      <c r="A1" s="2" t="s">
        <v>3</v>
      </c>
    </row>
    <row r="2" spans="1:3" x14ac:dyDescent="0.25">
      <c r="B2" t="s">
        <v>2</v>
      </c>
      <c r="C2">
        <v>1.17</v>
      </c>
    </row>
  </sheetData>
  <hyperlinks>
    <hyperlink ref="A1" location="Main!A1" display="Main" xr:uid="{13B3A9A0-1460-4562-AC2B-DA633B46C0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2025-08-19T16:02:03Z</dcterms:created>
  <dcterms:modified xsi:type="dcterms:W3CDTF">2025-08-19T16:47:37Z</dcterms:modified>
</cp:coreProperties>
</file>